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\Desktop\PoliTo\TESI\Excel result\"/>
    </mc:Choice>
  </mc:AlternateContent>
  <xr:revisionPtr revIDLastSave="0" documentId="13_ncr:1_{DF7E5214-7379-4615-9F7B-79042167C0C6}" xr6:coauthVersionLast="47" xr6:coauthVersionMax="47" xr10:uidLastSave="{00000000-0000-0000-0000-000000000000}"/>
  <bookViews>
    <workbookView xWindow="-120" yWindow="-120" windowWidth="20730" windowHeight="11160" firstSheet="6" activeTab="7" xr2:uid="{EBABE139-25F0-4F7A-83BE-0A9FE8918221}"/>
  </bookViews>
  <sheets>
    <sheet name="result" sheetId="1" r:id="rId1"/>
    <sheet name="result_P10_K4" sheetId="3" r:id="rId2"/>
    <sheet name="result_P10_K5" sheetId="4" r:id="rId3"/>
    <sheet name="result_P15_K4" sheetId="5" r:id="rId4"/>
    <sheet name="result_P15_K5" sheetId="8" r:id="rId5"/>
    <sheet name="result_P20_K4" sheetId="9" r:id="rId6"/>
    <sheet name="result_P20_K5" sheetId="10" r:id="rId7"/>
    <sheet name="Confronto result" sheetId="2" r:id="rId8"/>
  </sheets>
  <definedNames>
    <definedName name="DatiEsterni_1" localSheetId="1" hidden="1">'result_P10_K4'!$A$1:$K$47</definedName>
    <definedName name="DatiEsterni_1" localSheetId="4" hidden="1">'result_P15_K5'!$A$1:$K$47</definedName>
    <definedName name="DatiEsterni_1" localSheetId="5" hidden="1">'result_P20_K4'!$A$1:$K$47</definedName>
    <definedName name="DatiEsterni_1" localSheetId="6" hidden="1">'result_P20_K5'!$A$1:$K$47</definedName>
    <definedName name="DatiEsterni_2" localSheetId="2" hidden="1">'result_P10_K5'!$A$1:$K$47</definedName>
    <definedName name="DatiEsterni_3" localSheetId="3" hidden="1">'result_P15_K4'!$A$1:$K$47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" l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99D74D-B9FB-4179-9EA0-CD6750187F45}" keepAlive="1" name="Query - result_nuove_P15_K5" description="Connessione alla query 'result_nuove_P15_K5' nella cartella di lavoro." type="5" refreshedVersion="7" background="1" saveData="1">
    <dbPr connection="Provider=Microsoft.Mashup.OleDb.1;Data Source=$Workbook$;Location=result_nuove_P15_K5;Extended Properties=&quot;&quot;" command="SELECT * FROM [result_nuove_P15_K5]"/>
  </connection>
  <connection id="2" xr16:uid="{33093628-7D07-4856-907A-E1C47AEF34D8}" keepAlive="1" name="Query - result_P10_K4" description="Connessione alla query 'result_P10_K4' nella cartella di lavoro." type="5" refreshedVersion="7" background="1" saveData="1">
    <dbPr connection="Provider=Microsoft.Mashup.OleDb.1;Data Source=$Workbook$;Location=result_P10_K4;Extended Properties=&quot;&quot;" command="SELECT * FROM [result_P10_K4]"/>
  </connection>
  <connection id="3" xr16:uid="{B6E26D54-91C3-4F37-A561-A242C619B981}" keepAlive="1" name="Query - result_P10_K5" description="Connessione alla query 'result_P10_K5' nella cartella di lavoro." type="5" refreshedVersion="7" background="1" saveData="1">
    <dbPr connection="Provider=Microsoft.Mashup.OleDb.1;Data Source=$Workbook$;Location=result_P10_K5;Extended Properties=&quot;&quot;" command="SELECT * FROM [result_P10_K5]"/>
  </connection>
  <connection id="4" xr16:uid="{5C155329-64AF-45C3-98BA-B4C5BD99A908}" keepAlive="1" name="Query - result_P15_K4" description="Connessione alla query 'result_P15_K4' nella cartella di lavoro." type="5" refreshedVersion="7" background="1" saveData="1">
    <dbPr connection="Provider=Microsoft.Mashup.OleDb.1;Data Source=$Workbook$;Location=result_P15_K4;Extended Properties=&quot;&quot;" command="SELECT * FROM [result_P15_K4]"/>
  </connection>
  <connection id="5" xr16:uid="{8511A497-378E-4E9C-A1F8-4322150B43B5}" keepAlive="1" name="Query - result_P15_K5" description="Connessione alla query 'result_P15_K5' nella cartella di lavoro." type="5" refreshedVersion="7" background="1" saveData="1">
    <dbPr connection="Provider=Microsoft.Mashup.OleDb.1;Data Source=$Workbook$;Location=result_P15_K5;Extended Properties=&quot;&quot;" command="SELECT * FROM [result_P15_K5]"/>
  </connection>
  <connection id="6" xr16:uid="{2A458D73-8AF5-4082-A1E3-20967B82D991}" keepAlive="1" name="Query - result_P20_K4" description="Connessione alla query 'result_P20_K4' nella cartella di lavoro." type="5" refreshedVersion="7" background="1" saveData="1">
    <dbPr connection="Provider=Microsoft.Mashup.OleDb.1;Data Source=$Workbook$;Location=result_P20_K4;Extended Properties=&quot;&quot;" command="SELECT * FROM [result_P20_K4]"/>
  </connection>
  <connection id="7" xr16:uid="{6E898750-1394-403B-B65A-9EBE842315FB}" keepAlive="1" name="Query - result_P20_K5" description="Connessione alla query 'result_P20_K5' nella cartella di lavoro." type="5" refreshedVersion="7" background="1" saveData="1">
    <dbPr connection="Provider=Microsoft.Mashup.OleDb.1;Data Source=$Workbook$;Location=result_P20_K5;Extended Properties=&quot;&quot;" command="SELECT * FROM [result_P20_K5]"/>
  </connection>
</connections>
</file>

<file path=xl/sharedStrings.xml><?xml version="1.0" encoding="utf-8"?>
<sst xmlns="http://schemas.openxmlformats.org/spreadsheetml/2006/main" count="2755" uniqueCount="396">
  <si>
    <t>TRUE</t>
  </si>
  <si>
    <t xml:space="preserve">TRUE        </t>
  </si>
  <si>
    <t xml:space="preserve">2126        </t>
  </si>
  <si>
    <t xml:space="preserve">332         </t>
  </si>
  <si>
    <t xml:space="preserve">Optimal     </t>
  </si>
  <si>
    <t xml:space="preserve">149,000000 </t>
  </si>
  <si>
    <t xml:space="preserve">4,981       </t>
  </si>
  <si>
    <t xml:space="preserve">USAir97_332_conv.txt                         </t>
  </si>
  <si>
    <t xml:space="preserve">CVC: </t>
  </si>
  <si>
    <t>46</t>
  </si>
  <si>
    <t>FALSE</t>
  </si>
  <si>
    <t xml:space="preserve">0,057       </t>
  </si>
  <si>
    <t xml:space="preserve">VC:  </t>
  </si>
  <si>
    <t/>
  </si>
  <si>
    <t xml:space="preserve">4,036       </t>
  </si>
  <si>
    <t xml:space="preserve">USAir97.txt                                  </t>
  </si>
  <si>
    <t>45</t>
  </si>
  <si>
    <t xml:space="preserve">0,041       </t>
  </si>
  <si>
    <t xml:space="preserve">1782        </t>
  </si>
  <si>
    <t xml:space="preserve">500         </t>
  </si>
  <si>
    <t xml:space="preserve">Feasible    </t>
  </si>
  <si>
    <t xml:space="preserve">329,000000 </t>
  </si>
  <si>
    <t xml:space="preserve">300,028     </t>
  </si>
  <si>
    <t xml:space="preserve">u500-3_conv.txt                              </t>
  </si>
  <si>
    <t>44</t>
  </si>
  <si>
    <t xml:space="preserve">319,000000 </t>
  </si>
  <si>
    <t xml:space="preserve">300,015     </t>
  </si>
  <si>
    <t xml:space="preserve">2079        </t>
  </si>
  <si>
    <t xml:space="preserve">336,000000 </t>
  </si>
  <si>
    <t xml:space="preserve">300,098     </t>
  </si>
  <si>
    <t xml:space="preserve">u500-2_conv.txt                              </t>
  </si>
  <si>
    <t>43</t>
  </si>
  <si>
    <t xml:space="preserve">1450        </t>
  </si>
  <si>
    <t xml:space="preserve">305,000000 </t>
  </si>
  <si>
    <t xml:space="preserve">300,149     </t>
  </si>
  <si>
    <t xml:space="preserve">u500-1_conv.txt                              </t>
  </si>
  <si>
    <t>42</t>
  </si>
  <si>
    <t xml:space="preserve">300,000000 </t>
  </si>
  <si>
    <t xml:space="preserve">300,023     </t>
  </si>
  <si>
    <t xml:space="preserve">272         </t>
  </si>
  <si>
    <t xml:space="preserve">255         </t>
  </si>
  <si>
    <t xml:space="preserve">236,000000 </t>
  </si>
  <si>
    <t xml:space="preserve">300,030     </t>
  </si>
  <si>
    <t xml:space="preserve">Treni_Roma.txt                               </t>
  </si>
  <si>
    <t>41</t>
  </si>
  <si>
    <t xml:space="preserve">129,000000 </t>
  </si>
  <si>
    <t xml:space="preserve">0,031       </t>
  </si>
  <si>
    <t xml:space="preserve">223         </t>
  </si>
  <si>
    <t xml:space="preserve">39          </t>
  </si>
  <si>
    <t xml:space="preserve">26,000000  </t>
  </si>
  <si>
    <t xml:space="preserve">0,050       </t>
  </si>
  <si>
    <t xml:space="preserve">tailor_shopT2_39_conv.txt                    </t>
  </si>
  <si>
    <t>40</t>
  </si>
  <si>
    <t xml:space="preserve">0,009       </t>
  </si>
  <si>
    <t xml:space="preserve">158         </t>
  </si>
  <si>
    <t xml:space="preserve">22,000000  </t>
  </si>
  <si>
    <t xml:space="preserve">0,043       </t>
  </si>
  <si>
    <t xml:space="preserve">tailor_shopT1_39_conv.txt                    </t>
  </si>
  <si>
    <t>39</t>
  </si>
  <si>
    <t xml:space="preserve">0,007       </t>
  </si>
  <si>
    <t xml:space="preserve">994         </t>
  </si>
  <si>
    <t xml:space="preserve">233         </t>
  </si>
  <si>
    <t xml:space="preserve">84,000000  </t>
  </si>
  <si>
    <t xml:space="preserve">1,164       </t>
  </si>
  <si>
    <t xml:space="preserve">SmallWorld_max_comp_233_994_conv.txt         </t>
  </si>
  <si>
    <t>38</t>
  </si>
  <si>
    <t xml:space="preserve">0,015       </t>
  </si>
  <si>
    <t xml:space="preserve">62          </t>
  </si>
  <si>
    <t xml:space="preserve">36          </t>
  </si>
  <si>
    <t xml:space="preserve">19,000000  </t>
  </si>
  <si>
    <t xml:space="preserve">sawmill_36_conv.txt                          </t>
  </si>
  <si>
    <t>37</t>
  </si>
  <si>
    <t xml:space="preserve">0,008       </t>
  </si>
  <si>
    <t xml:space="preserve">200         </t>
  </si>
  <si>
    <t xml:space="preserve">118         </t>
  </si>
  <si>
    <t xml:space="preserve">53,000000  </t>
  </si>
  <si>
    <t xml:space="preserve">0,137       </t>
  </si>
  <si>
    <t xml:space="preserve">santafe_118_conv.txt                         </t>
  </si>
  <si>
    <t>36</t>
  </si>
  <si>
    <t xml:space="preserve">0,019       </t>
  </si>
  <si>
    <t xml:space="preserve">144         </t>
  </si>
  <si>
    <t xml:space="preserve">75          </t>
  </si>
  <si>
    <t xml:space="preserve">41,000000  </t>
  </si>
  <si>
    <t xml:space="preserve">0,084       </t>
  </si>
  <si>
    <t xml:space="preserve">sanjuansur_75_conv.txt                       </t>
  </si>
  <si>
    <t>35</t>
  </si>
  <si>
    <t xml:space="preserve">40,000000  </t>
  </si>
  <si>
    <t xml:space="preserve">142         </t>
  </si>
  <si>
    <t xml:space="preserve">67          </t>
  </si>
  <si>
    <t xml:space="preserve">42,000000  </t>
  </si>
  <si>
    <t xml:space="preserve">0,085       </t>
  </si>
  <si>
    <t xml:space="preserve">prison_67_conv.txt                           </t>
  </si>
  <si>
    <t>34</t>
  </si>
  <si>
    <t xml:space="preserve">914         </t>
  </si>
  <si>
    <t xml:space="preserve">379         </t>
  </si>
  <si>
    <t xml:space="preserve">214,000000 </t>
  </si>
  <si>
    <t xml:space="preserve">3,066       </t>
  </si>
  <si>
    <t xml:space="preserve">NetScience_max_comp_379_914_conv.txt         </t>
  </si>
  <si>
    <t>33</t>
  </si>
  <si>
    <t xml:space="preserve">0,048       </t>
  </si>
  <si>
    <t xml:space="preserve">117         </t>
  </si>
  <si>
    <t xml:space="preserve">35          </t>
  </si>
  <si>
    <t xml:space="preserve">0,038       </t>
  </si>
  <si>
    <t xml:space="preserve">mexican_35_conv.txt                          </t>
  </si>
  <si>
    <t>32</t>
  </si>
  <si>
    <t xml:space="preserve">0,006       </t>
  </si>
  <si>
    <t xml:space="preserve">100         </t>
  </si>
  <si>
    <t xml:space="preserve">56,000000  </t>
  </si>
  <si>
    <t xml:space="preserve">0,303       </t>
  </si>
  <si>
    <t xml:space="preserve">matrix_SW_100_200_075_conv.txt               </t>
  </si>
  <si>
    <t>31</t>
  </si>
  <si>
    <t xml:space="preserve">51,000000  </t>
  </si>
  <si>
    <t xml:space="preserve">60,000000  </t>
  </si>
  <si>
    <t xml:space="preserve">0,407       </t>
  </si>
  <si>
    <t xml:space="preserve">matrix_SW_100_200_050_conv.txt               </t>
  </si>
  <si>
    <t>30</t>
  </si>
  <si>
    <t xml:space="preserve">55,000000  </t>
  </si>
  <si>
    <t xml:space="preserve">0,022       </t>
  </si>
  <si>
    <t xml:space="preserve">0,457       </t>
  </si>
  <si>
    <t xml:space="preserve">matrix_SW_100_200_025_conv.txt               </t>
  </si>
  <si>
    <t>29</t>
  </si>
  <si>
    <t xml:space="preserve">58,000000  </t>
  </si>
  <si>
    <t xml:space="preserve">190         </t>
  </si>
  <si>
    <t xml:space="preserve">50          </t>
  </si>
  <si>
    <t xml:space="preserve">30,000000  </t>
  </si>
  <si>
    <t xml:space="preserve">0,117       </t>
  </si>
  <si>
    <t xml:space="preserve">matrix_BA_50_4_5_conv.txt                    </t>
  </si>
  <si>
    <t>28</t>
  </si>
  <si>
    <t xml:space="preserve">0,141       </t>
  </si>
  <si>
    <t xml:space="preserve">matrix_BA_50_3_5_conv.txt                    </t>
  </si>
  <si>
    <t>27</t>
  </si>
  <si>
    <t xml:space="preserve">97          </t>
  </si>
  <si>
    <t xml:space="preserve">23,000000  </t>
  </si>
  <si>
    <t xml:space="preserve">matrix_BA_50_2_2_conv.txt                    </t>
  </si>
  <si>
    <t>26</t>
  </si>
  <si>
    <t xml:space="preserve">150         </t>
  </si>
  <si>
    <t xml:space="preserve">31,000000  </t>
  </si>
  <si>
    <t xml:space="preserve">0,246       </t>
  </si>
  <si>
    <t xml:space="preserve">matrix_50_4_u_conn_conv.txt                  </t>
  </si>
  <si>
    <t>25</t>
  </si>
  <si>
    <t xml:space="preserve">0,025       </t>
  </si>
  <si>
    <t xml:space="preserve">125         </t>
  </si>
  <si>
    <t xml:space="preserve">29,000000  </t>
  </si>
  <si>
    <t xml:space="preserve">0,149       </t>
  </si>
  <si>
    <t xml:space="preserve">matrix_50_3_u_conn_conv.txt                  </t>
  </si>
  <si>
    <t>24</t>
  </si>
  <si>
    <t xml:space="preserve">0,125       </t>
  </si>
  <si>
    <t xml:space="preserve">matrix_50_2_u_conn_conv.txt                  </t>
  </si>
  <si>
    <t>23</t>
  </si>
  <si>
    <t xml:space="preserve">27,000000  </t>
  </si>
  <si>
    <t xml:space="preserve">303         </t>
  </si>
  <si>
    <t xml:space="preserve">232         </t>
  </si>
  <si>
    <t xml:space="preserve">104,000000 </t>
  </si>
  <si>
    <t xml:space="preserve">0,905       </t>
  </si>
  <si>
    <t xml:space="preserve">LindenStrasse_max_comp_232_conv.txt          </t>
  </si>
  <si>
    <t>22</t>
  </si>
  <si>
    <t xml:space="preserve">92,000000  </t>
  </si>
  <si>
    <t xml:space="preserve">0,021       </t>
  </si>
  <si>
    <t xml:space="preserve">153         </t>
  </si>
  <si>
    <t xml:space="preserve">kreb_62_conv.txt                             </t>
  </si>
  <si>
    <t>21</t>
  </si>
  <si>
    <t xml:space="preserve">78          </t>
  </si>
  <si>
    <t xml:space="preserve">34          </t>
  </si>
  <si>
    <t xml:space="preserve">14,000000  </t>
  </si>
  <si>
    <t xml:space="preserve">0,030       </t>
  </si>
  <si>
    <t xml:space="preserve">karate_34_conv.txt                           </t>
  </si>
  <si>
    <t>20</t>
  </si>
  <si>
    <t xml:space="preserve">0,010       </t>
  </si>
  <si>
    <t xml:space="preserve">254         </t>
  </si>
  <si>
    <t xml:space="preserve">77          </t>
  </si>
  <si>
    <t xml:space="preserve">0,093       </t>
  </si>
  <si>
    <t xml:space="preserve">jean_main_77_254_conv.txt                    </t>
  </si>
  <si>
    <t>19</t>
  </si>
  <si>
    <t xml:space="preserve">179         </t>
  </si>
  <si>
    <t xml:space="preserve">66,000000  </t>
  </si>
  <si>
    <t xml:space="preserve">0,217       </t>
  </si>
  <si>
    <t xml:space="preserve">ieeebus_118_conv.txt                         </t>
  </si>
  <si>
    <t>18</t>
  </si>
  <si>
    <t xml:space="preserve">61,000000  </t>
  </si>
  <si>
    <t xml:space="preserve">0,011       </t>
  </si>
  <si>
    <t xml:space="preserve">1188        </t>
  </si>
  <si>
    <t xml:space="preserve">516         </t>
  </si>
  <si>
    <t xml:space="preserve">289,000000 </t>
  </si>
  <si>
    <t xml:space="preserve">2,312       </t>
  </si>
  <si>
    <t xml:space="preserve">humanDiseasome.txt                           </t>
  </si>
  <si>
    <t>17</t>
  </si>
  <si>
    <t xml:space="preserve">285,000000 </t>
  </si>
  <si>
    <t xml:space="preserve">0,077       </t>
  </si>
  <si>
    <t xml:space="preserve">297         </t>
  </si>
  <si>
    <t xml:space="preserve">69          </t>
  </si>
  <si>
    <t xml:space="preserve">44,000000  </t>
  </si>
  <si>
    <t xml:space="preserve">0,098       </t>
  </si>
  <si>
    <t xml:space="preserve">huck_main_69_297_conv.txt                    </t>
  </si>
  <si>
    <t>16</t>
  </si>
  <si>
    <t xml:space="preserve">1392        </t>
  </si>
  <si>
    <t xml:space="preserve">706         </t>
  </si>
  <si>
    <t xml:space="preserve">211,000000 </t>
  </si>
  <si>
    <t xml:space="preserve">2,987       </t>
  </si>
  <si>
    <t xml:space="preserve">hpylori_main_706_1392_conv.txt               </t>
  </si>
  <si>
    <t>15</t>
  </si>
  <si>
    <t xml:space="preserve">196,000000 </t>
  </si>
  <si>
    <t xml:space="preserve">1619        </t>
  </si>
  <si>
    <t xml:space="preserve">542         </t>
  </si>
  <si>
    <t xml:space="preserve">217,000000 </t>
  </si>
  <si>
    <t xml:space="preserve">1,789       </t>
  </si>
  <si>
    <t xml:space="preserve">homer_max_comp_542_1619_conv.txt             </t>
  </si>
  <si>
    <t>14</t>
  </si>
  <si>
    <t xml:space="preserve">213,000000 </t>
  </si>
  <si>
    <t xml:space="preserve">91          </t>
  </si>
  <si>
    <t xml:space="preserve">33          </t>
  </si>
  <si>
    <t xml:space="preserve">17,000000  </t>
  </si>
  <si>
    <t xml:space="preserve">0,032       </t>
  </si>
  <si>
    <t xml:space="preserve">high-tech_33_conv.txt                        </t>
  </si>
  <si>
    <t>13</t>
  </si>
  <si>
    <t xml:space="preserve">2043        </t>
  </si>
  <si>
    <t xml:space="preserve">184,000000 </t>
  </si>
  <si>
    <t xml:space="preserve">6,106       </t>
  </si>
  <si>
    <t xml:space="preserve">Harvard_Web_500_2636_conv.txt                </t>
  </si>
  <si>
    <t>12</t>
  </si>
  <si>
    <t xml:space="preserve">0,035       </t>
  </si>
  <si>
    <t xml:space="preserve">1312        </t>
  </si>
  <si>
    <t xml:space="preserve">429         </t>
  </si>
  <si>
    <t xml:space="preserve">219,000000 </t>
  </si>
  <si>
    <t xml:space="preserve">4,095       </t>
  </si>
  <si>
    <t xml:space="preserve">Erdos_collaboration_main_429_1312_conv.txt   </t>
  </si>
  <si>
    <t>11</t>
  </si>
  <si>
    <t xml:space="preserve">216,000000 </t>
  </si>
  <si>
    <t xml:space="preserve">0,039       </t>
  </si>
  <si>
    <t xml:space="preserve">456         </t>
  </si>
  <si>
    <t xml:space="preserve">328         </t>
  </si>
  <si>
    <t xml:space="preserve">85,000000  </t>
  </si>
  <si>
    <t xml:space="preserve">1,917       </t>
  </si>
  <si>
    <t xml:space="preserve">Ecoli.txt                                    </t>
  </si>
  <si>
    <t>10</t>
  </si>
  <si>
    <t xml:space="preserve">72,000000  </t>
  </si>
  <si>
    <t xml:space="preserve">0,004       </t>
  </si>
  <si>
    <t xml:space="preserve">159         </t>
  </si>
  <si>
    <t xml:space="preserve">36,000000   </t>
  </si>
  <si>
    <t xml:space="preserve">0,172       </t>
  </si>
  <si>
    <t xml:space="preserve">dolphins_62_conv.txt                         </t>
  </si>
  <si>
    <t>9</t>
  </si>
  <si>
    <t xml:space="preserve">34,000000   </t>
  </si>
  <si>
    <t xml:space="preserve">406         </t>
  </si>
  <si>
    <t xml:space="preserve">87          </t>
  </si>
  <si>
    <t xml:space="preserve">51,000000   </t>
  </si>
  <si>
    <t xml:space="preserve">david_87_406_conv.txt                        </t>
  </si>
  <si>
    <t>8</t>
  </si>
  <si>
    <t xml:space="preserve">0,014       </t>
  </si>
  <si>
    <t xml:space="preserve">399         </t>
  </si>
  <si>
    <t xml:space="preserve">252         </t>
  </si>
  <si>
    <t xml:space="preserve">142,000000  </t>
  </si>
  <si>
    <t xml:space="preserve">2,242       </t>
  </si>
  <si>
    <t xml:space="preserve">Circuit.txt                                  </t>
  </si>
  <si>
    <t>7</t>
  </si>
  <si>
    <t xml:space="preserve">126,000000  </t>
  </si>
  <si>
    <t xml:space="preserve">0,061       </t>
  </si>
  <si>
    <t xml:space="preserve">170         </t>
  </si>
  <si>
    <t xml:space="preserve">22,000000   </t>
  </si>
  <si>
    <t xml:space="preserve">0,069       </t>
  </si>
  <si>
    <t xml:space="preserve">chesapeake_39_conv.txt                       </t>
  </si>
  <si>
    <t>6</t>
  </si>
  <si>
    <t xml:space="preserve">1948        </t>
  </si>
  <si>
    <t xml:space="preserve">1458        </t>
  </si>
  <si>
    <t xml:space="preserve">517,000000  </t>
  </si>
  <si>
    <t xml:space="preserve">14,605      </t>
  </si>
  <si>
    <t xml:space="preserve">cerevisae_1458_1948_conv.txt                 </t>
  </si>
  <si>
    <t>5</t>
  </si>
  <si>
    <t xml:space="preserve">456,000000  </t>
  </si>
  <si>
    <t xml:space="preserve">0,059       </t>
  </si>
  <si>
    <t xml:space="preserve">2025        </t>
  </si>
  <si>
    <t xml:space="preserve">453         </t>
  </si>
  <si>
    <t xml:space="preserve">250,000000  </t>
  </si>
  <si>
    <t xml:space="preserve">6,184       </t>
  </si>
  <si>
    <t xml:space="preserve">celegance_453_2025_conv.txt                  </t>
  </si>
  <si>
    <t>4</t>
  </si>
  <si>
    <t xml:space="preserve">249,000000  </t>
  </si>
  <si>
    <t xml:space="preserve">0,053       </t>
  </si>
  <si>
    <t xml:space="preserve">121         </t>
  </si>
  <si>
    <t xml:space="preserve">14,000000   </t>
  </si>
  <si>
    <t xml:space="preserve">0,272       </t>
  </si>
  <si>
    <t xml:space="preserve">Bovine.txt                                   </t>
  </si>
  <si>
    <t>3</t>
  </si>
  <si>
    <t xml:space="preserve">13,000000   </t>
  </si>
  <si>
    <t xml:space="preserve">0,005       </t>
  </si>
  <si>
    <t xml:space="preserve">128         </t>
  </si>
  <si>
    <t xml:space="preserve">59          </t>
  </si>
  <si>
    <t xml:space="preserve">33,000000   </t>
  </si>
  <si>
    <t xml:space="preserve">0,183       </t>
  </si>
  <si>
    <t xml:space="preserve">attiro_59_conv.txt                           </t>
  </si>
  <si>
    <t>2</t>
  </si>
  <si>
    <t xml:space="preserve">32,000000   </t>
  </si>
  <si>
    <t xml:space="preserve">493         </t>
  </si>
  <si>
    <t xml:space="preserve">138         </t>
  </si>
  <si>
    <t xml:space="preserve">58,000000   </t>
  </si>
  <si>
    <t xml:space="preserve">0,428       </t>
  </si>
  <si>
    <t xml:space="preserve">anna_138_493_conv.txt                        </t>
  </si>
  <si>
    <t>1</t>
  </si>
  <si>
    <t xml:space="preserve">0,036       </t>
  </si>
  <si>
    <t>IS CONNECTED VERTEX COVER</t>
  </si>
  <si>
    <t>IS VERTEX COVER</t>
  </si>
  <si>
    <t>NUMERO ARCHI</t>
  </si>
  <si>
    <t>NUMERO NODI</t>
  </si>
  <si>
    <t>STATO</t>
  </si>
  <si>
    <t>BEST BOUND</t>
  </si>
  <si>
    <t>VALORE SOLUZIONE</t>
  </si>
  <si>
    <t>TEMPO</t>
  </si>
  <si>
    <t>NOME ISTANZA</t>
  </si>
  <si>
    <t>ALGORITMO</t>
  </si>
  <si>
    <t>NUMERO</t>
  </si>
  <si>
    <t>CVC</t>
  </si>
  <si>
    <t xml:space="preserve">anna_138_493_conv.txt               </t>
  </si>
  <si>
    <t xml:space="preserve">attiro_59_conv.txt                  </t>
  </si>
  <si>
    <t xml:space="preserve">Bovine.txt                          </t>
  </si>
  <si>
    <t xml:space="preserve">celegance_453_2025_conv.txt         </t>
  </si>
  <si>
    <t xml:space="preserve">cerevisae_1458_1948_conv.txt        </t>
  </si>
  <si>
    <t xml:space="preserve">chesapeake_39_conv.txt              </t>
  </si>
  <si>
    <t xml:space="preserve">Circuit.txt                         </t>
  </si>
  <si>
    <t xml:space="preserve">david_87_406_conv.txt               </t>
  </si>
  <si>
    <t xml:space="preserve">dolphins_62_conv.txt                </t>
  </si>
  <si>
    <t xml:space="preserve">Ecoli.txt                           </t>
  </si>
  <si>
    <t>Erdos_collaboration_main_429_1312_conv.txt</t>
  </si>
  <si>
    <t xml:space="preserve">Harvard_Web_500_2636_conv.txt       </t>
  </si>
  <si>
    <t xml:space="preserve">high-tech_33_conv.txt               </t>
  </si>
  <si>
    <t xml:space="preserve">homer_max_comp_542_1619_conv.txt    </t>
  </si>
  <si>
    <t xml:space="preserve">hpylori_main_706_1392_conv.txt      </t>
  </si>
  <si>
    <t xml:space="preserve">huck_main_69_297_conv.txt           </t>
  </si>
  <si>
    <t xml:space="preserve">humanDiseasome.txt                  </t>
  </si>
  <si>
    <t xml:space="preserve">ieeebus_118_conv.txt                </t>
  </si>
  <si>
    <t xml:space="preserve">jean_main_77_254_conv.txt           </t>
  </si>
  <si>
    <t xml:space="preserve">karate_34_conv.txt                  </t>
  </si>
  <si>
    <t xml:space="preserve">kreb_62_conv.txt                    </t>
  </si>
  <si>
    <t xml:space="preserve">LindenStrasse_max_comp_232_conv.txt </t>
  </si>
  <si>
    <t xml:space="preserve">matrix_50_2_u_conn_conv.txt         </t>
  </si>
  <si>
    <t xml:space="preserve">matrix_50_3_u_conn_conv.txt         </t>
  </si>
  <si>
    <t xml:space="preserve">matrix_50_4_u_conn_conv.txt         </t>
  </si>
  <si>
    <t xml:space="preserve">matrix_BA_50_2_2_conv.txt           </t>
  </si>
  <si>
    <t xml:space="preserve">matrix_BA_50_3_5_conv.txt           </t>
  </si>
  <si>
    <t xml:space="preserve">matrix_BA_50_4_5_conv.txt           </t>
  </si>
  <si>
    <t xml:space="preserve">matrix_SW_100_200_025_conv.txt      </t>
  </si>
  <si>
    <t xml:space="preserve">matrix_SW_100_200_050_conv.txt      </t>
  </si>
  <si>
    <t xml:space="preserve">matrix_SW_100_200_075_conv.txt      </t>
  </si>
  <si>
    <t xml:space="preserve">mexican_35_conv.txt                 </t>
  </si>
  <si>
    <t>NetScience_max_comp_379_914_conv.txt</t>
  </si>
  <si>
    <t xml:space="preserve">prison_67_conv.txt                  </t>
  </si>
  <si>
    <t xml:space="preserve">sanjuansur_75_conv.txt              </t>
  </si>
  <si>
    <t xml:space="preserve">santafe_118_conv.txt                </t>
  </si>
  <si>
    <t xml:space="preserve">sawmill_36_conv.txt                 </t>
  </si>
  <si>
    <t>SmallWorld_max_comp_233_994_conv.txt</t>
  </si>
  <si>
    <t xml:space="preserve">tailor_shopT1_39_conv.txt           </t>
  </si>
  <si>
    <t xml:space="preserve">tailor_shopT2_39_conv.txt           </t>
  </si>
  <si>
    <t xml:space="preserve">Treni_Roma.txt                      </t>
  </si>
  <si>
    <t xml:space="preserve">u500-1_conv.txt                     </t>
  </si>
  <si>
    <t xml:space="preserve">u500-2_conv.txt                     </t>
  </si>
  <si>
    <t xml:space="preserve">u500-3_conv.txt                     </t>
  </si>
  <si>
    <t xml:space="preserve">USAir97.txt                         </t>
  </si>
  <si>
    <t xml:space="preserve">USAir97_332_conv.txt                </t>
  </si>
  <si>
    <t>CVC P10 K4</t>
  </si>
  <si>
    <t>TEMPO CVC</t>
  </si>
  <si>
    <t>VALORE SOLUZIONE CVC</t>
  </si>
  <si>
    <t>BEST BOUND CVC</t>
  </si>
  <si>
    <t>STATO CVC</t>
  </si>
  <si>
    <t xml:space="preserve">NUMERO NODI </t>
  </si>
  <si>
    <t>CVC P10 K5</t>
  </si>
  <si>
    <t xml:space="preserve">TEMPO </t>
  </si>
  <si>
    <t xml:space="preserve">VALORE SOLUZIONE </t>
  </si>
  <si>
    <t xml:space="preserve">BEST BOUND </t>
  </si>
  <si>
    <t xml:space="preserve">STATO </t>
  </si>
  <si>
    <t xml:space="preserve">     NOME ISTANZA                        </t>
  </si>
  <si>
    <t xml:space="preserve">TEMPO       </t>
  </si>
  <si>
    <t xml:space="preserve">BEST BOUND  </t>
  </si>
  <si>
    <t>CVC P15 K4</t>
  </si>
  <si>
    <t>CVC P15 K5</t>
  </si>
  <si>
    <t xml:space="preserve">STATO   </t>
  </si>
  <si>
    <t xml:space="preserve">VALORE SOLUZIONE    </t>
  </si>
  <si>
    <t xml:space="preserve">STATO       </t>
  </si>
  <si>
    <t>VALORE SOLUZIONE    2</t>
  </si>
  <si>
    <t xml:space="preserve">TEMPO      </t>
  </si>
  <si>
    <t xml:space="preserve">BEST BOUND    </t>
  </si>
  <si>
    <t>CVC P20 K4</t>
  </si>
  <si>
    <t>CVC P20 K5</t>
  </si>
  <si>
    <t xml:space="preserve">TEMPO     </t>
  </si>
  <si>
    <t xml:space="preserve">VALORE SOLUZIONE   </t>
  </si>
  <si>
    <t xml:space="preserve">BEST BOUND     </t>
  </si>
  <si>
    <t xml:space="preserve">STATO        </t>
  </si>
  <si>
    <t xml:space="preserve">    NOME ISTANZA </t>
  </si>
  <si>
    <t xml:space="preserve">TEMPO          </t>
  </si>
  <si>
    <t xml:space="preserve"> VALORE SOLUZIONE          </t>
  </si>
  <si>
    <t xml:space="preserve">BEST BOUND           </t>
  </si>
  <si>
    <t xml:space="preserve">STATO           </t>
  </si>
  <si>
    <t xml:space="preserve">NUMERO ARCHI </t>
  </si>
  <si>
    <t xml:space="preserve">IS CONNECTED VERTEX COVER     </t>
  </si>
  <si>
    <t>OTTIMO</t>
  </si>
  <si>
    <t>MEDIA TEMPI</t>
  </si>
  <si>
    <t>TEMPO MIGLIORE</t>
  </si>
  <si>
    <t>DIFFERENZA TEMPO CVC E TEMPO MIGLIORE</t>
  </si>
  <si>
    <t>6 su 46 con tempi migliori di più di un secondo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</si>
</sst>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2" fontId="0" fillId="0" borderId="3" xfId="0" applyNumberFormat="1" applyFont="1" applyFill="1" applyBorder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Font="1" applyFill="1" applyAlignment="1">
      <alignment horizontal="left"/>
    </xf>
    <xf numFmtId="0" fontId="1" fillId="0" borderId="2" xfId="1" applyFill="1" applyBorder="1" applyAlignment="1">
      <alignment horizontal="left"/>
    </xf>
    <xf numFmtId="2" fontId="1" fillId="0" borderId="2" xfId="1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165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165" fontId="0" fillId="0" borderId="5" xfId="0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4" fontId="0" fillId="0" borderId="4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5" fillId="0" borderId="0" xfId="1" applyFont="1" applyFill="1" applyBorder="1" applyAlignment="1">
      <alignment horizontal="left"/>
    </xf>
    <xf numFmtId="165" fontId="5" fillId="0" borderId="0" xfId="1" applyNumberFormat="1" applyFont="1" applyFill="1" applyBorder="1" applyAlignment="1">
      <alignment horizontal="left"/>
    </xf>
    <xf numFmtId="2" fontId="3" fillId="3" borderId="4" xfId="0" applyNumberFormat="1" applyFont="1" applyFill="1" applyBorder="1" applyAlignment="1">
      <alignment horizontal="left"/>
    </xf>
    <xf numFmtId="165" fontId="3" fillId="3" borderId="4" xfId="0" applyNumberFormat="1" applyFont="1" applyFill="1" applyBorder="1" applyAlignment="1">
      <alignment horizontal="left"/>
    </xf>
    <xf numFmtId="2" fontId="0" fillId="4" borderId="5" xfId="0" applyNumberFormat="1" applyFont="1" applyFill="1" applyBorder="1" applyAlignment="1">
      <alignment horizontal="left"/>
    </xf>
    <xf numFmtId="165" fontId="0" fillId="4" borderId="5" xfId="0" applyNumberFormat="1" applyFont="1" applyFill="1" applyBorder="1" applyAlignment="1">
      <alignment horizontal="left"/>
    </xf>
    <xf numFmtId="2" fontId="0" fillId="4" borderId="4" xfId="0" applyNumberFormat="1" applyFont="1" applyFill="1" applyBorder="1" applyAlignment="1">
      <alignment horizontal="left"/>
    </xf>
    <xf numFmtId="165" fontId="0" fillId="4" borderId="4" xfId="0" applyNumberFormat="1" applyFont="1" applyFill="1" applyBorder="1" applyAlignment="1">
      <alignment horizontal="left"/>
    </xf>
    <xf numFmtId="0" fontId="0" fillId="5" borderId="4" xfId="0" applyNumberFormat="1" applyFont="1" applyFill="1" applyBorder="1" applyAlignment="1">
      <alignment horizontal="left"/>
    </xf>
    <xf numFmtId="2" fontId="0" fillId="5" borderId="4" xfId="0" applyNumberFormat="1" applyFont="1" applyFill="1" applyBorder="1" applyAlignment="1">
      <alignment horizontal="left"/>
    </xf>
    <xf numFmtId="165" fontId="0" fillId="5" borderId="5" xfId="0" applyNumberFormat="1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165" fontId="0" fillId="5" borderId="4" xfId="0" applyNumberFormat="1" applyFont="1" applyFill="1" applyBorder="1" applyAlignment="1">
      <alignment horizontal="left"/>
    </xf>
    <xf numFmtId="164" fontId="0" fillId="5" borderId="4" xfId="0" applyNumberFormat="1" applyFont="1" applyFill="1" applyBorder="1" applyAlignment="1">
      <alignment horizontal="left"/>
    </xf>
    <xf numFmtId="2" fontId="3" fillId="5" borderId="4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2" fillId="6" borderId="5" xfId="1" applyFont="1" applyFill="1" applyBorder="1" applyAlignment="1">
      <alignment horizontal="left"/>
    </xf>
    <xf numFmtId="0" fontId="2" fillId="6" borderId="4" xfId="1" applyFont="1" applyFill="1" applyBorder="1" applyAlignment="1">
      <alignment horizontal="left"/>
    </xf>
    <xf numFmtId="0" fontId="0" fillId="6" borderId="0" xfId="0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5" borderId="6" xfId="1" applyFont="1" applyFill="1" applyBorder="1" applyAlignment="1">
      <alignment horizontal="left"/>
    </xf>
    <xf numFmtId="165" fontId="0" fillId="5" borderId="0" xfId="0" applyNumberFormat="1" applyFill="1" applyAlignment="1">
      <alignment horizontal="left"/>
    </xf>
    <xf numFmtId="0" fontId="0" fillId="5" borderId="0" xfId="0" applyFill="1"/>
    <xf numFmtId="165" fontId="0" fillId="5" borderId="0" xfId="0" applyNumberFormat="1" applyFill="1"/>
    <xf numFmtId="2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Fill="1"/>
    <xf numFmtId="0" fontId="2" fillId="0" borderId="7" xfId="1" applyFont="1" applyFill="1" applyBorder="1" applyAlignment="1">
      <alignment horizontal="left"/>
    </xf>
    <xf numFmtId="164" fontId="2" fillId="0" borderId="7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5" xfId="0" applyNumberFormat="1" applyFont="1" applyFill="1" applyBorder="1" applyAlignment="1">
      <alignment horizontal="left"/>
    </xf>
    <xf numFmtId="17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2" fillId="7" borderId="5" xfId="1" applyFont="1" applyFill="1" applyBorder="1" applyAlignment="1">
      <alignment horizontal="left"/>
    </xf>
    <xf numFmtId="0" fontId="2" fillId="7" borderId="4" xfId="1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9" xfId="0" applyNumberFormat="1" applyFont="1" applyFill="1" applyBorder="1" applyAlignment="1">
      <alignment horizontal="left"/>
    </xf>
    <xf numFmtId="164" fontId="0" fillId="0" borderId="9" xfId="0" applyNumberFormat="1" applyFont="1" applyFill="1" applyBorder="1" applyAlignment="1">
      <alignment horizontal="left"/>
    </xf>
    <xf numFmtId="0" fontId="0" fillId="0" borderId="10" xfId="0" applyNumberFormat="1" applyFont="1" applyFill="1" applyBorder="1" applyAlignment="1">
      <alignment horizontal="left"/>
    </xf>
    <xf numFmtId="0" fontId="0" fillId="0" borderId="11" xfId="0" applyNumberFormat="1" applyFont="1" applyFill="1" applyBorder="1" applyAlignment="1">
      <alignment horizontal="left"/>
    </xf>
    <xf numFmtId="168" fontId="0" fillId="0" borderId="0" xfId="0" applyNumberFormat="1"/>
    <xf numFmtId="168" fontId="0" fillId="5" borderId="4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164" fontId="0" fillId="8" borderId="4" xfId="0" applyNumberFormat="1" applyFont="1" applyFill="1" applyBorder="1" applyAlignment="1">
      <alignment horizontal="left"/>
    </xf>
    <xf numFmtId="165" fontId="0" fillId="8" borderId="4" xfId="0" applyNumberFormat="1" applyFont="1" applyFill="1" applyBorder="1" applyAlignment="1">
      <alignment horizontal="left"/>
    </xf>
  </cellXfs>
  <cellStyles count="2">
    <cellStyle name="Colore 1" xfId="1" builtinId="29"/>
    <cellStyle name="Normale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8" formatCode="0.0000"/>
    </dxf>
    <dxf>
      <numFmt numFmtId="0" formatCode="General"/>
    </dxf>
    <dxf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"/>
    </dxf>
    <dxf>
      <numFmt numFmtId="165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"/>
    </dxf>
    <dxf>
      <numFmt numFmtId="165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"/>
    </dxf>
    <dxf>
      <numFmt numFmtId="165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5" formatCode="0.000000"/>
      <alignment horizontal="left" vertical="bottom" textRotation="0" wrapText="0" indent="0" justifyLastLine="0" shrinkToFit="0" readingOrder="0"/>
    </dxf>
    <dxf>
      <numFmt numFmtId="165" formatCode="0.000000"/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CFA212E-39B8-4E12-B4EF-203F11A35DB4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NOME ISTANZA" tableColumnId="3"/>
      <queryTableField id="4" name="TEMPO" tableColumnId="4"/>
      <queryTableField id="5" name="VALORE SOLUZIONE" tableColumnId="5"/>
      <queryTableField id="6" name="BEST BOUND" tableColumnId="6"/>
      <queryTableField id="7" name="STATO" tableColumnId="7"/>
      <queryTableField id="8" name="NUMERO NODI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74244B1-CF9E-4168-8D00-92629965AD18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NOME ISTANZA" tableColumnId="3"/>
      <queryTableField id="4" name="TEMPO" tableColumnId="4"/>
      <queryTableField id="5" name="VALORE SOLUZIONE" tableColumnId="5"/>
      <queryTableField id="6" name="BEST BOUND" tableColumnId="6"/>
      <queryTableField id="7" name="STATO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499B1999-43EC-4355-9B36-78977489EC63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  NOME ISTANZA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5E544AB-58AE-4284-AEA8-07C98B7900AD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  NOME ISTANZA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E1DFFE22-1585-4763-AD57-D45437D6E983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     NOME ISTANZA                        " tableColumnId="3"/>
      <queryTableField id="4" name="TEMPO       " tableColumnId="4"/>
      <queryTableField id="5" name="VALORE SOLUZIONE" tableColumnId="5"/>
      <queryTableField id="6" name="BEST BOUND  " tableColumnId="6"/>
      <queryTableField id="7" name="STATO       " tableColumnId="7"/>
      <queryTableField id="8" name="NUMERO NODI " tableColumnId="8"/>
      <queryTableField id="9" name="NUMERO ARCHI" tableColumnId="9"/>
      <queryTableField id="10" name="IS VERTEX COVER" tableColumnId="10"/>
      <queryTableField id="11" name="IS CONNECTED VERTEX COVER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8052B8E2-E28B-41F0-BBA7-58E8FC0917CC}" autoFormatId="16" applyNumberFormats="0" applyBorderFormats="0" applyFontFormats="0" applyPatternFormats="0" applyAlignmentFormats="0" applyWidthHeightFormats="0">
  <queryTableRefresh nextId="12">
    <queryTableFields count="11">
      <queryTableField id="1" name="NUMERO" tableColumnId="1"/>
      <queryTableField id="2" name="ALGORITMO" tableColumnId="2"/>
      <queryTableField id="3" name="Column1.2.2.1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name="Column1.2.2.6" tableColumnId="8"/>
      <queryTableField id="9" name="Column1.2.2.7" tableColumnId="9"/>
      <queryTableField id="10" name="Column1.2.2.8" tableColumnId="10"/>
      <queryTableField id="11" name="Column1.2.2.9" tableColumnId="11"/>
    </queryTableFields>
    <queryTableDeletedFields count="4">
      <deletedField name="Column1.2.2.2"/>
      <deletedField name="Column1.2.2.3"/>
      <deletedField name="Column1.2.2.4"/>
      <deletedField name="Column1.2.2.5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CF0D-5A63-44E9-876F-9E44D1F257FF}" name="Tabella2" displayName="Tabella2" ref="A1:K138" totalsRowShown="0" headerRowDxfId="113" dataDxfId="111" headerRowBorderDxfId="112" tableBorderDxfId="110" totalsRowBorderDxfId="109" headerRowCellStyle="Colore 1">
  <autoFilter ref="A1:K138" xr:uid="{8B1DCF0D-5A63-44E9-876F-9E44D1F257FF}"/>
  <tableColumns count="11">
    <tableColumn id="1" xr3:uid="{38254809-A893-496D-8185-6FED44D2808A}" name="NUMERO" dataDxfId="108"/>
    <tableColumn id="2" xr3:uid="{48A57878-A1AA-4474-AAEC-76EDFF0CE4AE}" name="ALGORITMO" dataDxfId="107"/>
    <tableColumn id="3" xr3:uid="{235E5782-A728-46F7-A71A-0A426A2A23EE}" name="NOME ISTANZA" dataDxfId="106"/>
    <tableColumn id="4" xr3:uid="{8AA2304F-E8D6-4DC0-8B8C-53906340340A}" name="TEMPO" dataDxfId="105"/>
    <tableColumn id="5" xr3:uid="{FCCD8CF9-332B-4BBE-932D-E0162765F44E}" name="VALORE SOLUZIONE" dataDxfId="104"/>
    <tableColumn id="6" xr3:uid="{414960A4-743C-480E-BB5C-EC9722970D33}" name="BEST BOUND" dataDxfId="103"/>
    <tableColumn id="7" xr3:uid="{9A0A15C8-E2CA-425A-AEE3-AC7A6FBF7EFB}" name="STATO" dataDxfId="102"/>
    <tableColumn id="8" xr3:uid="{6B516FA0-C10E-4DAC-BDA8-60A9AEC388FC}" name="NUMERO NODI" dataDxfId="101"/>
    <tableColumn id="9" xr3:uid="{C5EAB81B-FC29-434C-A0F4-901EB2F3D59E}" name="NUMERO ARCHI" dataDxfId="100"/>
    <tableColumn id="10" xr3:uid="{CB08E98C-5FE5-4A37-8426-7446AD2E0638}" name="IS VERTEX COVER" dataDxfId="99"/>
    <tableColumn id="11" xr3:uid="{328145C7-FB57-447A-B672-384A86258A92}" name="IS CONNECTED VERTEX COVER" dataDxfId="9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3BE3BB-AAE7-42E8-9F1E-D7F8D853A6D2}" name="result_P10_K4" displayName="result_P10_K4" ref="A1:K47" tableType="queryTable" totalsRowShown="0" headerRowDxfId="97" dataDxfId="96">
  <autoFilter ref="A1:K47" xr:uid="{6F3BE3BB-AAE7-42E8-9F1E-D7F8D853A6D2}"/>
  <tableColumns count="11">
    <tableColumn id="1" xr3:uid="{9CEA182A-BC3C-41DC-A861-ECB37915AA2D}" uniqueName="1" name="NUMERO" queryTableFieldId="1" dataDxfId="95"/>
    <tableColumn id="2" xr3:uid="{DD4D771A-2AB6-4B5A-A59B-8E19B7E715D2}" uniqueName="2" name="ALGORITMO" queryTableFieldId="2" dataDxfId="94"/>
    <tableColumn id="3" xr3:uid="{F2435FF3-FA43-4943-8126-5FA9522BBB24}" uniqueName="3" name="NOME ISTANZA" queryTableFieldId="3" dataDxfId="93"/>
    <tableColumn id="4" xr3:uid="{ED3DEC67-C32E-478E-A4B0-CB9BFFAD1FF7}" uniqueName="4" name="TEMPO" queryTableFieldId="4" dataDxfId="92"/>
    <tableColumn id="5" xr3:uid="{9AF13459-8346-4A6E-80A8-E531A1E6F4FF}" uniqueName="5" name="VALORE SOLUZIONE" queryTableFieldId="5" dataDxfId="91"/>
    <tableColumn id="6" xr3:uid="{F1454321-91F3-4006-AFC0-0403409252FF}" uniqueName="6" name="BEST BOUND" queryTableFieldId="6" dataDxfId="90"/>
    <tableColumn id="7" xr3:uid="{74FEB9E6-6DA8-4327-A02B-6B4D154E2056}" uniqueName="7" name="STATO" queryTableFieldId="7" dataDxfId="89"/>
    <tableColumn id="8" xr3:uid="{1DDFEA71-3594-4C14-AB28-5FB21701F78C}" uniqueName="8" name="NUMERO NODI" queryTableFieldId="8" dataDxfId="88"/>
    <tableColumn id="9" xr3:uid="{BB1BCC92-B86D-43FE-A2AB-B5C2A0FAD11B}" uniqueName="9" name="NUMERO ARCHI" queryTableFieldId="9" dataDxfId="87"/>
    <tableColumn id="10" xr3:uid="{1E01F124-17C3-412A-B5E8-50F962013045}" uniqueName="10" name="IS VERTEX COVER" queryTableFieldId="10" dataDxfId="86"/>
    <tableColumn id="11" xr3:uid="{C9E3082B-9B00-4D6C-9C6C-7891F50EF5E1}" uniqueName="11" name="IS CONNECTED VERTEX COVER" queryTableFieldId="11" dataDxfId="8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F6043-632E-40AD-AE8C-14AF68BE6B31}" name="result_P10_K5" displayName="result_P10_K5" ref="A1:K47" tableType="queryTable" totalsRowShown="0">
  <autoFilter ref="A1:K47" xr:uid="{0D3F6043-632E-40AD-AE8C-14AF68BE6B31}"/>
  <tableColumns count="11">
    <tableColumn id="1" xr3:uid="{97D8CF50-78C0-4A4F-B121-9F4BDBF3084B}" uniqueName="1" name="NUMERO" queryTableFieldId="1"/>
    <tableColumn id="2" xr3:uid="{60F4D165-B80D-415E-965B-E1398C8D397A}" uniqueName="2" name="ALGORITMO" queryTableFieldId="2" dataDxfId="84"/>
    <tableColumn id="3" xr3:uid="{E125C99F-1A52-4C4F-BE5C-BFBD5E6F7016}" uniqueName="3" name="NOME ISTANZA" queryTableFieldId="3" dataDxfId="83"/>
    <tableColumn id="4" xr3:uid="{CF6DE16D-9D04-4BA9-A98F-22518EBCB272}" uniqueName="4" name="TEMPO" queryTableFieldId="4"/>
    <tableColumn id="5" xr3:uid="{4EB3D5BC-F3E0-482A-A539-AFB6D42B91EF}" uniqueName="5" name="VALORE SOLUZIONE" queryTableFieldId="5" dataDxfId="20"/>
    <tableColumn id="6" xr3:uid="{74268978-C51B-490A-B894-DFF456198EC4}" uniqueName="6" name="BEST BOUND" queryTableFieldId="6" dataDxfId="18"/>
    <tableColumn id="7" xr3:uid="{A0DDE3A0-76F2-40FC-B3AD-97B538E91927}" uniqueName="7" name="STATO" queryTableFieldId="7" dataDxfId="19"/>
    <tableColumn id="8" xr3:uid="{9E4569C1-5427-4001-A18A-87CE26AA43FC}" uniqueName="8" name="NUMERO NODI " queryTableFieldId="8"/>
    <tableColumn id="9" xr3:uid="{12960F31-9865-4922-BFF1-2DB6D243B9C1}" uniqueName="9" name="NUMERO ARCHI" queryTableFieldId="9"/>
    <tableColumn id="10" xr3:uid="{DC9A0D04-72C5-40AD-A2AD-1C61509CCF9E}" uniqueName="10" name="IS VERTEX COVER" queryTableFieldId="10"/>
    <tableColumn id="11" xr3:uid="{F1805827-BE3B-41D4-BBCE-34199636C7D7}" uniqueName="11" name="IS CONNECTED VERTEX COVER" queryTableFieldId="1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B2DEAD-4964-4BD8-877E-8462DD957727}" name="result_P15_K4" displayName="result_P15_K4" ref="A1:K47" tableType="queryTable" totalsRowShown="0">
  <autoFilter ref="A1:K47" xr:uid="{F0B2DEAD-4964-4BD8-877E-8462DD957727}"/>
  <tableColumns count="11">
    <tableColumn id="1" xr3:uid="{6EEC1576-57CC-4B13-AE73-53260321D2C1}" uniqueName="1" name="NUMERO" queryTableFieldId="1"/>
    <tableColumn id="2" xr3:uid="{473BCFEA-6EFB-4BDA-BFA7-780535DE3D7F}" uniqueName="2" name="ALGORITMO" queryTableFieldId="2" dataDxfId="82"/>
    <tableColumn id="3" xr3:uid="{075B5A73-1D64-4DFB-9FC1-94D5D70BE4AC}" uniqueName="3" name="     NOME ISTANZA                        " queryTableFieldId="3" dataDxfId="81"/>
    <tableColumn id="4" xr3:uid="{FACF0B63-F39B-4B1F-9E4A-3869EB20B11B}" uniqueName="4" name="TEMPO       " queryTableFieldId="4"/>
    <tableColumn id="5" xr3:uid="{A1A29205-9306-4F5C-AB61-280A892B7667}" uniqueName="5" name="VALORE SOLUZIONE" queryTableFieldId="5" dataDxfId="80"/>
    <tableColumn id="6" xr3:uid="{B7C3B7AD-1B31-4867-A0E3-51D4A67DA28E}" uniqueName="6" name="BEST BOUND  " queryTableFieldId="6" dataDxfId="79"/>
    <tableColumn id="7" xr3:uid="{AFBF7F38-91DE-4549-8C6F-0F3E5693EEF7}" uniqueName="7" name="STATO" queryTableFieldId="7" dataDxfId="78"/>
    <tableColumn id="8" xr3:uid="{92A46F53-8133-48E9-8F88-D717290A128E}" uniqueName="8" name="NUMERO NODI " queryTableFieldId="8"/>
    <tableColumn id="9" xr3:uid="{1EBF1754-74FA-4889-8216-F93F212E60EA}" uniqueName="9" name="NUMERO ARCHI" queryTableFieldId="9"/>
    <tableColumn id="10" xr3:uid="{458E8B1D-247E-4794-B935-AFC0B18C66F2}" uniqueName="10" name="IS VERTEX COVER" queryTableFieldId="10"/>
    <tableColumn id="11" xr3:uid="{DAEFDB41-2A5D-4BB0-BDA2-DEE708CF5F7D}" uniqueName="11" name="IS CONNECTED VERTEX COVER" queryTableFieldId="1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E2427E-1DF1-466A-9458-1AF574CF4C6F}" name="result_P15_K5" displayName="result_P15_K5" ref="A1:K47" tableType="queryTable" totalsRowShown="0">
  <autoFilter ref="A1:K47" xr:uid="{75E2427E-1DF1-466A-9458-1AF574CF4C6F}"/>
  <tableColumns count="11">
    <tableColumn id="1" xr3:uid="{BCEAFA5C-7D16-4F6B-8BA1-46867DB0849B}" uniqueName="1" name="NUMERO" queryTableFieldId="1"/>
    <tableColumn id="2" xr3:uid="{C8FF9F9D-5FFC-4C82-8372-89D06E546E85}" uniqueName="2" name="ALGORITMO" queryTableFieldId="2" dataDxfId="77"/>
    <tableColumn id="3" xr3:uid="{4245AC04-CA9B-489B-A78B-546D5E0935A4}" uniqueName="3" name="     NOME ISTANZA                        " queryTableFieldId="3" dataDxfId="76"/>
    <tableColumn id="4" xr3:uid="{6484158B-4656-469F-8FC5-F75B3E4A0DBD}" uniqueName="4" name="TEMPO       " queryTableFieldId="4"/>
    <tableColumn id="5" xr3:uid="{074C5EBD-5392-4FBE-809B-C3CF81EE2798}" uniqueName="5" name="VALORE SOLUZIONE" queryTableFieldId="5" dataDxfId="75"/>
    <tableColumn id="6" xr3:uid="{C05E169C-6D18-47BC-B902-DF0029F2F711}" uniqueName="6" name="BEST BOUND  " queryTableFieldId="6" dataDxfId="74"/>
    <tableColumn id="7" xr3:uid="{FEAF49B1-CAEA-4424-A49A-7D7E8A9851C0}" uniqueName="7" name="STATO       " queryTableFieldId="7" dataDxfId="73"/>
    <tableColumn id="8" xr3:uid="{E4CD2B31-C617-4726-AB26-91950DEDB252}" uniqueName="8" name="NUMERO NODI " queryTableFieldId="8"/>
    <tableColumn id="9" xr3:uid="{90C9A040-071B-4453-B4D3-4AACDB34F635}" uniqueName="9" name="NUMERO ARCHI" queryTableFieldId="9"/>
    <tableColumn id="10" xr3:uid="{F3638777-042F-485E-B308-C6479B84E1A4}" uniqueName="10" name="IS VERTEX COVER" queryTableFieldId="10"/>
    <tableColumn id="11" xr3:uid="{E29B58AA-7DAB-4D06-9E17-21C3B1C23639}" uniqueName="11" name="IS CONNECTED VERTEX COVER" queryTableFieldId="11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4CC4A0-EEBE-4C72-AD22-56C71371CC27}" name="result_P20_K4" displayName="result_P20_K4" ref="A1:K47" tableType="queryTable" totalsRowShown="0">
  <autoFilter ref="A1:K47" xr:uid="{7D4CC4A0-EEBE-4C72-AD22-56C71371CC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E325CCD-99D7-49A8-8CDC-3DBCD67315E2}" uniqueName="1" name="NUMERO" queryTableFieldId="1"/>
    <tableColumn id="2" xr3:uid="{F0C1B86A-2283-4E90-8C06-725D3BEC64B2}" uniqueName="2" name="ALGORITMO" queryTableFieldId="2" dataDxfId="72"/>
    <tableColumn id="3" xr3:uid="{A05DF9A9-FC24-46F3-BD60-65C6DD172C1D}" uniqueName="3" name="     NOME ISTANZA                        " queryTableFieldId="3" dataDxfId="71"/>
    <tableColumn id="4" xr3:uid="{C4CB7E92-6631-4BD1-B35B-89C676D14F78}" uniqueName="4" name="TEMPO       " queryTableFieldId="4"/>
    <tableColumn id="5" xr3:uid="{B5E75296-A1F4-4834-A28F-288BB8FC2FF8}" uniqueName="5" name="VALORE SOLUZIONE" queryTableFieldId="5" dataDxfId="70"/>
    <tableColumn id="6" xr3:uid="{4A196DF9-DA0C-4488-9DFC-64B365E57F60}" uniqueName="6" name="BEST BOUND  " queryTableFieldId="6" dataDxfId="69"/>
    <tableColumn id="7" xr3:uid="{DD627D8B-6CC0-4346-9500-AA77AE0E6551}" uniqueName="7" name="STATO       " queryTableFieldId="7" dataDxfId="68"/>
    <tableColumn id="8" xr3:uid="{142772F2-2BC7-4EE5-8598-821673C6B15E}" uniqueName="8" name="NUMERO NODI " queryTableFieldId="8"/>
    <tableColumn id="9" xr3:uid="{D080F4CC-25E5-4E66-B130-18CF33F56F97}" uniqueName="9" name="NUMERO ARCHI" queryTableFieldId="9"/>
    <tableColumn id="10" xr3:uid="{4F031EEA-A4FB-41BB-98F1-2BA21CFDD417}" uniqueName="10" name="IS VERTEX COVER" queryTableFieldId="10"/>
    <tableColumn id="11" xr3:uid="{09C54716-3F97-4C36-A590-CD1CBD2364C6}" uniqueName="11" name="IS CONNECTED VERTEX COVER" queryTableFieldId="11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164B91-2106-4A69-B3A9-B8003D7D815C}" name="result_P20_K5" displayName="result_P20_K5" ref="A1:K47" tableType="queryTable" totalsRowShown="0">
  <autoFilter ref="A1:K47" xr:uid="{96164B91-2106-4A69-B3A9-B8003D7D8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934AA12-A01A-46E8-9A01-24D6D1CE8056}" uniqueName="1" name="NUMERO" queryTableFieldId="1" dataDxfId="67"/>
    <tableColumn id="2" xr3:uid="{33278B79-91D0-44AC-AD50-E89B63CBEB07}" uniqueName="2" name="ALGORITMO" queryTableFieldId="2" dataDxfId="66"/>
    <tableColumn id="3" xr3:uid="{6CB57A1B-4E8C-40EB-8DC4-713B7813CCD8}" uniqueName="3" name="    NOME ISTANZA " queryTableFieldId="3" dataDxfId="65"/>
    <tableColumn id="4" xr3:uid="{A2222E4F-AB9B-48CE-AA2E-750490BE11A5}" uniqueName="4" name="TEMPO          " queryTableFieldId="4" dataDxfId="64"/>
    <tableColumn id="5" xr3:uid="{A32EA810-1623-40A4-9DBE-B730C6C037EC}" uniqueName="5" name=" VALORE SOLUZIONE          " queryTableFieldId="5" dataDxfId="63"/>
    <tableColumn id="6" xr3:uid="{CEBA14AA-3763-4EE4-B3FE-46B23DE0F6F3}" uniqueName="6" name="BEST BOUND           " queryTableFieldId="6" dataDxfId="62"/>
    <tableColumn id="7" xr3:uid="{5AF1F98B-04B9-4CB2-829D-F3C7E8D5F0C6}" uniqueName="7" name="STATO           " queryTableFieldId="7" dataDxfId="61"/>
    <tableColumn id="8" xr3:uid="{ADC46D20-AA84-4CA7-BE9F-DEACE63CCF51}" uniqueName="8" name="NUMERO NODI " queryTableFieldId="8"/>
    <tableColumn id="9" xr3:uid="{4ED7AEFA-7538-4F73-8D6C-714FDF05B416}" uniqueName="9" name="NUMERO ARCHI " queryTableFieldId="9"/>
    <tableColumn id="10" xr3:uid="{43B6F710-46A8-4C7B-97A5-421D82B29E3C}" uniqueName="10" name="IS VERTEX COVER" queryTableFieldId="10"/>
    <tableColumn id="11" xr3:uid="{2C97DAA9-AF16-479C-AD51-61487E8E1827}" uniqueName="11" name="IS CONNECTED VERTEX COVER     " queryTableFieldId="11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B3BBE3-34C7-45BA-8A61-2399B2003F22}" name="result_confronto" displayName="result_confronto" ref="A1:AM47" totalsRowShown="0" headerRowDxfId="60" dataDxfId="59" tableBorderDxfId="58" totalsRowBorderDxfId="57" headerRowCellStyle="Colore 1">
  <autoFilter ref="A1:AM47" xr:uid="{4DB3BBE3-34C7-45BA-8A61-2399B2003F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39">
    <tableColumn id="1" xr3:uid="{7B56000B-1BFC-4729-BF8A-6D5A54F50A2D}" name="NUMERO" dataDxfId="56"/>
    <tableColumn id="3" xr3:uid="{96E3B3B9-739F-4CAD-AF22-C29D2DD742C2}" name="NOME ISTANZA" dataDxfId="55"/>
    <tableColumn id="4" xr3:uid="{573E3906-06BB-463B-9848-56515563327D}" name="TEMPO CVC" dataDxfId="54"/>
    <tableColumn id="5" xr3:uid="{A2F59310-6145-4E77-B817-F41F2E4CCB49}" name="VALORE SOLUZIONE CVC" dataDxfId="53"/>
    <tableColumn id="6" xr3:uid="{D2B363A4-1444-4DD3-A844-3B5C59A39A96}" name="BEST BOUND CVC" dataDxfId="52"/>
    <tableColumn id="7" xr3:uid="{B259E57A-7A22-46A6-B497-B2523B89978F}" name="STATO CVC" dataDxfId="51"/>
    <tableColumn id="8" xr3:uid="{CDD0050C-1CA2-4AB3-AF6A-999E41198F2D}" name="CVC P10 K4" dataDxfId="50"/>
    <tableColumn id="9" xr3:uid="{BBD7620B-F5C5-48FF-AC34-93895FCAF041}" name="TEMPO" dataDxfId="49"/>
    <tableColumn id="10" xr3:uid="{6C27207B-E7DE-48A4-B855-ABD8AD8A182B}" name="VALORE SOLUZIONE" dataDxfId="48"/>
    <tableColumn id="11" xr3:uid="{6A2CA8C4-A152-4D6B-A545-FE6242D8F016}" name="BEST BOUND" dataDxfId="47"/>
    <tableColumn id="12" xr3:uid="{A8E5E052-0A76-4D15-B2D8-5E8CE829F6BF}" name="STATO" dataDxfId="46"/>
    <tableColumn id="13" xr3:uid="{90724B56-54D5-4EF1-9D3E-090052FEEBE6}" name="CVC P10 K5" dataDxfId="2"/>
    <tableColumn id="14" xr3:uid="{300213B8-EA42-4593-824D-7C7F0583ACB6}" name="TEMPO " dataDxfId="0"/>
    <tableColumn id="15" xr3:uid="{D5C8D977-5538-4673-B91A-573F275055B0}" name="VALORE SOLUZIONE " dataDxfId="1"/>
    <tableColumn id="16" xr3:uid="{3473B092-917D-489F-A712-97B5F0844D72}" name="BEST BOUND " dataDxfId="45"/>
    <tableColumn id="17" xr3:uid="{73DB0C0E-D113-4F76-89F5-D73CF262D8E4}" name="STATO " dataDxfId="44"/>
    <tableColumn id="18" xr3:uid="{3F15184C-6AEC-4EF5-8660-135B146A3F30}" name="CVC P15 K4" dataDxfId="43"/>
    <tableColumn id="19" xr3:uid="{8A205984-5FFA-4CF5-9918-A0AB3626C508}" name="TEMPO       " dataDxfId="42"/>
    <tableColumn id="20" xr3:uid="{5FB60C89-5C03-4C85-BE88-25F05975613A}" name="VALORE SOLUZIONE    " dataDxfId="41"/>
    <tableColumn id="21" xr3:uid="{D83AB0E5-E491-4F1F-8510-2FBD0FED138B}" name="BEST BOUND  " dataDxfId="40"/>
    <tableColumn id="22" xr3:uid="{30EAAEFA-6E40-4ED3-B93B-3F901D35CCFC}" name="STATO   " dataDxfId="39"/>
    <tableColumn id="23" xr3:uid="{BDE7789F-1D35-4AC7-87F3-04FA1FC1FF8D}" name="CVC P15 K5" dataDxfId="38"/>
    <tableColumn id="24" xr3:uid="{6E4C9F7F-37B0-4699-B89E-C6557131C7B9}" name="TEMPO      " dataDxfId="37"/>
    <tableColumn id="25" xr3:uid="{C863E1DC-E284-4A0E-A64D-7FA85ED55393}" name="VALORE SOLUZIONE    2" dataDxfId="36"/>
    <tableColumn id="26" xr3:uid="{98B1F40B-567F-4CF1-B7AC-E14D700CE5FE}" name="BEST BOUND    " dataDxfId="35"/>
    <tableColumn id="27" xr3:uid="{935228B8-8FE3-4115-87BA-A515CB4D1D4B}" name="STATO       " dataDxfId="34"/>
    <tableColumn id="28" xr3:uid="{A826C532-4B03-4909-AB5D-769E5D56A043}" name="CVC P20 K4" dataDxfId="33"/>
    <tableColumn id="29" xr3:uid="{28F10AAC-A0FA-4ED5-96D3-B9878A4342DD}" name="TEMPO     " dataDxfId="32"/>
    <tableColumn id="30" xr3:uid="{D6CEF1D7-C82C-4AEE-875F-0E402C952EDA}" name="VALORE SOLUZIONE   " dataDxfId="31"/>
    <tableColumn id="31" xr3:uid="{722B7FBB-C23A-457F-864A-2E33B2ED0FE3}" name="BEST BOUND     " dataDxfId="30"/>
    <tableColumn id="32" xr3:uid="{43510A16-04C8-4F93-B27E-CBA9791F9EC0}" name="STATO        " dataDxfId="29"/>
    <tableColumn id="33" xr3:uid="{637C29C5-8F72-4D68-A121-30ED6C426CEF}" name="CVC P20 K5" dataDxfId="28"/>
    <tableColumn id="34" xr3:uid="{8ACBE0D9-B50A-4D9F-A767-B9E4A163AFC7}" name="TEMPO          " dataDxfId="27"/>
    <tableColumn id="35" xr3:uid="{5991FAF5-F5F1-416B-91D9-4623BE7F2DE4}" name=" VALORE SOLUZIONE          " dataDxfId="26"/>
    <tableColumn id="36" xr3:uid="{9FB3917B-0E9A-46C8-B52E-E4FE80BD66A9}" name="BEST BOUND           " dataDxfId="25"/>
    <tableColumn id="37" xr3:uid="{59FEEB39-5E68-4204-8980-76249E2B2251}" name="STATO           " dataDxfId="24"/>
    <tableColumn id="41" xr3:uid="{2EBFE93C-79EC-4B35-A318-7EA427156A7B}" name="TEMPO MIGLIORE" dataDxfId="23"/>
    <tableColumn id="39" xr3:uid="{BADD49FB-EC21-4508-BF0C-0C664CBA0CCD}" name="MEDIA TEMPI" dataDxfId="22">
      <calculatedColumnFormula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calculatedColumnFormula>
    </tableColumn>
    <tableColumn id="42" xr3:uid="{91BA4EDC-8AD0-4872-86B7-C49B44E767BF}" name="DIFFERENZA TEMPO CVC E TEMPO MIGLIORE" dataDxfId="21">
      <calculatedColumnFormula>result_confronto[[#This Row],[TEMPO CVC]]-result_confronto[[#This Row],[TEMPO MIGLIORE]]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46E1-ED11-445A-AEA7-B8336C2E57EA}">
  <dimension ref="A1:K138"/>
  <sheetViews>
    <sheetView topLeftCell="A29" workbookViewId="0">
      <selection activeCell="E4" sqref="E4"/>
    </sheetView>
  </sheetViews>
  <sheetFormatPr defaultRowHeight="15" x14ac:dyDescent="0.25"/>
  <cols>
    <col min="1" max="1" width="11.42578125" style="1" customWidth="1"/>
    <col min="2" max="2" width="6.28515625" style="1" customWidth="1"/>
    <col min="3" max="3" width="37.42578125" style="1" customWidth="1"/>
    <col min="4" max="4" width="9.5703125" style="1" customWidth="1"/>
    <col min="5" max="5" width="20.7109375" style="8" customWidth="1"/>
    <col min="6" max="6" width="14.42578125" style="1" customWidth="1"/>
    <col min="7" max="7" width="9.140625" style="1"/>
    <col min="8" max="8" width="16.5703125" style="1" customWidth="1"/>
    <col min="9" max="9" width="17.28515625" style="1" customWidth="1"/>
    <col min="10" max="10" width="18.140625" style="1" customWidth="1"/>
    <col min="11" max="11" width="29.42578125" style="1" customWidth="1"/>
    <col min="12" max="16384" width="9.140625" style="1"/>
  </cols>
  <sheetData>
    <row r="1" spans="1:11" s="17" customFormat="1" x14ac:dyDescent="0.25">
      <c r="A1" s="15" t="s">
        <v>308</v>
      </c>
      <c r="B1" s="15" t="s">
        <v>307</v>
      </c>
      <c r="C1" s="15" t="s">
        <v>306</v>
      </c>
      <c r="D1" s="15" t="s">
        <v>305</v>
      </c>
      <c r="E1" s="16" t="s">
        <v>304</v>
      </c>
      <c r="F1" s="15" t="s">
        <v>303</v>
      </c>
      <c r="G1" s="15" t="s">
        <v>302</v>
      </c>
      <c r="H1" s="15" t="s">
        <v>301</v>
      </c>
      <c r="I1" s="15" t="s">
        <v>300</v>
      </c>
      <c r="J1" s="15" t="s">
        <v>299</v>
      </c>
      <c r="K1" s="15" t="s">
        <v>298</v>
      </c>
    </row>
    <row r="2" spans="1:11" x14ac:dyDescent="0.25">
      <c r="A2" s="2" t="s">
        <v>296</v>
      </c>
      <c r="B2" s="2" t="s">
        <v>12</v>
      </c>
      <c r="C2" s="2" t="s">
        <v>295</v>
      </c>
      <c r="D2" s="2" t="s">
        <v>297</v>
      </c>
      <c r="E2" s="3" t="s">
        <v>293</v>
      </c>
      <c r="F2" s="4">
        <v>58</v>
      </c>
      <c r="G2" s="2" t="s">
        <v>4</v>
      </c>
      <c r="H2" s="2" t="s">
        <v>292</v>
      </c>
      <c r="I2" s="2" t="s">
        <v>291</v>
      </c>
      <c r="J2" s="2" t="s">
        <v>1</v>
      </c>
      <c r="K2" s="2" t="s">
        <v>10</v>
      </c>
    </row>
    <row r="3" spans="1:11" x14ac:dyDescent="0.25">
      <c r="A3" s="2" t="s">
        <v>296</v>
      </c>
      <c r="B3" s="2" t="s">
        <v>8</v>
      </c>
      <c r="C3" s="2" t="s">
        <v>295</v>
      </c>
      <c r="D3" s="2" t="s">
        <v>294</v>
      </c>
      <c r="E3" s="3" t="s">
        <v>293</v>
      </c>
      <c r="F3" s="4">
        <v>58</v>
      </c>
      <c r="G3" s="2" t="s">
        <v>4</v>
      </c>
      <c r="H3" s="2" t="s">
        <v>292</v>
      </c>
      <c r="I3" s="2" t="s">
        <v>291</v>
      </c>
      <c r="J3" s="2" t="s">
        <v>1</v>
      </c>
      <c r="K3" s="2" t="s">
        <v>0</v>
      </c>
    </row>
    <row r="4" spans="1:11" x14ac:dyDescent="0.25">
      <c r="A4" s="2" t="s">
        <v>13</v>
      </c>
      <c r="B4" s="2"/>
      <c r="C4" s="2"/>
      <c r="D4" s="2"/>
      <c r="E4" s="3"/>
      <c r="F4" s="4"/>
      <c r="G4" s="2"/>
      <c r="H4" s="2"/>
      <c r="I4" s="2"/>
      <c r="J4" s="2"/>
      <c r="K4" s="2"/>
    </row>
    <row r="5" spans="1:11" x14ac:dyDescent="0.25">
      <c r="A5" s="2" t="s">
        <v>289</v>
      </c>
      <c r="B5" s="2" t="s">
        <v>12</v>
      </c>
      <c r="C5" s="2" t="s">
        <v>288</v>
      </c>
      <c r="D5" s="2" t="s">
        <v>157</v>
      </c>
      <c r="E5" s="3" t="s">
        <v>290</v>
      </c>
      <c r="F5" s="4">
        <v>32</v>
      </c>
      <c r="G5" s="2" t="s">
        <v>4</v>
      </c>
      <c r="H5" s="2" t="s">
        <v>285</v>
      </c>
      <c r="I5" s="2" t="s">
        <v>284</v>
      </c>
      <c r="J5" s="2" t="s">
        <v>1</v>
      </c>
      <c r="K5" s="2" t="s">
        <v>10</v>
      </c>
    </row>
    <row r="6" spans="1:11" x14ac:dyDescent="0.25">
      <c r="A6" s="2" t="s">
        <v>289</v>
      </c>
      <c r="B6" s="2" t="s">
        <v>8</v>
      </c>
      <c r="C6" s="2" t="s">
        <v>288</v>
      </c>
      <c r="D6" s="2" t="s">
        <v>287</v>
      </c>
      <c r="E6" s="3" t="s">
        <v>286</v>
      </c>
      <c r="F6" s="4">
        <v>33</v>
      </c>
      <c r="G6" s="2" t="s">
        <v>4</v>
      </c>
      <c r="H6" s="2" t="s">
        <v>285</v>
      </c>
      <c r="I6" s="2" t="s">
        <v>284</v>
      </c>
      <c r="J6" s="2" t="s">
        <v>1</v>
      </c>
      <c r="K6" s="2" t="s">
        <v>0</v>
      </c>
    </row>
    <row r="7" spans="1:11" x14ac:dyDescent="0.25">
      <c r="A7" s="2" t="s">
        <v>13</v>
      </c>
      <c r="B7" s="2"/>
      <c r="C7" s="2"/>
      <c r="D7" s="2"/>
      <c r="E7" s="3"/>
      <c r="F7" s="4"/>
      <c r="G7" s="2"/>
      <c r="H7" s="2"/>
      <c r="I7" s="2"/>
      <c r="J7" s="2"/>
      <c r="K7" s="2"/>
    </row>
    <row r="8" spans="1:11" x14ac:dyDescent="0.25">
      <c r="A8" s="2" t="s">
        <v>281</v>
      </c>
      <c r="B8" s="2" t="s">
        <v>12</v>
      </c>
      <c r="C8" s="2" t="s">
        <v>280</v>
      </c>
      <c r="D8" s="2" t="s">
        <v>283</v>
      </c>
      <c r="E8" s="3" t="s">
        <v>282</v>
      </c>
      <c r="F8" s="4">
        <v>13</v>
      </c>
      <c r="G8" s="2" t="s">
        <v>4</v>
      </c>
      <c r="H8" s="2" t="s">
        <v>277</v>
      </c>
      <c r="I8" s="2" t="s">
        <v>122</v>
      </c>
      <c r="J8" s="2" t="s">
        <v>1</v>
      </c>
      <c r="K8" s="2" t="s">
        <v>10</v>
      </c>
    </row>
    <row r="9" spans="1:11" x14ac:dyDescent="0.25">
      <c r="A9" s="2" t="s">
        <v>281</v>
      </c>
      <c r="B9" s="2" t="s">
        <v>8</v>
      </c>
      <c r="C9" s="2" t="s">
        <v>280</v>
      </c>
      <c r="D9" s="2" t="s">
        <v>279</v>
      </c>
      <c r="E9" s="3" t="s">
        <v>278</v>
      </c>
      <c r="F9" s="4">
        <v>14</v>
      </c>
      <c r="G9" s="2" t="s">
        <v>4</v>
      </c>
      <c r="H9" s="2" t="s">
        <v>277</v>
      </c>
      <c r="I9" s="2" t="s">
        <v>122</v>
      </c>
      <c r="J9" s="2" t="s">
        <v>1</v>
      </c>
      <c r="K9" s="2" t="s">
        <v>0</v>
      </c>
    </row>
    <row r="10" spans="1:11" x14ac:dyDescent="0.25">
      <c r="A10" s="2" t="s">
        <v>13</v>
      </c>
      <c r="B10" s="2"/>
      <c r="C10" s="2"/>
      <c r="D10" s="2"/>
      <c r="E10" s="3"/>
      <c r="F10" s="4"/>
      <c r="G10" s="2"/>
      <c r="H10" s="2"/>
      <c r="I10" s="2"/>
      <c r="J10" s="2"/>
      <c r="K10" s="2"/>
    </row>
    <row r="11" spans="1:11" x14ac:dyDescent="0.25">
      <c r="A11" s="2" t="s">
        <v>274</v>
      </c>
      <c r="B11" s="2" t="s">
        <v>12</v>
      </c>
      <c r="C11" s="2" t="s">
        <v>273</v>
      </c>
      <c r="D11" s="2" t="s">
        <v>276</v>
      </c>
      <c r="E11" s="3" t="s">
        <v>275</v>
      </c>
      <c r="F11" s="4">
        <v>249</v>
      </c>
      <c r="G11" s="2" t="s">
        <v>4</v>
      </c>
      <c r="H11" s="2" t="s">
        <v>270</v>
      </c>
      <c r="I11" s="2" t="s">
        <v>269</v>
      </c>
      <c r="J11" s="2" t="s">
        <v>1</v>
      </c>
      <c r="K11" s="2" t="s">
        <v>10</v>
      </c>
    </row>
    <row r="12" spans="1:11" x14ac:dyDescent="0.25">
      <c r="A12" s="2" t="s">
        <v>274</v>
      </c>
      <c r="B12" s="2" t="s">
        <v>8</v>
      </c>
      <c r="C12" s="2" t="s">
        <v>273</v>
      </c>
      <c r="D12" s="2" t="s">
        <v>272</v>
      </c>
      <c r="E12" s="3" t="s">
        <v>271</v>
      </c>
      <c r="F12" s="4">
        <v>250</v>
      </c>
      <c r="G12" s="2" t="s">
        <v>4</v>
      </c>
      <c r="H12" s="2" t="s">
        <v>270</v>
      </c>
      <c r="I12" s="2" t="s">
        <v>269</v>
      </c>
      <c r="J12" s="2" t="s">
        <v>1</v>
      </c>
      <c r="K12" s="2" t="s">
        <v>0</v>
      </c>
    </row>
    <row r="13" spans="1:11" x14ac:dyDescent="0.25">
      <c r="A13" s="2" t="s">
        <v>13</v>
      </c>
      <c r="B13" s="2"/>
      <c r="C13" s="2"/>
      <c r="D13" s="2"/>
      <c r="E13" s="3"/>
      <c r="F13" s="4"/>
      <c r="G13" s="2"/>
      <c r="H13" s="2"/>
      <c r="I13" s="2"/>
      <c r="J13" s="2"/>
      <c r="K13" s="2"/>
    </row>
    <row r="14" spans="1:11" x14ac:dyDescent="0.25">
      <c r="A14" s="2" t="s">
        <v>266</v>
      </c>
      <c r="B14" s="2" t="s">
        <v>12</v>
      </c>
      <c r="C14" s="2" t="s">
        <v>265</v>
      </c>
      <c r="D14" s="2" t="s">
        <v>268</v>
      </c>
      <c r="E14" s="3" t="s">
        <v>267</v>
      </c>
      <c r="F14" s="4">
        <v>456</v>
      </c>
      <c r="G14" s="2" t="s">
        <v>4</v>
      </c>
      <c r="H14" s="2" t="s">
        <v>262</v>
      </c>
      <c r="I14" s="2" t="s">
        <v>261</v>
      </c>
      <c r="J14" s="2" t="s">
        <v>1</v>
      </c>
      <c r="K14" s="2" t="s">
        <v>10</v>
      </c>
    </row>
    <row r="15" spans="1:11" x14ac:dyDescent="0.25">
      <c r="A15" s="2" t="s">
        <v>266</v>
      </c>
      <c r="B15" s="2" t="s">
        <v>8</v>
      </c>
      <c r="C15" s="2" t="s">
        <v>265</v>
      </c>
      <c r="D15" s="2" t="s">
        <v>264</v>
      </c>
      <c r="E15" s="3" t="s">
        <v>263</v>
      </c>
      <c r="F15" s="4">
        <v>517</v>
      </c>
      <c r="G15" s="2" t="s">
        <v>4</v>
      </c>
      <c r="H15" s="2" t="s">
        <v>262</v>
      </c>
      <c r="I15" s="2" t="s">
        <v>261</v>
      </c>
      <c r="J15" s="2" t="s">
        <v>1</v>
      </c>
      <c r="K15" s="2" t="s">
        <v>0</v>
      </c>
    </row>
    <row r="16" spans="1:11" x14ac:dyDescent="0.25">
      <c r="A16" s="2" t="s">
        <v>13</v>
      </c>
      <c r="B16" s="2"/>
      <c r="C16" s="2"/>
      <c r="D16" s="2"/>
      <c r="E16" s="3"/>
      <c r="F16" s="4"/>
      <c r="G16" s="2"/>
      <c r="H16" s="2"/>
      <c r="I16" s="2"/>
      <c r="J16" s="2"/>
      <c r="K16" s="2"/>
    </row>
    <row r="17" spans="1:11" x14ac:dyDescent="0.25">
      <c r="A17" s="2" t="s">
        <v>260</v>
      </c>
      <c r="B17" s="2" t="s">
        <v>12</v>
      </c>
      <c r="C17" s="2" t="s">
        <v>259</v>
      </c>
      <c r="D17" s="2" t="s">
        <v>53</v>
      </c>
      <c r="E17" s="3" t="s">
        <v>257</v>
      </c>
      <c r="F17" s="4">
        <v>22</v>
      </c>
      <c r="G17" s="2" t="s">
        <v>4</v>
      </c>
      <c r="H17" s="2" t="s">
        <v>48</v>
      </c>
      <c r="I17" s="2" t="s">
        <v>256</v>
      </c>
      <c r="J17" s="2" t="s">
        <v>1</v>
      </c>
      <c r="K17" s="2" t="s">
        <v>10</v>
      </c>
    </row>
    <row r="18" spans="1:11" x14ac:dyDescent="0.25">
      <c r="A18" s="2" t="s">
        <v>260</v>
      </c>
      <c r="B18" s="2" t="s">
        <v>8</v>
      </c>
      <c r="C18" s="2" t="s">
        <v>259</v>
      </c>
      <c r="D18" s="2" t="s">
        <v>258</v>
      </c>
      <c r="E18" s="3" t="s">
        <v>257</v>
      </c>
      <c r="F18" s="4">
        <v>22</v>
      </c>
      <c r="G18" s="2" t="s">
        <v>4</v>
      </c>
      <c r="H18" s="2" t="s">
        <v>48</v>
      </c>
      <c r="I18" s="2" t="s">
        <v>256</v>
      </c>
      <c r="J18" s="2" t="s">
        <v>1</v>
      </c>
      <c r="K18" s="2" t="s">
        <v>0</v>
      </c>
    </row>
    <row r="19" spans="1:11" x14ac:dyDescent="0.25">
      <c r="A19" s="2" t="s">
        <v>13</v>
      </c>
      <c r="B19" s="2"/>
      <c r="C19" s="2"/>
      <c r="D19" s="2"/>
      <c r="E19" s="3"/>
      <c r="F19" s="4"/>
      <c r="G19" s="2"/>
      <c r="H19" s="2"/>
      <c r="I19" s="2"/>
      <c r="J19" s="2"/>
      <c r="K19" s="2"/>
    </row>
    <row r="20" spans="1:11" x14ac:dyDescent="0.25">
      <c r="A20" s="2" t="s">
        <v>253</v>
      </c>
      <c r="B20" s="2" t="s">
        <v>12</v>
      </c>
      <c r="C20" s="2" t="s">
        <v>252</v>
      </c>
      <c r="D20" s="2" t="s">
        <v>255</v>
      </c>
      <c r="E20" s="3" t="s">
        <v>254</v>
      </c>
      <c r="F20" s="4">
        <v>126</v>
      </c>
      <c r="G20" s="2" t="s">
        <v>4</v>
      </c>
      <c r="H20" s="2" t="s">
        <v>249</v>
      </c>
      <c r="I20" s="2" t="s">
        <v>248</v>
      </c>
      <c r="J20" s="2" t="s">
        <v>1</v>
      </c>
      <c r="K20" s="2" t="s">
        <v>10</v>
      </c>
    </row>
    <row r="21" spans="1:11" x14ac:dyDescent="0.25">
      <c r="A21" s="2" t="s">
        <v>253</v>
      </c>
      <c r="B21" s="2" t="s">
        <v>8</v>
      </c>
      <c r="C21" s="2" t="s">
        <v>252</v>
      </c>
      <c r="D21" s="2" t="s">
        <v>251</v>
      </c>
      <c r="E21" s="3" t="s">
        <v>250</v>
      </c>
      <c r="F21" s="4">
        <v>142</v>
      </c>
      <c r="G21" s="2" t="s">
        <v>4</v>
      </c>
      <c r="H21" s="2" t="s">
        <v>249</v>
      </c>
      <c r="I21" s="2" t="s">
        <v>248</v>
      </c>
      <c r="J21" s="2" t="s">
        <v>1</v>
      </c>
      <c r="K21" s="2" t="s">
        <v>0</v>
      </c>
    </row>
    <row r="22" spans="1:11" x14ac:dyDescent="0.25">
      <c r="A22" s="2" t="s">
        <v>13</v>
      </c>
      <c r="B22" s="2"/>
      <c r="C22" s="2"/>
      <c r="D22" s="2"/>
      <c r="E22" s="3"/>
      <c r="F22" s="4"/>
      <c r="G22" s="2"/>
      <c r="H22" s="2"/>
      <c r="I22" s="2"/>
      <c r="J22" s="2"/>
      <c r="K22" s="2"/>
    </row>
    <row r="23" spans="1:11" x14ac:dyDescent="0.25">
      <c r="A23" s="2" t="s">
        <v>246</v>
      </c>
      <c r="B23" s="2" t="s">
        <v>12</v>
      </c>
      <c r="C23" s="2" t="s">
        <v>245</v>
      </c>
      <c r="D23" s="2" t="s">
        <v>247</v>
      </c>
      <c r="E23" s="3" t="s">
        <v>244</v>
      </c>
      <c r="F23" s="4">
        <v>51</v>
      </c>
      <c r="G23" s="2" t="s">
        <v>4</v>
      </c>
      <c r="H23" s="2" t="s">
        <v>243</v>
      </c>
      <c r="I23" s="2" t="s">
        <v>242</v>
      </c>
      <c r="J23" s="2" t="s">
        <v>1</v>
      </c>
      <c r="K23" s="2" t="s">
        <v>10</v>
      </c>
    </row>
    <row r="24" spans="1:11" x14ac:dyDescent="0.25">
      <c r="A24" s="2" t="s">
        <v>246</v>
      </c>
      <c r="B24" s="2" t="s">
        <v>8</v>
      </c>
      <c r="C24" s="2" t="s">
        <v>245</v>
      </c>
      <c r="D24" s="2" t="s">
        <v>137</v>
      </c>
      <c r="E24" s="3" t="s">
        <v>244</v>
      </c>
      <c r="F24" s="4">
        <v>51</v>
      </c>
      <c r="G24" s="2" t="s">
        <v>4</v>
      </c>
      <c r="H24" s="2" t="s">
        <v>243</v>
      </c>
      <c r="I24" s="2" t="s">
        <v>242</v>
      </c>
      <c r="J24" s="2" t="s">
        <v>1</v>
      </c>
      <c r="K24" s="2" t="s">
        <v>0</v>
      </c>
    </row>
    <row r="25" spans="1:11" x14ac:dyDescent="0.25">
      <c r="A25" s="2" t="s">
        <v>13</v>
      </c>
      <c r="B25" s="2"/>
      <c r="C25" s="2"/>
      <c r="D25" s="2"/>
      <c r="E25" s="3"/>
      <c r="F25" s="4"/>
      <c r="G25" s="2"/>
      <c r="H25" s="2"/>
      <c r="I25" s="2"/>
      <c r="J25" s="2"/>
      <c r="K25" s="2"/>
    </row>
    <row r="26" spans="1:11" x14ac:dyDescent="0.25">
      <c r="A26" s="2" t="s">
        <v>240</v>
      </c>
      <c r="B26" s="2" t="s">
        <v>12</v>
      </c>
      <c r="C26" s="2" t="s">
        <v>239</v>
      </c>
      <c r="D26" s="2" t="s">
        <v>59</v>
      </c>
      <c r="E26" s="3" t="s">
        <v>241</v>
      </c>
      <c r="F26" s="4">
        <v>34</v>
      </c>
      <c r="G26" s="2" t="s">
        <v>4</v>
      </c>
      <c r="H26" s="2" t="s">
        <v>67</v>
      </c>
      <c r="I26" s="2" t="s">
        <v>236</v>
      </c>
      <c r="J26" s="2" t="s">
        <v>1</v>
      </c>
      <c r="K26" s="2" t="s">
        <v>10</v>
      </c>
    </row>
    <row r="27" spans="1:11" x14ac:dyDescent="0.25">
      <c r="A27" s="2" t="s">
        <v>240</v>
      </c>
      <c r="B27" s="2" t="s">
        <v>8</v>
      </c>
      <c r="C27" s="2" t="s">
        <v>239</v>
      </c>
      <c r="D27" s="2" t="s">
        <v>238</v>
      </c>
      <c r="E27" s="3" t="s">
        <v>237</v>
      </c>
      <c r="F27" s="4">
        <v>36</v>
      </c>
      <c r="G27" s="2" t="s">
        <v>4</v>
      </c>
      <c r="H27" s="2" t="s">
        <v>67</v>
      </c>
      <c r="I27" s="2" t="s">
        <v>236</v>
      </c>
      <c r="J27" s="2" t="s">
        <v>1</v>
      </c>
      <c r="K27" s="2" t="s">
        <v>0</v>
      </c>
    </row>
    <row r="28" spans="1:11" x14ac:dyDescent="0.25">
      <c r="A28" s="2" t="s">
        <v>13</v>
      </c>
      <c r="B28" s="2"/>
      <c r="C28" s="2"/>
      <c r="D28" s="2"/>
      <c r="E28" s="3"/>
      <c r="F28" s="4"/>
      <c r="G28" s="2"/>
      <c r="H28" s="2"/>
      <c r="I28" s="2"/>
      <c r="J28" s="2"/>
      <c r="K28" s="2"/>
    </row>
    <row r="29" spans="1:11" x14ac:dyDescent="0.25">
      <c r="A29" s="2" t="s">
        <v>233</v>
      </c>
      <c r="B29" s="2" t="s">
        <v>12</v>
      </c>
      <c r="C29" s="2" t="s">
        <v>232</v>
      </c>
      <c r="D29" s="2" t="s">
        <v>235</v>
      </c>
      <c r="E29" s="3" t="s">
        <v>234</v>
      </c>
      <c r="F29" s="4">
        <v>72</v>
      </c>
      <c r="G29" s="2" t="s">
        <v>4</v>
      </c>
      <c r="H29" s="2" t="s">
        <v>229</v>
      </c>
      <c r="I29" s="2" t="s">
        <v>228</v>
      </c>
      <c r="J29" s="2" t="s">
        <v>1</v>
      </c>
      <c r="K29" s="2" t="s">
        <v>10</v>
      </c>
    </row>
    <row r="30" spans="1:11" x14ac:dyDescent="0.25">
      <c r="A30" s="2" t="s">
        <v>233</v>
      </c>
      <c r="B30" s="2" t="s">
        <v>8</v>
      </c>
      <c r="C30" s="2" t="s">
        <v>232</v>
      </c>
      <c r="D30" s="2" t="s">
        <v>231</v>
      </c>
      <c r="E30" s="3" t="s">
        <v>230</v>
      </c>
      <c r="F30" s="4">
        <v>85</v>
      </c>
      <c r="G30" s="2" t="s">
        <v>4</v>
      </c>
      <c r="H30" s="2" t="s">
        <v>229</v>
      </c>
      <c r="I30" s="2" t="s">
        <v>228</v>
      </c>
      <c r="J30" s="2" t="s">
        <v>1</v>
      </c>
      <c r="K30" s="2" t="s">
        <v>0</v>
      </c>
    </row>
    <row r="31" spans="1:11" x14ac:dyDescent="0.25">
      <c r="A31" s="2" t="s">
        <v>13</v>
      </c>
      <c r="B31" s="2"/>
      <c r="C31" s="2"/>
      <c r="D31" s="2"/>
      <c r="E31" s="3"/>
      <c r="F31" s="4"/>
      <c r="G31" s="2"/>
      <c r="H31" s="2"/>
      <c r="I31" s="2"/>
      <c r="J31" s="2"/>
      <c r="K31" s="2"/>
    </row>
    <row r="32" spans="1:11" x14ac:dyDescent="0.25">
      <c r="A32" s="2" t="s">
        <v>225</v>
      </c>
      <c r="B32" s="2" t="s">
        <v>12</v>
      </c>
      <c r="C32" s="2" t="s">
        <v>224</v>
      </c>
      <c r="D32" s="2" t="s">
        <v>227</v>
      </c>
      <c r="E32" s="3" t="s">
        <v>226</v>
      </c>
      <c r="F32" s="4">
        <v>216</v>
      </c>
      <c r="G32" s="2" t="s">
        <v>4</v>
      </c>
      <c r="H32" s="2" t="s">
        <v>221</v>
      </c>
      <c r="I32" s="2" t="s">
        <v>220</v>
      </c>
      <c r="J32" s="2" t="s">
        <v>1</v>
      </c>
      <c r="K32" s="2" t="s">
        <v>10</v>
      </c>
    </row>
    <row r="33" spans="1:11" x14ac:dyDescent="0.25">
      <c r="A33" s="2" t="s">
        <v>225</v>
      </c>
      <c r="B33" s="2" t="s">
        <v>8</v>
      </c>
      <c r="C33" s="2" t="s">
        <v>224</v>
      </c>
      <c r="D33" s="2" t="s">
        <v>223</v>
      </c>
      <c r="E33" s="3" t="s">
        <v>222</v>
      </c>
      <c r="F33" s="4">
        <v>219</v>
      </c>
      <c r="G33" s="2" t="s">
        <v>4</v>
      </c>
      <c r="H33" s="2" t="s">
        <v>221</v>
      </c>
      <c r="I33" s="2" t="s">
        <v>220</v>
      </c>
      <c r="J33" s="2" t="s">
        <v>1</v>
      </c>
      <c r="K33" s="2" t="s">
        <v>0</v>
      </c>
    </row>
    <row r="34" spans="1:11" x14ac:dyDescent="0.25">
      <c r="A34" s="2" t="s">
        <v>13</v>
      </c>
      <c r="B34" s="2"/>
      <c r="C34" s="2"/>
      <c r="D34" s="2"/>
      <c r="E34" s="3"/>
      <c r="F34" s="4"/>
      <c r="G34" s="2"/>
      <c r="H34" s="2"/>
      <c r="I34" s="2"/>
      <c r="J34" s="2"/>
      <c r="K34" s="2"/>
    </row>
    <row r="35" spans="1:11" x14ac:dyDescent="0.25">
      <c r="A35" s="2" t="s">
        <v>218</v>
      </c>
      <c r="B35" s="2" t="s">
        <v>12</v>
      </c>
      <c r="C35" s="2" t="s">
        <v>217</v>
      </c>
      <c r="D35" s="2" t="s">
        <v>219</v>
      </c>
      <c r="E35" s="3" t="s">
        <v>215</v>
      </c>
      <c r="F35" s="4">
        <v>184</v>
      </c>
      <c r="G35" s="2" t="s">
        <v>4</v>
      </c>
      <c r="H35" s="2" t="s">
        <v>19</v>
      </c>
      <c r="I35" s="2" t="s">
        <v>214</v>
      </c>
      <c r="J35" s="2" t="s">
        <v>1</v>
      </c>
      <c r="K35" s="2" t="s">
        <v>10</v>
      </c>
    </row>
    <row r="36" spans="1:11" x14ac:dyDescent="0.25">
      <c r="A36" s="2" t="s">
        <v>218</v>
      </c>
      <c r="B36" s="2" t="s">
        <v>8</v>
      </c>
      <c r="C36" s="2" t="s">
        <v>217</v>
      </c>
      <c r="D36" s="2" t="s">
        <v>216</v>
      </c>
      <c r="E36" s="3" t="s">
        <v>215</v>
      </c>
      <c r="F36" s="4">
        <v>184</v>
      </c>
      <c r="G36" s="2" t="s">
        <v>4</v>
      </c>
      <c r="H36" s="2" t="s">
        <v>19</v>
      </c>
      <c r="I36" s="2" t="s">
        <v>214</v>
      </c>
      <c r="J36" s="2" t="s">
        <v>1</v>
      </c>
      <c r="K36" s="2" t="s">
        <v>0</v>
      </c>
    </row>
    <row r="37" spans="1:11" x14ac:dyDescent="0.25">
      <c r="A37" s="2" t="s">
        <v>13</v>
      </c>
      <c r="B37" s="2"/>
      <c r="C37" s="2"/>
      <c r="D37" s="2"/>
      <c r="E37" s="3"/>
      <c r="F37" s="4"/>
      <c r="G37" s="2"/>
      <c r="H37" s="2"/>
      <c r="I37" s="2"/>
      <c r="J37" s="2"/>
      <c r="K37" s="2"/>
    </row>
    <row r="38" spans="1:11" x14ac:dyDescent="0.25">
      <c r="A38" s="2" t="s">
        <v>213</v>
      </c>
      <c r="B38" s="2" t="s">
        <v>12</v>
      </c>
      <c r="C38" s="2" t="s">
        <v>212</v>
      </c>
      <c r="D38" s="2" t="s">
        <v>72</v>
      </c>
      <c r="E38" s="3" t="s">
        <v>210</v>
      </c>
      <c r="F38" s="4">
        <v>17</v>
      </c>
      <c r="G38" s="2" t="s">
        <v>4</v>
      </c>
      <c r="H38" s="2" t="s">
        <v>209</v>
      </c>
      <c r="I38" s="2" t="s">
        <v>208</v>
      </c>
      <c r="J38" s="2" t="s">
        <v>1</v>
      </c>
      <c r="K38" s="2" t="s">
        <v>10</v>
      </c>
    </row>
    <row r="39" spans="1:11" x14ac:dyDescent="0.25">
      <c r="A39" s="2" t="s">
        <v>213</v>
      </c>
      <c r="B39" s="2" t="s">
        <v>8</v>
      </c>
      <c r="C39" s="2" t="s">
        <v>212</v>
      </c>
      <c r="D39" s="2" t="s">
        <v>211</v>
      </c>
      <c r="E39" s="3" t="s">
        <v>210</v>
      </c>
      <c r="F39" s="4">
        <v>17</v>
      </c>
      <c r="G39" s="2" t="s">
        <v>4</v>
      </c>
      <c r="H39" s="2" t="s">
        <v>209</v>
      </c>
      <c r="I39" s="2" t="s">
        <v>208</v>
      </c>
      <c r="J39" s="2" t="s">
        <v>1</v>
      </c>
      <c r="K39" s="2" t="s">
        <v>0</v>
      </c>
    </row>
    <row r="40" spans="1:11" x14ac:dyDescent="0.25">
      <c r="A40" s="2" t="s">
        <v>13</v>
      </c>
      <c r="B40" s="2"/>
      <c r="C40" s="2"/>
      <c r="D40" s="2"/>
      <c r="E40" s="3"/>
      <c r="F40" s="4"/>
      <c r="G40" s="2"/>
      <c r="H40" s="2"/>
      <c r="I40" s="2"/>
      <c r="J40" s="2"/>
      <c r="K40" s="2"/>
    </row>
    <row r="41" spans="1:11" x14ac:dyDescent="0.25">
      <c r="A41" s="2" t="s">
        <v>206</v>
      </c>
      <c r="B41" s="2" t="s">
        <v>12</v>
      </c>
      <c r="C41" s="2" t="s">
        <v>205</v>
      </c>
      <c r="D41" s="2" t="s">
        <v>56</v>
      </c>
      <c r="E41" s="3" t="s">
        <v>207</v>
      </c>
      <c r="F41" s="4">
        <v>213</v>
      </c>
      <c r="G41" s="2" t="s">
        <v>4</v>
      </c>
      <c r="H41" s="2" t="s">
        <v>202</v>
      </c>
      <c r="I41" s="2" t="s">
        <v>201</v>
      </c>
      <c r="J41" s="2" t="s">
        <v>1</v>
      </c>
      <c r="K41" s="2" t="s">
        <v>10</v>
      </c>
    </row>
    <row r="42" spans="1:11" x14ac:dyDescent="0.25">
      <c r="A42" s="2" t="s">
        <v>206</v>
      </c>
      <c r="B42" s="2" t="s">
        <v>8</v>
      </c>
      <c r="C42" s="2" t="s">
        <v>205</v>
      </c>
      <c r="D42" s="2" t="s">
        <v>204</v>
      </c>
      <c r="E42" s="3" t="s">
        <v>203</v>
      </c>
      <c r="F42" s="4">
        <v>217</v>
      </c>
      <c r="G42" s="2" t="s">
        <v>4</v>
      </c>
      <c r="H42" s="2" t="s">
        <v>202</v>
      </c>
      <c r="I42" s="2" t="s">
        <v>201</v>
      </c>
      <c r="J42" s="2" t="s">
        <v>1</v>
      </c>
      <c r="K42" s="2" t="s">
        <v>0</v>
      </c>
    </row>
    <row r="43" spans="1:11" x14ac:dyDescent="0.25">
      <c r="A43" s="2" t="s">
        <v>13</v>
      </c>
      <c r="B43" s="2"/>
      <c r="C43" s="2"/>
      <c r="D43" s="2"/>
      <c r="E43" s="3"/>
      <c r="F43" s="4"/>
      <c r="G43" s="2"/>
      <c r="H43" s="2"/>
      <c r="I43" s="2"/>
      <c r="J43" s="2"/>
      <c r="K43" s="2"/>
    </row>
    <row r="44" spans="1:11" x14ac:dyDescent="0.25">
      <c r="A44" s="2" t="s">
        <v>199</v>
      </c>
      <c r="B44" s="2" t="s">
        <v>12</v>
      </c>
      <c r="C44" s="2" t="s">
        <v>198</v>
      </c>
      <c r="D44" s="2" t="s">
        <v>59</v>
      </c>
      <c r="E44" s="3" t="s">
        <v>200</v>
      </c>
      <c r="F44" s="4">
        <v>196</v>
      </c>
      <c r="G44" s="2" t="s">
        <v>4</v>
      </c>
      <c r="H44" s="2" t="s">
        <v>195</v>
      </c>
      <c r="I44" s="2" t="s">
        <v>194</v>
      </c>
      <c r="J44" s="2" t="s">
        <v>1</v>
      </c>
      <c r="K44" s="2" t="s">
        <v>10</v>
      </c>
    </row>
    <row r="45" spans="1:11" x14ac:dyDescent="0.25">
      <c r="A45" s="2" t="s">
        <v>199</v>
      </c>
      <c r="B45" s="2" t="s">
        <v>8</v>
      </c>
      <c r="C45" s="2" t="s">
        <v>198</v>
      </c>
      <c r="D45" s="2" t="s">
        <v>197</v>
      </c>
      <c r="E45" s="3" t="s">
        <v>196</v>
      </c>
      <c r="F45" s="4">
        <v>211</v>
      </c>
      <c r="G45" s="2" t="s">
        <v>4</v>
      </c>
      <c r="H45" s="2" t="s">
        <v>195</v>
      </c>
      <c r="I45" s="2" t="s">
        <v>194</v>
      </c>
      <c r="J45" s="2" t="s">
        <v>1</v>
      </c>
      <c r="K45" s="2" t="s">
        <v>0</v>
      </c>
    </row>
    <row r="46" spans="1:11" x14ac:dyDescent="0.25">
      <c r="A46" s="2" t="s">
        <v>13</v>
      </c>
      <c r="B46" s="2"/>
      <c r="C46" s="2"/>
      <c r="D46" s="2"/>
      <c r="E46" s="3"/>
      <c r="F46" s="4"/>
      <c r="G46" s="2"/>
      <c r="H46" s="2"/>
      <c r="I46" s="2"/>
      <c r="J46" s="2"/>
      <c r="K46" s="2"/>
    </row>
    <row r="47" spans="1:11" x14ac:dyDescent="0.25">
      <c r="A47" s="2" t="s">
        <v>193</v>
      </c>
      <c r="B47" s="2" t="s">
        <v>12</v>
      </c>
      <c r="C47" s="2" t="s">
        <v>192</v>
      </c>
      <c r="D47" s="2" t="s">
        <v>79</v>
      </c>
      <c r="E47" s="3" t="s">
        <v>190</v>
      </c>
      <c r="F47" s="4">
        <v>44</v>
      </c>
      <c r="G47" s="2" t="s">
        <v>4</v>
      </c>
      <c r="H47" s="2" t="s">
        <v>189</v>
      </c>
      <c r="I47" s="2" t="s">
        <v>188</v>
      </c>
      <c r="J47" s="2" t="s">
        <v>1</v>
      </c>
      <c r="K47" s="2" t="s">
        <v>10</v>
      </c>
    </row>
    <row r="48" spans="1:11" x14ac:dyDescent="0.25">
      <c r="A48" s="2" t="s">
        <v>193</v>
      </c>
      <c r="B48" s="2" t="s">
        <v>8</v>
      </c>
      <c r="C48" s="2" t="s">
        <v>192</v>
      </c>
      <c r="D48" s="2" t="s">
        <v>191</v>
      </c>
      <c r="E48" s="3" t="s">
        <v>190</v>
      </c>
      <c r="F48" s="4">
        <v>44</v>
      </c>
      <c r="G48" s="2" t="s">
        <v>4</v>
      </c>
      <c r="H48" s="2" t="s">
        <v>189</v>
      </c>
      <c r="I48" s="2" t="s">
        <v>188</v>
      </c>
      <c r="J48" s="2" t="s">
        <v>1</v>
      </c>
      <c r="K48" s="2" t="s">
        <v>0</v>
      </c>
    </row>
    <row r="49" spans="1:11" x14ac:dyDescent="0.25">
      <c r="A49" s="2" t="s">
        <v>13</v>
      </c>
      <c r="B49" s="2"/>
      <c r="C49" s="2"/>
      <c r="D49" s="2"/>
      <c r="E49" s="3"/>
      <c r="F49" s="4"/>
      <c r="G49" s="2"/>
      <c r="H49" s="2"/>
      <c r="I49" s="2"/>
      <c r="J49" s="2"/>
      <c r="K49" s="2"/>
    </row>
    <row r="50" spans="1:11" x14ac:dyDescent="0.25">
      <c r="A50" s="2" t="s">
        <v>185</v>
      </c>
      <c r="B50" s="2" t="s">
        <v>12</v>
      </c>
      <c r="C50" s="2" t="s">
        <v>184</v>
      </c>
      <c r="D50" s="2" t="s">
        <v>187</v>
      </c>
      <c r="E50" s="3" t="s">
        <v>186</v>
      </c>
      <c r="F50" s="4">
        <v>285</v>
      </c>
      <c r="G50" s="2" t="s">
        <v>4</v>
      </c>
      <c r="H50" s="2" t="s">
        <v>181</v>
      </c>
      <c r="I50" s="2" t="s">
        <v>180</v>
      </c>
      <c r="J50" s="2" t="s">
        <v>1</v>
      </c>
      <c r="K50" s="2" t="s">
        <v>10</v>
      </c>
    </row>
    <row r="51" spans="1:11" x14ac:dyDescent="0.25">
      <c r="A51" s="2" t="s">
        <v>185</v>
      </c>
      <c r="B51" s="2" t="s">
        <v>8</v>
      </c>
      <c r="C51" s="2" t="s">
        <v>184</v>
      </c>
      <c r="D51" s="2" t="s">
        <v>183</v>
      </c>
      <c r="E51" s="3" t="s">
        <v>182</v>
      </c>
      <c r="F51" s="4">
        <v>289</v>
      </c>
      <c r="G51" s="2" t="s">
        <v>4</v>
      </c>
      <c r="H51" s="2" t="s">
        <v>181</v>
      </c>
      <c r="I51" s="2" t="s">
        <v>180</v>
      </c>
      <c r="J51" s="2" t="s">
        <v>1</v>
      </c>
      <c r="K51" s="2" t="s">
        <v>0</v>
      </c>
    </row>
    <row r="52" spans="1:11" x14ac:dyDescent="0.25">
      <c r="A52" s="2" t="s">
        <v>13</v>
      </c>
      <c r="B52" s="2"/>
      <c r="C52" s="2"/>
      <c r="D52" s="2"/>
      <c r="E52" s="3"/>
      <c r="F52" s="4"/>
      <c r="G52" s="2"/>
      <c r="H52" s="2"/>
      <c r="I52" s="2"/>
      <c r="J52" s="2"/>
      <c r="K52" s="2"/>
    </row>
    <row r="53" spans="1:11" x14ac:dyDescent="0.25">
      <c r="A53" s="2" t="s">
        <v>177</v>
      </c>
      <c r="B53" s="2" t="s">
        <v>12</v>
      </c>
      <c r="C53" s="2" t="s">
        <v>176</v>
      </c>
      <c r="D53" s="2" t="s">
        <v>179</v>
      </c>
      <c r="E53" s="3" t="s">
        <v>178</v>
      </c>
      <c r="F53" s="4">
        <v>61</v>
      </c>
      <c r="G53" s="2" t="s">
        <v>4</v>
      </c>
      <c r="H53" s="2" t="s">
        <v>74</v>
      </c>
      <c r="I53" s="2" t="s">
        <v>173</v>
      </c>
      <c r="J53" s="2" t="s">
        <v>1</v>
      </c>
      <c r="K53" s="2" t="s">
        <v>10</v>
      </c>
    </row>
    <row r="54" spans="1:11" x14ac:dyDescent="0.25">
      <c r="A54" s="2" t="s">
        <v>177</v>
      </c>
      <c r="B54" s="2" t="s">
        <v>8</v>
      </c>
      <c r="C54" s="2" t="s">
        <v>176</v>
      </c>
      <c r="D54" s="2" t="s">
        <v>175</v>
      </c>
      <c r="E54" s="3" t="s">
        <v>174</v>
      </c>
      <c r="F54" s="4">
        <v>66</v>
      </c>
      <c r="G54" s="2" t="s">
        <v>4</v>
      </c>
      <c r="H54" s="2" t="s">
        <v>74</v>
      </c>
      <c r="I54" s="2" t="s">
        <v>173</v>
      </c>
      <c r="J54" s="2" t="s">
        <v>1</v>
      </c>
      <c r="K54" s="2" t="s">
        <v>0</v>
      </c>
    </row>
    <row r="55" spans="1:11" x14ac:dyDescent="0.25">
      <c r="A55" s="2" t="s">
        <v>13</v>
      </c>
      <c r="B55" s="2"/>
      <c r="C55" s="2"/>
      <c r="D55" s="2"/>
      <c r="E55" s="3"/>
      <c r="F55" s="4"/>
      <c r="G55" s="2"/>
      <c r="H55" s="2"/>
      <c r="I55" s="2"/>
      <c r="J55" s="2"/>
      <c r="K55" s="2"/>
    </row>
    <row r="56" spans="1:11" x14ac:dyDescent="0.25">
      <c r="A56" s="2" t="s">
        <v>172</v>
      </c>
      <c r="B56" s="2" t="s">
        <v>12</v>
      </c>
      <c r="C56" s="2" t="s">
        <v>171</v>
      </c>
      <c r="D56" s="2" t="s">
        <v>53</v>
      </c>
      <c r="E56" s="3" t="s">
        <v>89</v>
      </c>
      <c r="F56" s="4">
        <v>42</v>
      </c>
      <c r="G56" s="2" t="s">
        <v>4</v>
      </c>
      <c r="H56" s="2" t="s">
        <v>169</v>
      </c>
      <c r="I56" s="2" t="s">
        <v>168</v>
      </c>
      <c r="J56" s="2" t="s">
        <v>1</v>
      </c>
      <c r="K56" s="2" t="s">
        <v>10</v>
      </c>
    </row>
    <row r="57" spans="1:11" x14ac:dyDescent="0.25">
      <c r="A57" s="2" t="s">
        <v>172</v>
      </c>
      <c r="B57" s="2" t="s">
        <v>8</v>
      </c>
      <c r="C57" s="2" t="s">
        <v>171</v>
      </c>
      <c r="D57" s="2" t="s">
        <v>170</v>
      </c>
      <c r="E57" s="3" t="s">
        <v>89</v>
      </c>
      <c r="F57" s="4">
        <v>42</v>
      </c>
      <c r="G57" s="2" t="s">
        <v>4</v>
      </c>
      <c r="H57" s="2" t="s">
        <v>169</v>
      </c>
      <c r="I57" s="2" t="s">
        <v>168</v>
      </c>
      <c r="J57" s="2" t="s">
        <v>1</v>
      </c>
      <c r="K57" s="2" t="s">
        <v>0</v>
      </c>
    </row>
    <row r="58" spans="1:11" x14ac:dyDescent="0.25">
      <c r="A58" s="2" t="s">
        <v>13</v>
      </c>
      <c r="B58" s="2"/>
      <c r="C58" s="2"/>
      <c r="D58" s="2"/>
      <c r="E58" s="3"/>
      <c r="F58" s="4"/>
      <c r="G58" s="2"/>
      <c r="H58" s="2"/>
      <c r="I58" s="2"/>
      <c r="J58" s="2"/>
      <c r="K58" s="2"/>
    </row>
    <row r="59" spans="1:11" x14ac:dyDescent="0.25">
      <c r="A59" s="2" t="s">
        <v>166</v>
      </c>
      <c r="B59" s="2" t="s">
        <v>12</v>
      </c>
      <c r="C59" s="2" t="s">
        <v>165</v>
      </c>
      <c r="D59" s="2" t="s">
        <v>167</v>
      </c>
      <c r="E59" s="3" t="s">
        <v>163</v>
      </c>
      <c r="F59" s="4">
        <v>14</v>
      </c>
      <c r="G59" s="2" t="s">
        <v>4</v>
      </c>
      <c r="H59" s="2" t="s">
        <v>162</v>
      </c>
      <c r="I59" s="2" t="s">
        <v>161</v>
      </c>
      <c r="J59" s="2" t="s">
        <v>1</v>
      </c>
      <c r="K59" s="2" t="s">
        <v>10</v>
      </c>
    </row>
    <row r="60" spans="1:11" x14ac:dyDescent="0.25">
      <c r="A60" s="2" t="s">
        <v>166</v>
      </c>
      <c r="B60" s="2" t="s">
        <v>8</v>
      </c>
      <c r="C60" s="2" t="s">
        <v>165</v>
      </c>
      <c r="D60" s="2" t="s">
        <v>164</v>
      </c>
      <c r="E60" s="3" t="s">
        <v>163</v>
      </c>
      <c r="F60" s="4">
        <v>14</v>
      </c>
      <c r="G60" s="2" t="s">
        <v>4</v>
      </c>
      <c r="H60" s="2" t="s">
        <v>162</v>
      </c>
      <c r="I60" s="2" t="s">
        <v>161</v>
      </c>
      <c r="J60" s="2" t="s">
        <v>1</v>
      </c>
      <c r="K60" s="2" t="s">
        <v>0</v>
      </c>
    </row>
    <row r="61" spans="1:11" x14ac:dyDescent="0.25">
      <c r="A61" s="2" t="s">
        <v>13</v>
      </c>
      <c r="B61" s="2"/>
      <c r="C61" s="2"/>
      <c r="D61" s="2"/>
      <c r="E61" s="3"/>
      <c r="F61" s="4"/>
      <c r="G61" s="2"/>
      <c r="H61" s="2"/>
      <c r="I61" s="2"/>
      <c r="J61" s="2"/>
      <c r="K61" s="2"/>
    </row>
    <row r="62" spans="1:11" x14ac:dyDescent="0.25">
      <c r="A62" s="2" t="s">
        <v>160</v>
      </c>
      <c r="B62" s="2" t="s">
        <v>12</v>
      </c>
      <c r="C62" s="2" t="s">
        <v>159</v>
      </c>
      <c r="D62" s="2" t="s">
        <v>72</v>
      </c>
      <c r="E62" s="3" t="s">
        <v>142</v>
      </c>
      <c r="F62" s="4">
        <v>29</v>
      </c>
      <c r="G62" s="2" t="s">
        <v>4</v>
      </c>
      <c r="H62" s="2" t="s">
        <v>67</v>
      </c>
      <c r="I62" s="2" t="s">
        <v>158</v>
      </c>
      <c r="J62" s="2" t="s">
        <v>1</v>
      </c>
      <c r="K62" s="2" t="s">
        <v>10</v>
      </c>
    </row>
    <row r="63" spans="1:11" x14ac:dyDescent="0.25">
      <c r="A63" s="2" t="s">
        <v>160</v>
      </c>
      <c r="B63" s="2" t="s">
        <v>8</v>
      </c>
      <c r="C63" s="2" t="s">
        <v>159</v>
      </c>
      <c r="D63" s="2" t="s">
        <v>50</v>
      </c>
      <c r="E63" s="3" t="s">
        <v>142</v>
      </c>
      <c r="F63" s="4">
        <v>29</v>
      </c>
      <c r="G63" s="2" t="s">
        <v>4</v>
      </c>
      <c r="H63" s="2" t="s">
        <v>67</v>
      </c>
      <c r="I63" s="2" t="s">
        <v>158</v>
      </c>
      <c r="J63" s="2" t="s">
        <v>1</v>
      </c>
      <c r="K63" s="2" t="s">
        <v>0</v>
      </c>
    </row>
    <row r="64" spans="1:11" x14ac:dyDescent="0.25">
      <c r="A64" s="2" t="s">
        <v>13</v>
      </c>
      <c r="B64" s="2"/>
      <c r="C64" s="2"/>
      <c r="D64" s="2"/>
      <c r="E64" s="3"/>
      <c r="F64" s="4"/>
      <c r="G64" s="2"/>
      <c r="H64" s="2"/>
      <c r="I64" s="2"/>
      <c r="J64" s="2"/>
      <c r="K64" s="2"/>
    </row>
    <row r="65" spans="1:11" x14ac:dyDescent="0.25">
      <c r="A65" s="2" t="s">
        <v>155</v>
      </c>
      <c r="B65" s="2" t="s">
        <v>12</v>
      </c>
      <c r="C65" s="2" t="s">
        <v>154</v>
      </c>
      <c r="D65" s="2" t="s">
        <v>157</v>
      </c>
      <c r="E65" s="3" t="s">
        <v>156</v>
      </c>
      <c r="F65" s="4">
        <v>92</v>
      </c>
      <c r="G65" s="2" t="s">
        <v>4</v>
      </c>
      <c r="H65" s="2" t="s">
        <v>151</v>
      </c>
      <c r="I65" s="2" t="s">
        <v>150</v>
      </c>
      <c r="J65" s="2" t="s">
        <v>1</v>
      </c>
      <c r="K65" s="2" t="s">
        <v>10</v>
      </c>
    </row>
    <row r="66" spans="1:11" x14ac:dyDescent="0.25">
      <c r="A66" s="2" t="s">
        <v>155</v>
      </c>
      <c r="B66" s="2" t="s">
        <v>8</v>
      </c>
      <c r="C66" s="2" t="s">
        <v>154</v>
      </c>
      <c r="D66" s="2" t="s">
        <v>153</v>
      </c>
      <c r="E66" s="3" t="s">
        <v>152</v>
      </c>
      <c r="F66" s="4">
        <v>104</v>
      </c>
      <c r="G66" s="2" t="s">
        <v>4</v>
      </c>
      <c r="H66" s="2" t="s">
        <v>151</v>
      </c>
      <c r="I66" s="2" t="s">
        <v>150</v>
      </c>
      <c r="J66" s="2" t="s">
        <v>1</v>
      </c>
      <c r="K66" s="2" t="s">
        <v>0</v>
      </c>
    </row>
    <row r="67" spans="1:11" x14ac:dyDescent="0.25">
      <c r="A67" s="2" t="s">
        <v>13</v>
      </c>
      <c r="B67" s="2"/>
      <c r="C67" s="2"/>
      <c r="D67" s="2"/>
      <c r="E67" s="3"/>
      <c r="F67" s="4"/>
      <c r="G67" s="2"/>
      <c r="H67" s="2"/>
      <c r="I67" s="2"/>
      <c r="J67" s="2"/>
      <c r="K67" s="2"/>
    </row>
    <row r="68" spans="1:11" x14ac:dyDescent="0.25">
      <c r="A68" s="2" t="s">
        <v>148</v>
      </c>
      <c r="B68" s="2" t="s">
        <v>12</v>
      </c>
      <c r="C68" s="2" t="s">
        <v>147</v>
      </c>
      <c r="D68" s="2" t="s">
        <v>66</v>
      </c>
      <c r="E68" s="3" t="s">
        <v>149</v>
      </c>
      <c r="F68" s="4">
        <v>27</v>
      </c>
      <c r="G68" s="2" t="s">
        <v>4</v>
      </c>
      <c r="H68" s="2" t="s">
        <v>123</v>
      </c>
      <c r="I68" s="2" t="s">
        <v>106</v>
      </c>
      <c r="J68" s="2" t="s">
        <v>1</v>
      </c>
      <c r="K68" s="2" t="s">
        <v>10</v>
      </c>
    </row>
    <row r="69" spans="1:11" x14ac:dyDescent="0.25">
      <c r="A69" s="2" t="s">
        <v>148</v>
      </c>
      <c r="B69" s="2" t="s">
        <v>8</v>
      </c>
      <c r="C69" s="2" t="s">
        <v>147</v>
      </c>
      <c r="D69" s="2" t="s">
        <v>146</v>
      </c>
      <c r="E69" s="3" t="s">
        <v>142</v>
      </c>
      <c r="F69" s="4">
        <v>29</v>
      </c>
      <c r="G69" s="2" t="s">
        <v>4</v>
      </c>
      <c r="H69" s="2" t="s">
        <v>123</v>
      </c>
      <c r="I69" s="2" t="s">
        <v>106</v>
      </c>
      <c r="J69" s="2" t="s">
        <v>1</v>
      </c>
      <c r="K69" s="2" t="s">
        <v>0</v>
      </c>
    </row>
    <row r="70" spans="1:11" x14ac:dyDescent="0.25">
      <c r="A70" s="2" t="s">
        <v>13</v>
      </c>
      <c r="B70" s="2"/>
      <c r="C70" s="2"/>
      <c r="D70" s="2"/>
      <c r="E70" s="3"/>
      <c r="F70" s="4"/>
      <c r="G70" s="2"/>
      <c r="H70" s="2"/>
      <c r="I70" s="2"/>
      <c r="J70" s="2"/>
      <c r="K70" s="2"/>
    </row>
    <row r="71" spans="1:11" x14ac:dyDescent="0.25">
      <c r="A71" s="2" t="s">
        <v>145</v>
      </c>
      <c r="B71" s="2" t="s">
        <v>12</v>
      </c>
      <c r="C71" s="2" t="s">
        <v>144</v>
      </c>
      <c r="D71" s="2" t="s">
        <v>46</v>
      </c>
      <c r="E71" s="3" t="s">
        <v>142</v>
      </c>
      <c r="F71" s="4">
        <v>29</v>
      </c>
      <c r="G71" s="2" t="s">
        <v>4</v>
      </c>
      <c r="H71" s="2" t="s">
        <v>123</v>
      </c>
      <c r="I71" s="2" t="s">
        <v>141</v>
      </c>
      <c r="J71" s="2" t="s">
        <v>1</v>
      </c>
      <c r="K71" s="2" t="s">
        <v>10</v>
      </c>
    </row>
    <row r="72" spans="1:11" x14ac:dyDescent="0.25">
      <c r="A72" s="2" t="s">
        <v>145</v>
      </c>
      <c r="B72" s="2" t="s">
        <v>8</v>
      </c>
      <c r="C72" s="2" t="s">
        <v>144</v>
      </c>
      <c r="D72" s="2" t="s">
        <v>143</v>
      </c>
      <c r="E72" s="3" t="s">
        <v>142</v>
      </c>
      <c r="F72" s="4">
        <v>29</v>
      </c>
      <c r="G72" s="2" t="s">
        <v>4</v>
      </c>
      <c r="H72" s="2" t="s">
        <v>123</v>
      </c>
      <c r="I72" s="2" t="s">
        <v>141</v>
      </c>
      <c r="J72" s="2" t="s">
        <v>1</v>
      </c>
      <c r="K72" s="2" t="s">
        <v>0</v>
      </c>
    </row>
    <row r="73" spans="1:11" x14ac:dyDescent="0.25">
      <c r="A73" s="2" t="s">
        <v>13</v>
      </c>
      <c r="B73" s="2"/>
      <c r="C73" s="2"/>
      <c r="D73" s="2"/>
      <c r="E73" s="3"/>
      <c r="F73" s="4"/>
      <c r="G73" s="2"/>
      <c r="H73" s="2"/>
      <c r="I73" s="2"/>
      <c r="J73" s="2"/>
      <c r="K73" s="2"/>
    </row>
    <row r="74" spans="1:11" x14ac:dyDescent="0.25">
      <c r="A74" s="2" t="s">
        <v>139</v>
      </c>
      <c r="B74" s="2" t="s">
        <v>12</v>
      </c>
      <c r="C74" s="2" t="s">
        <v>138</v>
      </c>
      <c r="D74" s="2" t="s">
        <v>140</v>
      </c>
      <c r="E74" s="3" t="s">
        <v>136</v>
      </c>
      <c r="F74" s="4">
        <v>31</v>
      </c>
      <c r="G74" s="2" t="s">
        <v>4</v>
      </c>
      <c r="H74" s="2" t="s">
        <v>123</v>
      </c>
      <c r="I74" s="2" t="s">
        <v>135</v>
      </c>
      <c r="J74" s="2" t="s">
        <v>1</v>
      </c>
      <c r="K74" s="2" t="s">
        <v>10</v>
      </c>
    </row>
    <row r="75" spans="1:11" x14ac:dyDescent="0.25">
      <c r="A75" s="2" t="s">
        <v>139</v>
      </c>
      <c r="B75" s="2" t="s">
        <v>8</v>
      </c>
      <c r="C75" s="2" t="s">
        <v>138</v>
      </c>
      <c r="D75" s="2" t="s">
        <v>137</v>
      </c>
      <c r="E75" s="3" t="s">
        <v>136</v>
      </c>
      <c r="F75" s="4">
        <v>31</v>
      </c>
      <c r="G75" s="2" t="s">
        <v>4</v>
      </c>
      <c r="H75" s="2" t="s">
        <v>123</v>
      </c>
      <c r="I75" s="2" t="s">
        <v>135</v>
      </c>
      <c r="J75" s="2" t="s">
        <v>1</v>
      </c>
      <c r="K75" s="2" t="s">
        <v>0</v>
      </c>
    </row>
    <row r="76" spans="1:11" x14ac:dyDescent="0.25">
      <c r="A76" s="2" t="s">
        <v>13</v>
      </c>
      <c r="B76" s="2"/>
      <c r="C76" s="2"/>
      <c r="D76" s="2"/>
      <c r="E76" s="3"/>
      <c r="F76" s="4"/>
      <c r="G76" s="2"/>
      <c r="H76" s="2"/>
      <c r="I76" s="2"/>
      <c r="J76" s="2"/>
      <c r="K76" s="2"/>
    </row>
    <row r="77" spans="1:11" x14ac:dyDescent="0.25">
      <c r="A77" s="2" t="s">
        <v>134</v>
      </c>
      <c r="B77" s="2" t="s">
        <v>12</v>
      </c>
      <c r="C77" s="2" t="s">
        <v>133</v>
      </c>
      <c r="D77" s="2" t="s">
        <v>59</v>
      </c>
      <c r="E77" s="3" t="s">
        <v>132</v>
      </c>
      <c r="F77" s="4">
        <v>23</v>
      </c>
      <c r="G77" s="2" t="s">
        <v>4</v>
      </c>
      <c r="H77" s="2" t="s">
        <v>123</v>
      </c>
      <c r="I77" s="2" t="s">
        <v>131</v>
      </c>
      <c r="J77" s="2" t="s">
        <v>1</v>
      </c>
      <c r="K77" s="2" t="s">
        <v>10</v>
      </c>
    </row>
    <row r="78" spans="1:11" x14ac:dyDescent="0.25">
      <c r="A78" s="2" t="s">
        <v>134</v>
      </c>
      <c r="B78" s="2" t="s">
        <v>8</v>
      </c>
      <c r="C78" s="2" t="s">
        <v>133</v>
      </c>
      <c r="D78" s="2" t="s">
        <v>56</v>
      </c>
      <c r="E78" s="3" t="s">
        <v>132</v>
      </c>
      <c r="F78" s="4">
        <v>23</v>
      </c>
      <c r="G78" s="2" t="s">
        <v>4</v>
      </c>
      <c r="H78" s="2" t="s">
        <v>123</v>
      </c>
      <c r="I78" s="2" t="s">
        <v>131</v>
      </c>
      <c r="J78" s="2" t="s">
        <v>1</v>
      </c>
      <c r="K78" s="2" t="s">
        <v>0</v>
      </c>
    </row>
    <row r="79" spans="1:11" x14ac:dyDescent="0.25">
      <c r="A79" s="2" t="s">
        <v>13</v>
      </c>
      <c r="B79" s="2"/>
      <c r="C79" s="2"/>
      <c r="D79" s="2"/>
      <c r="E79" s="3"/>
      <c r="F79" s="4"/>
      <c r="G79" s="2"/>
      <c r="H79" s="2"/>
      <c r="I79" s="2"/>
      <c r="J79" s="2"/>
      <c r="K79" s="2"/>
    </row>
    <row r="80" spans="1:11" x14ac:dyDescent="0.25">
      <c r="A80" s="2" t="s">
        <v>130</v>
      </c>
      <c r="B80" s="2" t="s">
        <v>12</v>
      </c>
      <c r="C80" s="2" t="s">
        <v>129</v>
      </c>
      <c r="D80" s="2" t="s">
        <v>59</v>
      </c>
      <c r="E80" s="3" t="s">
        <v>49</v>
      </c>
      <c r="F80" s="4">
        <v>26</v>
      </c>
      <c r="G80" s="2" t="s">
        <v>4</v>
      </c>
      <c r="H80" s="2" t="s">
        <v>123</v>
      </c>
      <c r="I80" s="2" t="s">
        <v>80</v>
      </c>
      <c r="J80" s="2" t="s">
        <v>1</v>
      </c>
      <c r="K80" s="2" t="s">
        <v>10</v>
      </c>
    </row>
    <row r="81" spans="1:11" x14ac:dyDescent="0.25">
      <c r="A81" s="2" t="s">
        <v>130</v>
      </c>
      <c r="B81" s="2" t="s">
        <v>8</v>
      </c>
      <c r="C81" s="2" t="s">
        <v>129</v>
      </c>
      <c r="D81" s="2" t="s">
        <v>128</v>
      </c>
      <c r="E81" s="3" t="s">
        <v>49</v>
      </c>
      <c r="F81" s="4">
        <v>26</v>
      </c>
      <c r="G81" s="2" t="s">
        <v>4</v>
      </c>
      <c r="H81" s="2" t="s">
        <v>123</v>
      </c>
      <c r="I81" s="2" t="s">
        <v>80</v>
      </c>
      <c r="J81" s="2" t="s">
        <v>1</v>
      </c>
      <c r="K81" s="2" t="s">
        <v>0</v>
      </c>
    </row>
    <row r="82" spans="1:11" x14ac:dyDescent="0.25">
      <c r="A82" s="2" t="s">
        <v>13</v>
      </c>
      <c r="B82" s="2"/>
      <c r="C82" s="2"/>
      <c r="D82" s="2"/>
      <c r="E82" s="3"/>
      <c r="F82" s="4"/>
      <c r="G82" s="2"/>
      <c r="H82" s="2"/>
      <c r="I82" s="2"/>
      <c r="J82" s="2"/>
      <c r="K82" s="2"/>
    </row>
    <row r="83" spans="1:11" x14ac:dyDescent="0.25">
      <c r="A83" s="2" t="s">
        <v>127</v>
      </c>
      <c r="B83" s="2" t="s">
        <v>12</v>
      </c>
      <c r="C83" s="2" t="s">
        <v>126</v>
      </c>
      <c r="D83" s="2" t="s">
        <v>53</v>
      </c>
      <c r="E83" s="3" t="s">
        <v>124</v>
      </c>
      <c r="F83" s="4">
        <v>30</v>
      </c>
      <c r="G83" s="2" t="s">
        <v>4</v>
      </c>
      <c r="H83" s="2" t="s">
        <v>123</v>
      </c>
      <c r="I83" s="2" t="s">
        <v>122</v>
      </c>
      <c r="J83" s="2" t="s">
        <v>1</v>
      </c>
      <c r="K83" s="2" t="s">
        <v>10</v>
      </c>
    </row>
    <row r="84" spans="1:11" x14ac:dyDescent="0.25">
      <c r="A84" s="2" t="s">
        <v>127</v>
      </c>
      <c r="B84" s="2" t="s">
        <v>8</v>
      </c>
      <c r="C84" s="2" t="s">
        <v>126</v>
      </c>
      <c r="D84" s="2" t="s">
        <v>125</v>
      </c>
      <c r="E84" s="3" t="s">
        <v>124</v>
      </c>
      <c r="F84" s="4">
        <v>30</v>
      </c>
      <c r="G84" s="2" t="s">
        <v>4</v>
      </c>
      <c r="H84" s="2" t="s">
        <v>123</v>
      </c>
      <c r="I84" s="2" t="s">
        <v>122</v>
      </c>
      <c r="J84" s="2" t="s">
        <v>1</v>
      </c>
      <c r="K84" s="2" t="s">
        <v>0</v>
      </c>
    </row>
    <row r="85" spans="1:11" x14ac:dyDescent="0.25">
      <c r="A85" s="2" t="s">
        <v>13</v>
      </c>
      <c r="B85" s="2"/>
      <c r="C85" s="2"/>
      <c r="D85" s="2"/>
      <c r="E85" s="3"/>
      <c r="F85" s="4"/>
      <c r="G85" s="2"/>
      <c r="H85" s="2"/>
      <c r="I85" s="2"/>
      <c r="J85" s="2"/>
      <c r="K85" s="2"/>
    </row>
    <row r="86" spans="1:11" x14ac:dyDescent="0.25">
      <c r="A86" s="2" t="s">
        <v>120</v>
      </c>
      <c r="B86" s="2" t="s">
        <v>12</v>
      </c>
      <c r="C86" s="2" t="s">
        <v>119</v>
      </c>
      <c r="D86" s="2" t="s">
        <v>72</v>
      </c>
      <c r="E86" s="3" t="s">
        <v>121</v>
      </c>
      <c r="F86" s="4">
        <v>58</v>
      </c>
      <c r="G86" s="2" t="s">
        <v>4</v>
      </c>
      <c r="H86" s="2" t="s">
        <v>106</v>
      </c>
      <c r="I86" s="2" t="s">
        <v>73</v>
      </c>
      <c r="J86" s="2" t="s">
        <v>1</v>
      </c>
      <c r="K86" s="2" t="s">
        <v>10</v>
      </c>
    </row>
    <row r="87" spans="1:11" x14ac:dyDescent="0.25">
      <c r="A87" s="2" t="s">
        <v>120</v>
      </c>
      <c r="B87" s="2" t="s">
        <v>8</v>
      </c>
      <c r="C87" s="2" t="s">
        <v>119</v>
      </c>
      <c r="D87" s="2" t="s">
        <v>118</v>
      </c>
      <c r="E87" s="3" t="s">
        <v>112</v>
      </c>
      <c r="F87" s="4">
        <v>60</v>
      </c>
      <c r="G87" s="2" t="s">
        <v>4</v>
      </c>
      <c r="H87" s="2" t="s">
        <v>106</v>
      </c>
      <c r="I87" s="2" t="s">
        <v>73</v>
      </c>
      <c r="J87" s="2" t="s">
        <v>1</v>
      </c>
      <c r="K87" s="2" t="s">
        <v>0</v>
      </c>
    </row>
    <row r="88" spans="1:11" x14ac:dyDescent="0.25">
      <c r="A88" s="2" t="s">
        <v>13</v>
      </c>
      <c r="B88" s="2"/>
      <c r="C88" s="2"/>
      <c r="D88" s="2"/>
      <c r="E88" s="3"/>
      <c r="F88" s="4"/>
      <c r="G88" s="2"/>
      <c r="H88" s="2"/>
      <c r="I88" s="2"/>
      <c r="J88" s="2"/>
      <c r="K88" s="2"/>
    </row>
    <row r="89" spans="1:11" x14ac:dyDescent="0.25">
      <c r="A89" s="2" t="s">
        <v>115</v>
      </c>
      <c r="B89" s="2" t="s">
        <v>12</v>
      </c>
      <c r="C89" s="2" t="s">
        <v>114</v>
      </c>
      <c r="D89" s="2" t="s">
        <v>117</v>
      </c>
      <c r="E89" s="3" t="s">
        <v>116</v>
      </c>
      <c r="F89" s="4">
        <v>55</v>
      </c>
      <c r="G89" s="2" t="s">
        <v>4</v>
      </c>
      <c r="H89" s="2" t="s">
        <v>106</v>
      </c>
      <c r="I89" s="2" t="s">
        <v>73</v>
      </c>
      <c r="J89" s="2" t="s">
        <v>1</v>
      </c>
      <c r="K89" s="2" t="s">
        <v>10</v>
      </c>
    </row>
    <row r="90" spans="1:11" x14ac:dyDescent="0.25">
      <c r="A90" s="2" t="s">
        <v>115</v>
      </c>
      <c r="B90" s="2" t="s">
        <v>8</v>
      </c>
      <c r="C90" s="2" t="s">
        <v>114</v>
      </c>
      <c r="D90" s="2" t="s">
        <v>113</v>
      </c>
      <c r="E90" s="3" t="s">
        <v>112</v>
      </c>
      <c r="F90" s="4">
        <v>60</v>
      </c>
      <c r="G90" s="2" t="s">
        <v>4</v>
      </c>
      <c r="H90" s="2" t="s">
        <v>106</v>
      </c>
      <c r="I90" s="2" t="s">
        <v>73</v>
      </c>
      <c r="J90" s="2" t="s">
        <v>1</v>
      </c>
      <c r="K90" s="2" t="s">
        <v>0</v>
      </c>
    </row>
    <row r="91" spans="1:11" x14ac:dyDescent="0.25">
      <c r="A91" s="2" t="s">
        <v>13</v>
      </c>
      <c r="B91" s="2"/>
      <c r="C91" s="2"/>
      <c r="D91" s="2"/>
      <c r="E91" s="3"/>
      <c r="F91" s="4"/>
      <c r="G91" s="2"/>
      <c r="H91" s="2"/>
      <c r="I91" s="2"/>
      <c r="J91" s="2"/>
      <c r="K91" s="2"/>
    </row>
    <row r="92" spans="1:11" x14ac:dyDescent="0.25">
      <c r="A92" s="2" t="s">
        <v>110</v>
      </c>
      <c r="B92" s="2" t="s">
        <v>12</v>
      </c>
      <c r="C92" s="2" t="s">
        <v>109</v>
      </c>
      <c r="D92" s="2" t="s">
        <v>53</v>
      </c>
      <c r="E92" s="3" t="s">
        <v>111</v>
      </c>
      <c r="F92" s="4">
        <v>51</v>
      </c>
      <c r="G92" s="2" t="s">
        <v>4</v>
      </c>
      <c r="H92" s="2" t="s">
        <v>106</v>
      </c>
      <c r="I92" s="2" t="s">
        <v>73</v>
      </c>
      <c r="J92" s="2" t="s">
        <v>1</v>
      </c>
      <c r="K92" s="2" t="s">
        <v>10</v>
      </c>
    </row>
    <row r="93" spans="1:11" x14ac:dyDescent="0.25">
      <c r="A93" s="2" t="s">
        <v>110</v>
      </c>
      <c r="B93" s="2" t="s">
        <v>8</v>
      </c>
      <c r="C93" s="2" t="s">
        <v>109</v>
      </c>
      <c r="D93" s="2" t="s">
        <v>108</v>
      </c>
      <c r="E93" s="3" t="s">
        <v>107</v>
      </c>
      <c r="F93" s="4">
        <v>56</v>
      </c>
      <c r="G93" s="2" t="s">
        <v>4</v>
      </c>
      <c r="H93" s="2" t="s">
        <v>106</v>
      </c>
      <c r="I93" s="2" t="s">
        <v>73</v>
      </c>
      <c r="J93" s="2" t="s">
        <v>1</v>
      </c>
      <c r="K93" s="2" t="s">
        <v>0</v>
      </c>
    </row>
    <row r="94" spans="1:11" x14ac:dyDescent="0.25">
      <c r="A94" s="2" t="s">
        <v>13</v>
      </c>
      <c r="B94" s="2"/>
      <c r="C94" s="2"/>
      <c r="D94" s="2"/>
      <c r="E94" s="3"/>
      <c r="F94" s="4"/>
      <c r="G94" s="2"/>
      <c r="H94" s="2"/>
      <c r="I94" s="2"/>
      <c r="J94" s="2"/>
      <c r="K94" s="2"/>
    </row>
    <row r="95" spans="1:11" x14ac:dyDescent="0.25">
      <c r="A95" s="2" t="s">
        <v>104</v>
      </c>
      <c r="B95" s="2" t="s">
        <v>12</v>
      </c>
      <c r="C95" s="2" t="s">
        <v>103</v>
      </c>
      <c r="D95" s="2" t="s">
        <v>105</v>
      </c>
      <c r="E95" s="3" t="s">
        <v>55</v>
      </c>
      <c r="F95" s="4">
        <v>22</v>
      </c>
      <c r="G95" s="2" t="s">
        <v>4</v>
      </c>
      <c r="H95" s="2" t="s">
        <v>101</v>
      </c>
      <c r="I95" s="2" t="s">
        <v>100</v>
      </c>
      <c r="J95" s="2" t="s">
        <v>1</v>
      </c>
      <c r="K95" s="2" t="s">
        <v>10</v>
      </c>
    </row>
    <row r="96" spans="1:11" x14ac:dyDescent="0.25">
      <c r="A96" s="2" t="s">
        <v>104</v>
      </c>
      <c r="B96" s="2" t="s">
        <v>8</v>
      </c>
      <c r="C96" s="2" t="s">
        <v>103</v>
      </c>
      <c r="D96" s="2" t="s">
        <v>102</v>
      </c>
      <c r="E96" s="3" t="s">
        <v>55</v>
      </c>
      <c r="F96" s="4">
        <v>22</v>
      </c>
      <c r="G96" s="2" t="s">
        <v>4</v>
      </c>
      <c r="H96" s="2" t="s">
        <v>101</v>
      </c>
      <c r="I96" s="2" t="s">
        <v>100</v>
      </c>
      <c r="J96" s="2" t="s">
        <v>1</v>
      </c>
      <c r="K96" s="2" t="s">
        <v>0</v>
      </c>
    </row>
    <row r="97" spans="1:11" x14ac:dyDescent="0.25">
      <c r="A97" s="2" t="s">
        <v>13</v>
      </c>
      <c r="B97" s="2"/>
      <c r="C97" s="2"/>
      <c r="D97" s="2"/>
      <c r="E97" s="3"/>
      <c r="F97" s="4"/>
      <c r="G97" s="2"/>
      <c r="H97" s="2"/>
      <c r="I97" s="2"/>
      <c r="J97" s="2"/>
      <c r="K97" s="2"/>
    </row>
    <row r="98" spans="1:11" x14ac:dyDescent="0.25">
      <c r="A98" s="2" t="s">
        <v>98</v>
      </c>
      <c r="B98" s="2" t="s">
        <v>12</v>
      </c>
      <c r="C98" s="2" t="s">
        <v>97</v>
      </c>
      <c r="D98" s="2" t="s">
        <v>99</v>
      </c>
      <c r="E98" s="3" t="s">
        <v>95</v>
      </c>
      <c r="F98" s="4">
        <v>214</v>
      </c>
      <c r="G98" s="2" t="s">
        <v>4</v>
      </c>
      <c r="H98" s="2" t="s">
        <v>94</v>
      </c>
      <c r="I98" s="2" t="s">
        <v>93</v>
      </c>
      <c r="J98" s="2" t="s">
        <v>1</v>
      </c>
      <c r="K98" s="2" t="s">
        <v>10</v>
      </c>
    </row>
    <row r="99" spans="1:11" x14ac:dyDescent="0.25">
      <c r="A99" s="2" t="s">
        <v>98</v>
      </c>
      <c r="B99" s="2" t="s">
        <v>8</v>
      </c>
      <c r="C99" s="2" t="s">
        <v>97</v>
      </c>
      <c r="D99" s="2" t="s">
        <v>96</v>
      </c>
      <c r="E99" s="3" t="s">
        <v>95</v>
      </c>
      <c r="F99" s="4">
        <v>214</v>
      </c>
      <c r="G99" s="2" t="s">
        <v>4</v>
      </c>
      <c r="H99" s="2" t="s">
        <v>94</v>
      </c>
      <c r="I99" s="2" t="s">
        <v>93</v>
      </c>
      <c r="J99" s="2" t="s">
        <v>1</v>
      </c>
      <c r="K99" s="2" t="s">
        <v>0</v>
      </c>
    </row>
    <row r="100" spans="1:11" x14ac:dyDescent="0.25">
      <c r="A100" s="2" t="s">
        <v>13</v>
      </c>
      <c r="B100" s="2"/>
      <c r="C100" s="2"/>
      <c r="D100" s="2"/>
      <c r="E100" s="3"/>
      <c r="F100" s="4"/>
      <c r="G100" s="2"/>
      <c r="H100" s="2"/>
      <c r="I100" s="2"/>
      <c r="J100" s="2"/>
      <c r="K100" s="2"/>
    </row>
    <row r="101" spans="1:11" x14ac:dyDescent="0.25">
      <c r="A101" s="2" t="s">
        <v>92</v>
      </c>
      <c r="B101" s="2" t="s">
        <v>12</v>
      </c>
      <c r="C101" s="2" t="s">
        <v>91</v>
      </c>
      <c r="D101" s="2" t="s">
        <v>72</v>
      </c>
      <c r="E101" s="3" t="s">
        <v>82</v>
      </c>
      <c r="F101" s="4">
        <v>41</v>
      </c>
      <c r="G101" s="2" t="s">
        <v>4</v>
      </c>
      <c r="H101" s="2" t="s">
        <v>88</v>
      </c>
      <c r="I101" s="2" t="s">
        <v>87</v>
      </c>
      <c r="J101" s="2" t="s">
        <v>1</v>
      </c>
      <c r="K101" s="2" t="s">
        <v>10</v>
      </c>
    </row>
    <row r="102" spans="1:11" x14ac:dyDescent="0.25">
      <c r="A102" s="2" t="s">
        <v>92</v>
      </c>
      <c r="B102" s="2" t="s">
        <v>8</v>
      </c>
      <c r="C102" s="2" t="s">
        <v>91</v>
      </c>
      <c r="D102" s="2" t="s">
        <v>90</v>
      </c>
      <c r="E102" s="3" t="s">
        <v>89</v>
      </c>
      <c r="F102" s="4">
        <v>42</v>
      </c>
      <c r="G102" s="2" t="s">
        <v>4</v>
      </c>
      <c r="H102" s="2" t="s">
        <v>88</v>
      </c>
      <c r="I102" s="2" t="s">
        <v>87</v>
      </c>
      <c r="J102" s="2" t="s">
        <v>1</v>
      </c>
      <c r="K102" s="2" t="s">
        <v>0</v>
      </c>
    </row>
    <row r="103" spans="1:11" x14ac:dyDescent="0.25">
      <c r="A103" s="2" t="s">
        <v>13</v>
      </c>
      <c r="B103" s="2"/>
      <c r="C103" s="2"/>
      <c r="D103" s="2"/>
      <c r="E103" s="3"/>
      <c r="F103" s="4"/>
      <c r="G103" s="2"/>
      <c r="H103" s="2"/>
      <c r="I103" s="2"/>
      <c r="J103" s="2"/>
      <c r="K103" s="2"/>
    </row>
    <row r="104" spans="1:11" x14ac:dyDescent="0.25">
      <c r="A104" s="2" t="s">
        <v>85</v>
      </c>
      <c r="B104" s="2" t="s">
        <v>12</v>
      </c>
      <c r="C104" s="2" t="s">
        <v>84</v>
      </c>
      <c r="D104" s="2" t="s">
        <v>72</v>
      </c>
      <c r="E104" s="3" t="s">
        <v>86</v>
      </c>
      <c r="F104" s="4">
        <v>40</v>
      </c>
      <c r="G104" s="2" t="s">
        <v>4</v>
      </c>
      <c r="H104" s="2" t="s">
        <v>81</v>
      </c>
      <c r="I104" s="2" t="s">
        <v>80</v>
      </c>
      <c r="J104" s="2" t="s">
        <v>1</v>
      </c>
      <c r="K104" s="2" t="s">
        <v>10</v>
      </c>
    </row>
    <row r="105" spans="1:11" x14ac:dyDescent="0.25">
      <c r="A105" s="2" t="s">
        <v>85</v>
      </c>
      <c r="B105" s="2" t="s">
        <v>8</v>
      </c>
      <c r="C105" s="2" t="s">
        <v>84</v>
      </c>
      <c r="D105" s="2" t="s">
        <v>83</v>
      </c>
      <c r="E105" s="3" t="s">
        <v>82</v>
      </c>
      <c r="F105" s="4">
        <v>41</v>
      </c>
      <c r="G105" s="2" t="s">
        <v>4</v>
      </c>
      <c r="H105" s="2" t="s">
        <v>81</v>
      </c>
      <c r="I105" s="2" t="s">
        <v>80</v>
      </c>
      <c r="J105" s="2" t="s">
        <v>1</v>
      </c>
      <c r="K105" s="2" t="s">
        <v>0</v>
      </c>
    </row>
    <row r="106" spans="1:11" x14ac:dyDescent="0.25">
      <c r="A106" s="2" t="s">
        <v>13</v>
      </c>
      <c r="B106" s="2"/>
      <c r="C106" s="2"/>
      <c r="D106" s="2"/>
      <c r="E106" s="3"/>
      <c r="F106" s="4"/>
      <c r="G106" s="2"/>
      <c r="H106" s="2"/>
      <c r="I106" s="2"/>
      <c r="J106" s="2"/>
      <c r="K106" s="2"/>
    </row>
    <row r="107" spans="1:11" x14ac:dyDescent="0.25">
      <c r="A107" s="2" t="s">
        <v>78</v>
      </c>
      <c r="B107" s="2" t="s">
        <v>12</v>
      </c>
      <c r="C107" s="2" t="s">
        <v>77</v>
      </c>
      <c r="D107" s="2" t="s">
        <v>79</v>
      </c>
      <c r="E107" s="3" t="s">
        <v>75</v>
      </c>
      <c r="F107" s="4">
        <v>53</v>
      </c>
      <c r="G107" s="2" t="s">
        <v>4</v>
      </c>
      <c r="H107" s="2" t="s">
        <v>74</v>
      </c>
      <c r="I107" s="2" t="s">
        <v>73</v>
      </c>
      <c r="J107" s="2" t="s">
        <v>1</v>
      </c>
      <c r="K107" s="2" t="s">
        <v>10</v>
      </c>
    </row>
    <row r="108" spans="1:11" x14ac:dyDescent="0.25">
      <c r="A108" s="2" t="s">
        <v>78</v>
      </c>
      <c r="B108" s="2" t="s">
        <v>8</v>
      </c>
      <c r="C108" s="2" t="s">
        <v>77</v>
      </c>
      <c r="D108" s="2" t="s">
        <v>76</v>
      </c>
      <c r="E108" s="3" t="s">
        <v>75</v>
      </c>
      <c r="F108" s="4">
        <v>53</v>
      </c>
      <c r="G108" s="2" t="s">
        <v>4</v>
      </c>
      <c r="H108" s="2" t="s">
        <v>74</v>
      </c>
      <c r="I108" s="2" t="s">
        <v>73</v>
      </c>
      <c r="J108" s="2" t="s">
        <v>1</v>
      </c>
      <c r="K108" s="2" t="s">
        <v>0</v>
      </c>
    </row>
    <row r="109" spans="1:11" x14ac:dyDescent="0.25">
      <c r="A109" s="2" t="s">
        <v>13</v>
      </c>
      <c r="B109" s="2"/>
      <c r="C109" s="2"/>
      <c r="D109" s="2"/>
      <c r="E109" s="3"/>
      <c r="F109" s="4"/>
      <c r="G109" s="2"/>
      <c r="H109" s="2"/>
      <c r="I109" s="2"/>
      <c r="J109" s="2"/>
      <c r="K109" s="2"/>
    </row>
    <row r="110" spans="1:11" x14ac:dyDescent="0.25">
      <c r="A110" s="2" t="s">
        <v>71</v>
      </c>
      <c r="B110" s="2" t="s">
        <v>12</v>
      </c>
      <c r="C110" s="2" t="s">
        <v>70</v>
      </c>
      <c r="D110" s="2" t="s">
        <v>72</v>
      </c>
      <c r="E110" s="3" t="s">
        <v>69</v>
      </c>
      <c r="F110" s="4">
        <v>19</v>
      </c>
      <c r="G110" s="2" t="s">
        <v>4</v>
      </c>
      <c r="H110" s="2" t="s">
        <v>68</v>
      </c>
      <c r="I110" s="2" t="s">
        <v>67</v>
      </c>
      <c r="J110" s="2" t="s">
        <v>1</v>
      </c>
      <c r="K110" s="2" t="s">
        <v>10</v>
      </c>
    </row>
    <row r="111" spans="1:11" x14ac:dyDescent="0.25">
      <c r="A111" s="2" t="s">
        <v>71</v>
      </c>
      <c r="B111" s="2" t="s">
        <v>8</v>
      </c>
      <c r="C111" s="2" t="s">
        <v>70</v>
      </c>
      <c r="D111" s="2" t="s">
        <v>50</v>
      </c>
      <c r="E111" s="3" t="s">
        <v>69</v>
      </c>
      <c r="F111" s="4">
        <v>19</v>
      </c>
      <c r="G111" s="2" t="s">
        <v>4</v>
      </c>
      <c r="H111" s="2" t="s">
        <v>68</v>
      </c>
      <c r="I111" s="2" t="s">
        <v>67</v>
      </c>
      <c r="J111" s="2" t="s">
        <v>1</v>
      </c>
      <c r="K111" s="2" t="s">
        <v>0</v>
      </c>
    </row>
    <row r="112" spans="1:11" x14ac:dyDescent="0.25">
      <c r="A112" s="2" t="s">
        <v>13</v>
      </c>
      <c r="B112" s="2"/>
      <c r="C112" s="2"/>
      <c r="D112" s="2"/>
      <c r="E112" s="3"/>
      <c r="F112" s="4"/>
      <c r="G112" s="2"/>
      <c r="H112" s="2"/>
      <c r="I112" s="2"/>
      <c r="J112" s="2"/>
      <c r="K112" s="2"/>
    </row>
    <row r="113" spans="1:11" x14ac:dyDescent="0.25">
      <c r="A113" s="2" t="s">
        <v>65</v>
      </c>
      <c r="B113" s="2" t="s">
        <v>12</v>
      </c>
      <c r="C113" s="2" t="s">
        <v>64</v>
      </c>
      <c r="D113" s="2" t="s">
        <v>66</v>
      </c>
      <c r="E113" s="3" t="s">
        <v>62</v>
      </c>
      <c r="F113" s="4">
        <v>84</v>
      </c>
      <c r="G113" s="2" t="s">
        <v>4</v>
      </c>
      <c r="H113" s="2" t="s">
        <v>61</v>
      </c>
      <c r="I113" s="2" t="s">
        <v>60</v>
      </c>
      <c r="J113" s="2" t="s">
        <v>1</v>
      </c>
      <c r="K113" s="2" t="s">
        <v>10</v>
      </c>
    </row>
    <row r="114" spans="1:11" x14ac:dyDescent="0.25">
      <c r="A114" s="2" t="s">
        <v>65</v>
      </c>
      <c r="B114" s="2" t="s">
        <v>8</v>
      </c>
      <c r="C114" s="2" t="s">
        <v>64</v>
      </c>
      <c r="D114" s="2" t="s">
        <v>63</v>
      </c>
      <c r="E114" s="3" t="s">
        <v>62</v>
      </c>
      <c r="F114" s="4">
        <v>84</v>
      </c>
      <c r="G114" s="2" t="s">
        <v>4</v>
      </c>
      <c r="H114" s="2" t="s">
        <v>61</v>
      </c>
      <c r="I114" s="2" t="s">
        <v>60</v>
      </c>
      <c r="J114" s="2" t="s">
        <v>1</v>
      </c>
      <c r="K114" s="2" t="s">
        <v>0</v>
      </c>
    </row>
    <row r="115" spans="1:11" x14ac:dyDescent="0.25">
      <c r="A115" s="2" t="s">
        <v>13</v>
      </c>
      <c r="B115" s="2"/>
      <c r="C115" s="2"/>
      <c r="D115" s="2"/>
      <c r="E115" s="3"/>
      <c r="F115" s="4"/>
      <c r="G115" s="2"/>
      <c r="H115" s="2"/>
      <c r="I115" s="2"/>
      <c r="J115" s="2"/>
      <c r="K115" s="2"/>
    </row>
    <row r="116" spans="1:11" x14ac:dyDescent="0.25">
      <c r="A116" s="2" t="s">
        <v>58</v>
      </c>
      <c r="B116" s="2" t="s">
        <v>12</v>
      </c>
      <c r="C116" s="2" t="s">
        <v>57</v>
      </c>
      <c r="D116" s="2" t="s">
        <v>59</v>
      </c>
      <c r="E116" s="3" t="s">
        <v>55</v>
      </c>
      <c r="F116" s="4">
        <v>22</v>
      </c>
      <c r="G116" s="2" t="s">
        <v>4</v>
      </c>
      <c r="H116" s="2" t="s">
        <v>48</v>
      </c>
      <c r="I116" s="2" t="s">
        <v>54</v>
      </c>
      <c r="J116" s="2" t="s">
        <v>1</v>
      </c>
      <c r="K116" s="2" t="s">
        <v>10</v>
      </c>
    </row>
    <row r="117" spans="1:11" x14ac:dyDescent="0.25">
      <c r="A117" s="2" t="s">
        <v>58</v>
      </c>
      <c r="B117" s="2" t="s">
        <v>8</v>
      </c>
      <c r="C117" s="2" t="s">
        <v>57</v>
      </c>
      <c r="D117" s="2" t="s">
        <v>56</v>
      </c>
      <c r="E117" s="3" t="s">
        <v>55</v>
      </c>
      <c r="F117" s="4">
        <v>22</v>
      </c>
      <c r="G117" s="2" t="s">
        <v>4</v>
      </c>
      <c r="H117" s="2" t="s">
        <v>48</v>
      </c>
      <c r="I117" s="2" t="s">
        <v>54</v>
      </c>
      <c r="J117" s="2" t="s">
        <v>1</v>
      </c>
      <c r="K117" s="2" t="s">
        <v>0</v>
      </c>
    </row>
    <row r="118" spans="1:11" x14ac:dyDescent="0.25">
      <c r="A118" s="2" t="s">
        <v>13</v>
      </c>
      <c r="B118" s="2"/>
      <c r="C118" s="2"/>
      <c r="D118" s="2"/>
      <c r="E118" s="3"/>
      <c r="F118" s="4"/>
      <c r="G118" s="2"/>
      <c r="H118" s="2"/>
      <c r="I118" s="2"/>
      <c r="J118" s="2"/>
      <c r="K118" s="2"/>
    </row>
    <row r="119" spans="1:11" x14ac:dyDescent="0.25">
      <c r="A119" s="2" t="s">
        <v>52</v>
      </c>
      <c r="B119" s="2" t="s">
        <v>12</v>
      </c>
      <c r="C119" s="2" t="s">
        <v>51</v>
      </c>
      <c r="D119" s="2" t="s">
        <v>53</v>
      </c>
      <c r="E119" s="3" t="s">
        <v>49</v>
      </c>
      <c r="F119" s="4">
        <v>26</v>
      </c>
      <c r="G119" s="2" t="s">
        <v>4</v>
      </c>
      <c r="H119" s="2" t="s">
        <v>48</v>
      </c>
      <c r="I119" s="2" t="s">
        <v>47</v>
      </c>
      <c r="J119" s="2" t="s">
        <v>1</v>
      </c>
      <c r="K119" s="2" t="s">
        <v>10</v>
      </c>
    </row>
    <row r="120" spans="1:11" x14ac:dyDescent="0.25">
      <c r="A120" s="2" t="s">
        <v>52</v>
      </c>
      <c r="B120" s="2" t="s">
        <v>8</v>
      </c>
      <c r="C120" s="2" t="s">
        <v>51</v>
      </c>
      <c r="D120" s="2" t="s">
        <v>50</v>
      </c>
      <c r="E120" s="3" t="s">
        <v>49</v>
      </c>
      <c r="F120" s="4">
        <v>26</v>
      </c>
      <c r="G120" s="2" t="s">
        <v>4</v>
      </c>
      <c r="H120" s="2" t="s">
        <v>48</v>
      </c>
      <c r="I120" s="2" t="s">
        <v>47</v>
      </c>
      <c r="J120" s="2" t="s">
        <v>1</v>
      </c>
      <c r="K120" s="2" t="s">
        <v>0</v>
      </c>
    </row>
    <row r="121" spans="1:11" x14ac:dyDescent="0.25">
      <c r="A121" s="2" t="s">
        <v>13</v>
      </c>
      <c r="B121" s="2"/>
      <c r="C121" s="2"/>
      <c r="D121" s="2"/>
      <c r="E121" s="3"/>
      <c r="F121" s="4"/>
      <c r="G121" s="2"/>
      <c r="H121" s="2"/>
      <c r="I121" s="2"/>
      <c r="J121" s="2"/>
      <c r="K121" s="2"/>
    </row>
    <row r="122" spans="1:11" x14ac:dyDescent="0.25">
      <c r="A122" s="2" t="s">
        <v>44</v>
      </c>
      <c r="B122" s="2" t="s">
        <v>12</v>
      </c>
      <c r="C122" s="2" t="s">
        <v>43</v>
      </c>
      <c r="D122" s="2" t="s">
        <v>46</v>
      </c>
      <c r="E122" s="3" t="s">
        <v>45</v>
      </c>
      <c r="F122" s="4">
        <v>129</v>
      </c>
      <c r="G122" s="2" t="s">
        <v>4</v>
      </c>
      <c r="H122" s="2" t="s">
        <v>40</v>
      </c>
      <c r="I122" s="2" t="s">
        <v>39</v>
      </c>
      <c r="J122" s="2" t="s">
        <v>1</v>
      </c>
      <c r="K122" s="2" t="s">
        <v>10</v>
      </c>
    </row>
    <row r="123" spans="1:11" x14ac:dyDescent="0.25">
      <c r="A123" s="2" t="s">
        <v>44</v>
      </c>
      <c r="B123" s="2" t="s">
        <v>8</v>
      </c>
      <c r="C123" s="2" t="s">
        <v>43</v>
      </c>
      <c r="D123" s="2" t="s">
        <v>42</v>
      </c>
      <c r="E123" s="3" t="s">
        <v>41</v>
      </c>
      <c r="F123" s="4">
        <v>220.128029</v>
      </c>
      <c r="G123" s="2" t="s">
        <v>20</v>
      </c>
      <c r="H123" s="2" t="s">
        <v>40</v>
      </c>
      <c r="I123" s="2" t="s">
        <v>39</v>
      </c>
      <c r="J123" s="2" t="s">
        <v>1</v>
      </c>
      <c r="K123" s="2" t="s">
        <v>0</v>
      </c>
    </row>
    <row r="124" spans="1:11" x14ac:dyDescent="0.25">
      <c r="A124" s="2" t="s">
        <v>13</v>
      </c>
      <c r="B124" s="2"/>
      <c r="C124" s="2"/>
      <c r="D124" s="2"/>
      <c r="E124" s="3"/>
      <c r="F124" s="4"/>
      <c r="G124" s="2"/>
      <c r="H124" s="2"/>
      <c r="I124" s="2"/>
      <c r="J124" s="2"/>
      <c r="K124" s="2"/>
    </row>
    <row r="125" spans="1:11" x14ac:dyDescent="0.25">
      <c r="A125" s="2" t="s">
        <v>36</v>
      </c>
      <c r="B125" s="2" t="s">
        <v>12</v>
      </c>
      <c r="C125" s="2" t="s">
        <v>35</v>
      </c>
      <c r="D125" s="2" t="s">
        <v>38</v>
      </c>
      <c r="E125" s="3" t="s">
        <v>37</v>
      </c>
      <c r="F125" s="4">
        <v>289.23740299999997</v>
      </c>
      <c r="G125" s="2" t="s">
        <v>20</v>
      </c>
      <c r="H125" s="2" t="s">
        <v>19</v>
      </c>
      <c r="I125" s="2" t="s">
        <v>32</v>
      </c>
      <c r="J125" s="2" t="s">
        <v>1</v>
      </c>
      <c r="K125" s="2" t="s">
        <v>10</v>
      </c>
    </row>
    <row r="126" spans="1:11" x14ac:dyDescent="0.25">
      <c r="A126" s="2" t="s">
        <v>36</v>
      </c>
      <c r="B126" s="2" t="s">
        <v>8</v>
      </c>
      <c r="C126" s="2" t="s">
        <v>35</v>
      </c>
      <c r="D126" s="2" t="s">
        <v>34</v>
      </c>
      <c r="E126" s="3" t="s">
        <v>33</v>
      </c>
      <c r="F126" s="4">
        <v>288.337334</v>
      </c>
      <c r="G126" s="2" t="s">
        <v>20</v>
      </c>
      <c r="H126" s="2" t="s">
        <v>19</v>
      </c>
      <c r="I126" s="2" t="s">
        <v>32</v>
      </c>
      <c r="J126" s="2" t="s">
        <v>1</v>
      </c>
      <c r="K126" s="2" t="s">
        <v>0</v>
      </c>
    </row>
    <row r="127" spans="1:11" x14ac:dyDescent="0.25">
      <c r="A127" s="2" t="s">
        <v>13</v>
      </c>
      <c r="B127" s="2"/>
      <c r="C127" s="2"/>
      <c r="D127" s="2"/>
      <c r="E127" s="3"/>
      <c r="F127" s="4"/>
      <c r="G127" s="2"/>
      <c r="H127" s="2"/>
      <c r="I127" s="2"/>
      <c r="J127" s="2"/>
      <c r="K127" s="2"/>
    </row>
    <row r="128" spans="1:11" x14ac:dyDescent="0.25">
      <c r="A128" s="2" t="s">
        <v>31</v>
      </c>
      <c r="B128" s="2" t="s">
        <v>12</v>
      </c>
      <c r="C128" s="2" t="s">
        <v>30</v>
      </c>
      <c r="D128" s="2" t="s">
        <v>26</v>
      </c>
      <c r="E128" s="3" t="s">
        <v>21</v>
      </c>
      <c r="F128" s="4">
        <v>303.97469799999999</v>
      </c>
      <c r="G128" s="2" t="s">
        <v>20</v>
      </c>
      <c r="H128" s="2" t="s">
        <v>19</v>
      </c>
      <c r="I128" s="2" t="s">
        <v>27</v>
      </c>
      <c r="J128" s="2" t="s">
        <v>1</v>
      </c>
      <c r="K128" s="2" t="s">
        <v>10</v>
      </c>
    </row>
    <row r="129" spans="1:11" x14ac:dyDescent="0.25">
      <c r="A129" s="2" t="s">
        <v>31</v>
      </c>
      <c r="B129" s="2" t="s">
        <v>8</v>
      </c>
      <c r="C129" s="2" t="s">
        <v>30</v>
      </c>
      <c r="D129" s="2" t="s">
        <v>29</v>
      </c>
      <c r="E129" s="3" t="s">
        <v>28</v>
      </c>
      <c r="F129" s="4">
        <v>295.69058200000001</v>
      </c>
      <c r="G129" s="2" t="s">
        <v>20</v>
      </c>
      <c r="H129" s="2" t="s">
        <v>19</v>
      </c>
      <c r="I129" s="2" t="s">
        <v>27</v>
      </c>
      <c r="J129" s="2" t="s">
        <v>1</v>
      </c>
      <c r="K129" s="2" t="s">
        <v>0</v>
      </c>
    </row>
    <row r="130" spans="1:11" x14ac:dyDescent="0.25">
      <c r="A130" s="2" t="s">
        <v>13</v>
      </c>
      <c r="B130" s="2"/>
      <c r="C130" s="2"/>
      <c r="D130" s="2"/>
      <c r="E130" s="3"/>
      <c r="F130" s="4"/>
      <c r="G130" s="2"/>
      <c r="H130" s="2"/>
      <c r="I130" s="2"/>
      <c r="J130" s="2"/>
      <c r="K130" s="2"/>
    </row>
    <row r="131" spans="1:11" x14ac:dyDescent="0.25">
      <c r="A131" s="2" t="s">
        <v>24</v>
      </c>
      <c r="B131" s="2" t="s">
        <v>12</v>
      </c>
      <c r="C131" s="2" t="s">
        <v>23</v>
      </c>
      <c r="D131" s="2" t="s">
        <v>26</v>
      </c>
      <c r="E131" s="3" t="s">
        <v>25</v>
      </c>
      <c r="F131" s="4">
        <v>299.26829800000002</v>
      </c>
      <c r="G131" s="2" t="s">
        <v>20</v>
      </c>
      <c r="H131" s="2" t="s">
        <v>19</v>
      </c>
      <c r="I131" s="2" t="s">
        <v>18</v>
      </c>
      <c r="J131" s="2" t="s">
        <v>1</v>
      </c>
      <c r="K131" s="2" t="s">
        <v>10</v>
      </c>
    </row>
    <row r="132" spans="1:11" x14ac:dyDescent="0.25">
      <c r="A132" s="2" t="s">
        <v>24</v>
      </c>
      <c r="B132" s="2" t="s">
        <v>8</v>
      </c>
      <c r="C132" s="2" t="s">
        <v>23</v>
      </c>
      <c r="D132" s="2" t="s">
        <v>22</v>
      </c>
      <c r="E132" s="3" t="s">
        <v>21</v>
      </c>
      <c r="F132" s="4">
        <v>292.71571499999999</v>
      </c>
      <c r="G132" s="2" t="s">
        <v>20</v>
      </c>
      <c r="H132" s="2" t="s">
        <v>19</v>
      </c>
      <c r="I132" s="2" t="s">
        <v>18</v>
      </c>
      <c r="J132" s="2" t="s">
        <v>1</v>
      </c>
      <c r="K132" s="2" t="s">
        <v>0</v>
      </c>
    </row>
    <row r="133" spans="1:11" x14ac:dyDescent="0.25">
      <c r="A133" s="2" t="s">
        <v>13</v>
      </c>
      <c r="B133" s="2"/>
      <c r="C133" s="2"/>
      <c r="D133" s="2"/>
      <c r="E133" s="3"/>
      <c r="F133" s="4"/>
      <c r="G133" s="2"/>
      <c r="H133" s="2"/>
      <c r="I133" s="2"/>
      <c r="J133" s="2"/>
      <c r="K133" s="2"/>
    </row>
    <row r="134" spans="1:11" x14ac:dyDescent="0.25">
      <c r="A134" s="2" t="s">
        <v>16</v>
      </c>
      <c r="B134" s="2" t="s">
        <v>12</v>
      </c>
      <c r="C134" s="2" t="s">
        <v>15</v>
      </c>
      <c r="D134" s="2" t="s">
        <v>17</v>
      </c>
      <c r="E134" s="3" t="s">
        <v>5</v>
      </c>
      <c r="F134" s="4">
        <v>149</v>
      </c>
      <c r="G134" s="2" t="s">
        <v>4</v>
      </c>
      <c r="H134" s="2" t="s">
        <v>3</v>
      </c>
      <c r="I134" s="2" t="s">
        <v>2</v>
      </c>
      <c r="J134" s="2" t="s">
        <v>1</v>
      </c>
      <c r="K134" s="2" t="s">
        <v>10</v>
      </c>
    </row>
    <row r="135" spans="1:11" x14ac:dyDescent="0.25">
      <c r="A135" s="2" t="s">
        <v>16</v>
      </c>
      <c r="B135" s="2" t="s">
        <v>8</v>
      </c>
      <c r="C135" s="2" t="s">
        <v>15</v>
      </c>
      <c r="D135" s="2" t="s">
        <v>14</v>
      </c>
      <c r="E135" s="3" t="s">
        <v>5</v>
      </c>
      <c r="F135" s="4">
        <v>149</v>
      </c>
      <c r="G135" s="2" t="s">
        <v>4</v>
      </c>
      <c r="H135" s="2" t="s">
        <v>3</v>
      </c>
      <c r="I135" s="2" t="s">
        <v>2</v>
      </c>
      <c r="J135" s="2" t="s">
        <v>1</v>
      </c>
      <c r="K135" s="2" t="s">
        <v>0</v>
      </c>
    </row>
    <row r="136" spans="1:11" x14ac:dyDescent="0.25">
      <c r="A136" s="2" t="s">
        <v>13</v>
      </c>
      <c r="B136" s="2"/>
      <c r="C136" s="2"/>
      <c r="D136" s="2"/>
      <c r="E136" s="3"/>
      <c r="F136" s="4"/>
      <c r="G136" s="2"/>
      <c r="H136" s="2"/>
      <c r="I136" s="2"/>
      <c r="J136" s="2"/>
      <c r="K136" s="2"/>
    </row>
    <row r="137" spans="1:11" x14ac:dyDescent="0.25">
      <c r="A137" s="2" t="s">
        <v>9</v>
      </c>
      <c r="B137" s="2" t="s">
        <v>12</v>
      </c>
      <c r="C137" s="2" t="s">
        <v>7</v>
      </c>
      <c r="D137" s="2" t="s">
        <v>11</v>
      </c>
      <c r="E137" s="3" t="s">
        <v>5</v>
      </c>
      <c r="F137" s="4">
        <v>149</v>
      </c>
      <c r="G137" s="2" t="s">
        <v>4</v>
      </c>
      <c r="H137" s="2" t="s">
        <v>3</v>
      </c>
      <c r="I137" s="2" t="s">
        <v>2</v>
      </c>
      <c r="J137" s="2" t="s">
        <v>1</v>
      </c>
      <c r="K137" s="2" t="s">
        <v>10</v>
      </c>
    </row>
    <row r="138" spans="1:11" x14ac:dyDescent="0.25">
      <c r="A138" s="5" t="s">
        <v>9</v>
      </c>
      <c r="B138" s="5" t="s">
        <v>8</v>
      </c>
      <c r="C138" s="5" t="s">
        <v>7</v>
      </c>
      <c r="D138" s="5" t="s">
        <v>6</v>
      </c>
      <c r="E138" s="6" t="s">
        <v>5</v>
      </c>
      <c r="F138" s="7">
        <v>149</v>
      </c>
      <c r="G138" s="5" t="s">
        <v>4</v>
      </c>
      <c r="H138" s="5" t="s">
        <v>3</v>
      </c>
      <c r="I138" s="5" t="s">
        <v>2</v>
      </c>
      <c r="J138" s="5" t="s">
        <v>1</v>
      </c>
      <c r="K138" s="5" t="s">
        <v>0</v>
      </c>
    </row>
  </sheetData>
  <conditionalFormatting sqref="G2:G138">
    <cfRule type="containsText" dxfId="17" priority="1" operator="containsText" text="Feasible">
      <formula>NOT(ISERROR(SEARCH("Feasible",G2)))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11F4-450C-4D53-9D87-D91104ED5BF3}">
  <dimension ref="A1:K47"/>
  <sheetViews>
    <sheetView workbookViewId="0">
      <selection activeCell="C14" sqref="C14"/>
    </sheetView>
  </sheetViews>
  <sheetFormatPr defaultRowHeight="15" x14ac:dyDescent="0.25"/>
  <cols>
    <col min="1" max="1" width="11.5703125" style="1" bestFit="1" customWidth="1"/>
    <col min="2" max="2" width="14.28515625" style="1" bestFit="1" customWidth="1"/>
    <col min="3" max="3" width="42.28515625" style="1" bestFit="1" customWidth="1"/>
    <col min="4" max="4" width="9.7109375" style="9" bestFit="1" customWidth="1"/>
    <col min="5" max="5" width="21.140625" style="10" bestFit="1" customWidth="1"/>
    <col min="6" max="6" width="14.5703125" style="1" bestFit="1" customWidth="1"/>
    <col min="7" max="7" width="10.28515625" style="1" bestFit="1" customWidth="1"/>
    <col min="8" max="8" width="16.85546875" style="1" bestFit="1" customWidth="1"/>
    <col min="9" max="9" width="17.5703125" style="1" bestFit="1" customWidth="1"/>
    <col min="10" max="10" width="18.42578125" style="1" bestFit="1" customWidth="1"/>
    <col min="11" max="11" width="30.140625" style="1" bestFit="1" customWidth="1"/>
    <col min="12" max="16384" width="9.140625" style="1"/>
  </cols>
  <sheetData>
    <row r="1" spans="1:11" x14ac:dyDescent="0.25">
      <c r="A1" s="1" t="s">
        <v>308</v>
      </c>
      <c r="B1" s="1" t="s">
        <v>307</v>
      </c>
      <c r="C1" s="1" t="s">
        <v>306</v>
      </c>
      <c r="D1" s="9" t="s">
        <v>305</v>
      </c>
      <c r="E1" s="10" t="s">
        <v>304</v>
      </c>
      <c r="F1" s="1" t="s">
        <v>303</v>
      </c>
      <c r="G1" s="1" t="s">
        <v>302</v>
      </c>
      <c r="H1" s="1" t="s">
        <v>301</v>
      </c>
      <c r="I1" s="1" t="s">
        <v>300</v>
      </c>
      <c r="J1" s="1" t="s">
        <v>299</v>
      </c>
      <c r="K1" s="1" t="s">
        <v>298</v>
      </c>
    </row>
    <row r="2" spans="1:11" x14ac:dyDescent="0.25">
      <c r="A2" s="1">
        <v>1</v>
      </c>
      <c r="B2" s="11" t="s">
        <v>309</v>
      </c>
      <c r="C2" s="11" t="s">
        <v>310</v>
      </c>
      <c r="D2" s="9">
        <v>0.23100000000000001</v>
      </c>
      <c r="E2" s="10">
        <v>58</v>
      </c>
      <c r="F2" s="10">
        <v>58</v>
      </c>
      <c r="G2" s="11" t="s">
        <v>4</v>
      </c>
      <c r="H2" s="1">
        <v>138</v>
      </c>
      <c r="I2" s="1">
        <v>493</v>
      </c>
      <c r="J2" s="1" t="b">
        <v>1</v>
      </c>
      <c r="K2" s="1" t="b">
        <v>1</v>
      </c>
    </row>
    <row r="3" spans="1:11" x14ac:dyDescent="0.25">
      <c r="A3" s="1">
        <v>2</v>
      </c>
      <c r="B3" s="11" t="s">
        <v>309</v>
      </c>
      <c r="C3" s="11" t="s">
        <v>311</v>
      </c>
      <c r="D3" s="9">
        <v>0.23200000000000001</v>
      </c>
      <c r="E3" s="10">
        <v>33</v>
      </c>
      <c r="F3" s="10">
        <v>33</v>
      </c>
      <c r="G3" s="11" t="s">
        <v>4</v>
      </c>
      <c r="H3" s="1">
        <v>59</v>
      </c>
      <c r="I3" s="1">
        <v>128</v>
      </c>
      <c r="J3" s="1" t="b">
        <v>1</v>
      </c>
      <c r="K3" s="1" t="b">
        <v>1</v>
      </c>
    </row>
    <row r="4" spans="1:11" x14ac:dyDescent="0.25">
      <c r="A4" s="1">
        <v>3</v>
      </c>
      <c r="B4" s="11" t="s">
        <v>309</v>
      </c>
      <c r="C4" s="11" t="s">
        <v>312</v>
      </c>
      <c r="D4" s="9">
        <v>0.08</v>
      </c>
      <c r="E4" s="10">
        <v>18</v>
      </c>
      <c r="F4" s="10">
        <v>18</v>
      </c>
      <c r="G4" s="11" t="s">
        <v>4</v>
      </c>
      <c r="H4" s="1">
        <v>121</v>
      </c>
      <c r="I4" s="1">
        <v>190</v>
      </c>
      <c r="J4" s="1" t="b">
        <v>1</v>
      </c>
      <c r="K4" s="1" t="b">
        <v>1</v>
      </c>
    </row>
    <row r="5" spans="1:11" x14ac:dyDescent="0.25">
      <c r="A5" s="1">
        <v>4</v>
      </c>
      <c r="B5" s="11" t="s">
        <v>309</v>
      </c>
      <c r="C5" s="11" t="s">
        <v>313</v>
      </c>
      <c r="D5" s="9">
        <v>0.79600000000000004</v>
      </c>
      <c r="E5" s="10">
        <v>250</v>
      </c>
      <c r="F5" s="10">
        <v>250</v>
      </c>
      <c r="G5" s="11" t="s">
        <v>4</v>
      </c>
      <c r="H5" s="1">
        <v>453</v>
      </c>
      <c r="I5" s="1">
        <v>2025</v>
      </c>
      <c r="J5" s="1" t="b">
        <v>1</v>
      </c>
      <c r="K5" s="1" t="b">
        <v>1</v>
      </c>
    </row>
    <row r="6" spans="1:11" x14ac:dyDescent="0.25">
      <c r="A6" s="1">
        <v>5</v>
      </c>
      <c r="B6" s="11" t="s">
        <v>309</v>
      </c>
      <c r="C6" s="11" t="s">
        <v>314</v>
      </c>
      <c r="D6" s="9">
        <v>10.504</v>
      </c>
      <c r="E6" s="10">
        <v>518</v>
      </c>
      <c r="F6" s="10">
        <v>518</v>
      </c>
      <c r="G6" s="11" t="s">
        <v>4</v>
      </c>
      <c r="H6" s="1">
        <v>1458</v>
      </c>
      <c r="I6" s="1">
        <v>1948</v>
      </c>
      <c r="J6" s="1" t="b">
        <v>1</v>
      </c>
      <c r="K6" s="1" t="b">
        <v>1</v>
      </c>
    </row>
    <row r="7" spans="1:11" x14ac:dyDescent="0.25">
      <c r="A7" s="1">
        <v>6</v>
      </c>
      <c r="B7" s="11" t="s">
        <v>309</v>
      </c>
      <c r="C7" s="11" t="s">
        <v>315</v>
      </c>
      <c r="D7" s="9">
        <v>5.3999999999999999E-2</v>
      </c>
      <c r="E7" s="10">
        <v>22</v>
      </c>
      <c r="F7" s="10">
        <v>22</v>
      </c>
      <c r="G7" s="11" t="s">
        <v>4</v>
      </c>
      <c r="H7" s="1">
        <v>39</v>
      </c>
      <c r="I7" s="1">
        <v>170</v>
      </c>
      <c r="J7" s="1" t="b">
        <v>1</v>
      </c>
      <c r="K7" s="1" t="b">
        <v>1</v>
      </c>
    </row>
    <row r="8" spans="1:11" x14ac:dyDescent="0.25">
      <c r="A8" s="1">
        <v>7</v>
      </c>
      <c r="B8" s="11" t="s">
        <v>309</v>
      </c>
      <c r="C8" s="11" t="s">
        <v>316</v>
      </c>
      <c r="D8" s="9">
        <v>2.3559999999999999</v>
      </c>
      <c r="E8" s="10">
        <v>142</v>
      </c>
      <c r="F8" s="10">
        <v>142</v>
      </c>
      <c r="G8" s="11" t="s">
        <v>4</v>
      </c>
      <c r="H8" s="1">
        <v>252</v>
      </c>
      <c r="I8" s="1">
        <v>399</v>
      </c>
      <c r="J8" s="1" t="b">
        <v>1</v>
      </c>
      <c r="K8" s="1" t="b">
        <v>1</v>
      </c>
    </row>
    <row r="9" spans="1:11" x14ac:dyDescent="0.25">
      <c r="A9" s="1">
        <v>8</v>
      </c>
      <c r="B9" s="11" t="s">
        <v>309</v>
      </c>
      <c r="C9" s="11" t="s">
        <v>317</v>
      </c>
      <c r="D9" s="9">
        <v>9.1999999999999998E-2</v>
      </c>
      <c r="E9" s="10">
        <v>51</v>
      </c>
      <c r="F9" s="10">
        <v>51</v>
      </c>
      <c r="G9" s="11" t="s">
        <v>4</v>
      </c>
      <c r="H9" s="1">
        <v>87</v>
      </c>
      <c r="I9" s="1">
        <v>406</v>
      </c>
      <c r="J9" s="1" t="b">
        <v>1</v>
      </c>
      <c r="K9" s="1" t="b">
        <v>1</v>
      </c>
    </row>
    <row r="10" spans="1:11" x14ac:dyDescent="0.25">
      <c r="A10" s="1">
        <v>9</v>
      </c>
      <c r="B10" s="11" t="s">
        <v>309</v>
      </c>
      <c r="C10" s="11" t="s">
        <v>318</v>
      </c>
      <c r="D10" s="9">
        <v>9.1999999999999998E-2</v>
      </c>
      <c r="E10" s="10">
        <v>36</v>
      </c>
      <c r="F10" s="10">
        <v>36</v>
      </c>
      <c r="G10" s="11" t="s">
        <v>4</v>
      </c>
      <c r="H10" s="1">
        <v>62</v>
      </c>
      <c r="I10" s="1">
        <v>159</v>
      </c>
      <c r="J10" s="1" t="b">
        <v>1</v>
      </c>
      <c r="K10" s="1" t="b">
        <v>1</v>
      </c>
    </row>
    <row r="11" spans="1:11" x14ac:dyDescent="0.25">
      <c r="A11" s="1">
        <v>10</v>
      </c>
      <c r="B11" s="11" t="s">
        <v>309</v>
      </c>
      <c r="C11" s="11" t="s">
        <v>319</v>
      </c>
      <c r="D11" s="9">
        <v>1.9419999999999999</v>
      </c>
      <c r="E11" s="10">
        <v>85</v>
      </c>
      <c r="F11" s="10">
        <v>85</v>
      </c>
      <c r="G11" s="11" t="s">
        <v>4</v>
      </c>
      <c r="H11" s="1">
        <v>328</v>
      </c>
      <c r="I11" s="1">
        <v>456</v>
      </c>
      <c r="J11" s="1" t="b">
        <v>1</v>
      </c>
      <c r="K11" s="1" t="b">
        <v>1</v>
      </c>
    </row>
    <row r="12" spans="1:11" x14ac:dyDescent="0.25">
      <c r="A12" s="1">
        <v>11</v>
      </c>
      <c r="B12" s="11" t="s">
        <v>309</v>
      </c>
      <c r="C12" s="11" t="s">
        <v>320</v>
      </c>
      <c r="D12" s="9">
        <v>0.75</v>
      </c>
      <c r="E12" s="10">
        <v>219</v>
      </c>
      <c r="F12" s="10">
        <v>219</v>
      </c>
      <c r="G12" s="11" t="s">
        <v>4</v>
      </c>
      <c r="H12" s="1">
        <v>429</v>
      </c>
      <c r="I12" s="1">
        <v>1312</v>
      </c>
      <c r="J12" s="1" t="b">
        <v>1</v>
      </c>
      <c r="K12" s="1" t="b">
        <v>1</v>
      </c>
    </row>
    <row r="13" spans="1:11" x14ac:dyDescent="0.25">
      <c r="A13" s="1">
        <v>12</v>
      </c>
      <c r="B13" s="11" t="s">
        <v>309</v>
      </c>
      <c r="C13" s="11" t="s">
        <v>321</v>
      </c>
      <c r="D13" s="9">
        <v>1.5049999999999999</v>
      </c>
      <c r="E13" s="10">
        <v>184</v>
      </c>
      <c r="F13" s="10">
        <v>184</v>
      </c>
      <c r="G13" s="11" t="s">
        <v>4</v>
      </c>
      <c r="H13" s="1">
        <v>500</v>
      </c>
      <c r="I13" s="1">
        <v>2043</v>
      </c>
      <c r="J13" s="1" t="b">
        <v>1</v>
      </c>
      <c r="K13" s="1" t="b">
        <v>1</v>
      </c>
    </row>
    <row r="14" spans="1:11" x14ac:dyDescent="0.25">
      <c r="A14" s="1">
        <v>13</v>
      </c>
      <c r="B14" s="11" t="s">
        <v>309</v>
      </c>
      <c r="C14" s="11" t="s">
        <v>322</v>
      </c>
      <c r="D14" s="9">
        <v>3.7999999999999999E-2</v>
      </c>
      <c r="E14" s="10">
        <v>17</v>
      </c>
      <c r="F14" s="10">
        <v>17</v>
      </c>
      <c r="G14" s="11" t="s">
        <v>4</v>
      </c>
      <c r="H14" s="1">
        <v>33</v>
      </c>
      <c r="I14" s="1">
        <v>91</v>
      </c>
      <c r="J14" s="1" t="b">
        <v>1</v>
      </c>
      <c r="K14" s="1" t="b">
        <v>1</v>
      </c>
    </row>
    <row r="15" spans="1:11" x14ac:dyDescent="0.25">
      <c r="A15" s="1">
        <v>14</v>
      </c>
      <c r="B15" s="11" t="s">
        <v>309</v>
      </c>
      <c r="C15" s="11" t="s">
        <v>323</v>
      </c>
      <c r="D15" s="9">
        <v>2.044</v>
      </c>
      <c r="E15" s="10">
        <v>217</v>
      </c>
      <c r="F15" s="10">
        <v>217</v>
      </c>
      <c r="G15" s="11" t="s">
        <v>4</v>
      </c>
      <c r="H15" s="1">
        <v>542</v>
      </c>
      <c r="I15" s="1">
        <v>1619</v>
      </c>
      <c r="J15" s="1" t="b">
        <v>1</v>
      </c>
      <c r="K15" s="1" t="b">
        <v>1</v>
      </c>
    </row>
    <row r="16" spans="1:11" x14ac:dyDescent="0.25">
      <c r="A16" s="1">
        <v>15</v>
      </c>
      <c r="B16" s="11" t="s">
        <v>309</v>
      </c>
      <c r="C16" s="11" t="s">
        <v>324</v>
      </c>
      <c r="D16" s="9">
        <v>2.4740000000000002</v>
      </c>
      <c r="E16" s="10">
        <v>211</v>
      </c>
      <c r="F16" s="10">
        <v>211</v>
      </c>
      <c r="G16" s="11" t="s">
        <v>4</v>
      </c>
      <c r="H16" s="1">
        <v>706</v>
      </c>
      <c r="I16" s="1">
        <v>1392</v>
      </c>
      <c r="J16" s="1" t="b">
        <v>1</v>
      </c>
      <c r="K16" s="1" t="b">
        <v>1</v>
      </c>
    </row>
    <row r="17" spans="1:11" x14ac:dyDescent="0.25">
      <c r="A17" s="1">
        <v>16</v>
      </c>
      <c r="B17" s="11" t="s">
        <v>309</v>
      </c>
      <c r="C17" s="11" t="s">
        <v>325</v>
      </c>
      <c r="D17" s="9">
        <v>9.8000000000000004E-2</v>
      </c>
      <c r="E17" s="10">
        <v>44</v>
      </c>
      <c r="F17" s="10">
        <v>44</v>
      </c>
      <c r="G17" s="11" t="s">
        <v>4</v>
      </c>
      <c r="H17" s="1">
        <v>69</v>
      </c>
      <c r="I17" s="1">
        <v>297</v>
      </c>
      <c r="J17" s="1" t="b">
        <v>1</v>
      </c>
      <c r="K17" s="1" t="b">
        <v>1</v>
      </c>
    </row>
    <row r="18" spans="1:11" x14ac:dyDescent="0.25">
      <c r="A18" s="1">
        <v>17</v>
      </c>
      <c r="B18" s="11" t="s">
        <v>309</v>
      </c>
      <c r="C18" s="11" t="s">
        <v>326</v>
      </c>
      <c r="D18" s="9">
        <v>1.7230000000000001</v>
      </c>
      <c r="E18" s="10">
        <v>289</v>
      </c>
      <c r="F18" s="10">
        <v>289</v>
      </c>
      <c r="G18" s="11" t="s">
        <v>4</v>
      </c>
      <c r="H18" s="1">
        <v>516</v>
      </c>
      <c r="I18" s="1">
        <v>1188</v>
      </c>
      <c r="J18" s="1" t="b">
        <v>1</v>
      </c>
      <c r="K18" s="1" t="b">
        <v>1</v>
      </c>
    </row>
    <row r="19" spans="1:11" x14ac:dyDescent="0.25">
      <c r="A19" s="1">
        <v>18</v>
      </c>
      <c r="B19" s="11" t="s">
        <v>309</v>
      </c>
      <c r="C19" s="11" t="s">
        <v>327</v>
      </c>
      <c r="D19" s="9">
        <v>0.24099999999999999</v>
      </c>
      <c r="E19" s="10">
        <v>66</v>
      </c>
      <c r="F19" s="10">
        <v>66</v>
      </c>
      <c r="G19" s="11" t="s">
        <v>4</v>
      </c>
      <c r="H19" s="1">
        <v>118</v>
      </c>
      <c r="I19" s="1">
        <v>179</v>
      </c>
      <c r="J19" s="1" t="b">
        <v>1</v>
      </c>
      <c r="K19" s="1" t="b">
        <v>1</v>
      </c>
    </row>
    <row r="20" spans="1:11" x14ac:dyDescent="0.25">
      <c r="A20" s="1">
        <v>19</v>
      </c>
      <c r="B20" s="11" t="s">
        <v>309</v>
      </c>
      <c r="C20" s="11" t="s">
        <v>328</v>
      </c>
      <c r="D20" s="9">
        <v>6.7000000000000004E-2</v>
      </c>
      <c r="E20" s="10">
        <v>42</v>
      </c>
      <c r="F20" s="10">
        <v>42</v>
      </c>
      <c r="G20" s="11" t="s">
        <v>4</v>
      </c>
      <c r="H20" s="1">
        <v>77</v>
      </c>
      <c r="I20" s="1">
        <v>254</v>
      </c>
      <c r="J20" s="1" t="b">
        <v>1</v>
      </c>
      <c r="K20" s="1" t="b">
        <v>1</v>
      </c>
    </row>
    <row r="21" spans="1:11" x14ac:dyDescent="0.25">
      <c r="A21" s="1">
        <v>20</v>
      </c>
      <c r="B21" s="11" t="s">
        <v>309</v>
      </c>
      <c r="C21" s="11" t="s">
        <v>329</v>
      </c>
      <c r="D21" s="9">
        <v>2.5000000000000001E-2</v>
      </c>
      <c r="E21" s="10">
        <v>14</v>
      </c>
      <c r="F21" s="10">
        <v>14</v>
      </c>
      <c r="G21" s="11" t="s">
        <v>4</v>
      </c>
      <c r="H21" s="1">
        <v>34</v>
      </c>
      <c r="I21" s="1">
        <v>78</v>
      </c>
      <c r="J21" s="1" t="b">
        <v>1</v>
      </c>
      <c r="K21" s="1" t="b">
        <v>1</v>
      </c>
    </row>
    <row r="22" spans="1:11" x14ac:dyDescent="0.25">
      <c r="A22" s="1">
        <v>21</v>
      </c>
      <c r="B22" s="11" t="s">
        <v>309</v>
      </c>
      <c r="C22" s="11" t="s">
        <v>330</v>
      </c>
      <c r="D22" s="9">
        <v>9.5000000000000001E-2</v>
      </c>
      <c r="E22" s="10">
        <v>29</v>
      </c>
      <c r="F22" s="10">
        <v>29</v>
      </c>
      <c r="G22" s="11" t="s">
        <v>4</v>
      </c>
      <c r="H22" s="1">
        <v>62</v>
      </c>
      <c r="I22" s="1">
        <v>153</v>
      </c>
      <c r="J22" s="1" t="b">
        <v>1</v>
      </c>
      <c r="K22" s="1" t="b">
        <v>1</v>
      </c>
    </row>
    <row r="23" spans="1:11" x14ac:dyDescent="0.25">
      <c r="A23" s="1">
        <v>22</v>
      </c>
      <c r="B23" s="11" t="s">
        <v>309</v>
      </c>
      <c r="C23" s="11" t="s">
        <v>331</v>
      </c>
      <c r="D23" s="9">
        <v>0.98299999999999998</v>
      </c>
      <c r="E23" s="10">
        <v>104</v>
      </c>
      <c r="F23" s="10">
        <v>104</v>
      </c>
      <c r="G23" s="11" t="s">
        <v>4</v>
      </c>
      <c r="H23" s="1">
        <v>232</v>
      </c>
      <c r="I23" s="1">
        <v>303</v>
      </c>
      <c r="J23" s="1" t="b">
        <v>1</v>
      </c>
      <c r="K23" s="1" t="b">
        <v>1</v>
      </c>
    </row>
    <row r="24" spans="1:11" x14ac:dyDescent="0.25">
      <c r="A24" s="1">
        <v>23</v>
      </c>
      <c r="B24" s="11" t="s">
        <v>309</v>
      </c>
      <c r="C24" s="11" t="s">
        <v>332</v>
      </c>
      <c r="D24" s="9">
        <v>0.11600000000000001</v>
      </c>
      <c r="E24" s="10">
        <v>29</v>
      </c>
      <c r="F24" s="10">
        <v>29</v>
      </c>
      <c r="G24" s="11" t="s">
        <v>4</v>
      </c>
      <c r="H24" s="1">
        <v>50</v>
      </c>
      <c r="I24" s="1">
        <v>100</v>
      </c>
      <c r="J24" s="1" t="b">
        <v>1</v>
      </c>
      <c r="K24" s="1" t="b">
        <v>1</v>
      </c>
    </row>
    <row r="25" spans="1:11" x14ac:dyDescent="0.25">
      <c r="A25" s="1">
        <v>24</v>
      </c>
      <c r="B25" s="11" t="s">
        <v>309</v>
      </c>
      <c r="C25" s="11" t="s">
        <v>333</v>
      </c>
      <c r="D25" s="9">
        <v>0.11899999999999999</v>
      </c>
      <c r="E25" s="10">
        <v>29</v>
      </c>
      <c r="F25" s="10">
        <v>29</v>
      </c>
      <c r="G25" s="11" t="s">
        <v>4</v>
      </c>
      <c r="H25" s="1">
        <v>50</v>
      </c>
      <c r="I25" s="1">
        <v>125</v>
      </c>
      <c r="J25" s="1" t="b">
        <v>1</v>
      </c>
      <c r="K25" s="1" t="b">
        <v>1</v>
      </c>
    </row>
    <row r="26" spans="1:11" x14ac:dyDescent="0.25">
      <c r="A26" s="1">
        <v>25</v>
      </c>
      <c r="B26" s="11" t="s">
        <v>309</v>
      </c>
      <c r="C26" s="11" t="s">
        <v>334</v>
      </c>
      <c r="D26" s="9">
        <v>0.16900000000000001</v>
      </c>
      <c r="E26" s="10">
        <v>32</v>
      </c>
      <c r="F26" s="10">
        <v>32</v>
      </c>
      <c r="G26" s="11" t="s">
        <v>4</v>
      </c>
      <c r="H26" s="1">
        <v>50</v>
      </c>
      <c r="I26" s="1">
        <v>150</v>
      </c>
      <c r="J26" s="1" t="b">
        <v>1</v>
      </c>
      <c r="K26" s="1" t="b">
        <v>1</v>
      </c>
    </row>
    <row r="27" spans="1:11" x14ac:dyDescent="0.25">
      <c r="A27" s="1">
        <v>26</v>
      </c>
      <c r="B27" s="11" t="s">
        <v>309</v>
      </c>
      <c r="C27" s="11" t="s">
        <v>335</v>
      </c>
      <c r="D27" s="9">
        <v>3.3000000000000002E-2</v>
      </c>
      <c r="E27" s="10">
        <v>23</v>
      </c>
      <c r="F27" s="10">
        <v>23</v>
      </c>
      <c r="G27" s="11" t="s">
        <v>4</v>
      </c>
      <c r="H27" s="1">
        <v>50</v>
      </c>
      <c r="I27" s="1">
        <v>97</v>
      </c>
      <c r="J27" s="1" t="b">
        <v>1</v>
      </c>
      <c r="K27" s="1" t="b">
        <v>1</v>
      </c>
    </row>
    <row r="28" spans="1:11" x14ac:dyDescent="0.25">
      <c r="A28" s="1">
        <v>27</v>
      </c>
      <c r="B28" s="11" t="s">
        <v>309</v>
      </c>
      <c r="C28" s="11" t="s">
        <v>336</v>
      </c>
      <c r="D28" s="9">
        <v>5.7000000000000002E-2</v>
      </c>
      <c r="E28" s="10">
        <v>26</v>
      </c>
      <c r="F28" s="10">
        <v>26</v>
      </c>
      <c r="G28" s="11" t="s">
        <v>4</v>
      </c>
      <c r="H28" s="1">
        <v>50</v>
      </c>
      <c r="I28" s="1">
        <v>144</v>
      </c>
      <c r="J28" s="1" t="b">
        <v>1</v>
      </c>
      <c r="K28" s="1" t="b">
        <v>1</v>
      </c>
    </row>
    <row r="29" spans="1:11" x14ac:dyDescent="0.25">
      <c r="A29" s="1">
        <v>28</v>
      </c>
      <c r="B29" s="11" t="s">
        <v>309</v>
      </c>
      <c r="C29" s="11" t="s">
        <v>337</v>
      </c>
      <c r="D29" s="9">
        <v>9.4E-2</v>
      </c>
      <c r="E29" s="10">
        <v>30</v>
      </c>
      <c r="F29" s="10">
        <v>30</v>
      </c>
      <c r="G29" s="11" t="s">
        <v>4</v>
      </c>
      <c r="H29" s="1">
        <v>50</v>
      </c>
      <c r="I29" s="1">
        <v>190</v>
      </c>
      <c r="J29" s="1" t="b">
        <v>1</v>
      </c>
      <c r="K29" s="1" t="b">
        <v>1</v>
      </c>
    </row>
    <row r="30" spans="1:11" x14ac:dyDescent="0.25">
      <c r="A30" s="1">
        <v>29</v>
      </c>
      <c r="B30" s="11" t="s">
        <v>309</v>
      </c>
      <c r="C30" s="11" t="s">
        <v>338</v>
      </c>
      <c r="D30" s="9">
        <v>0.48099999999999998</v>
      </c>
      <c r="E30" s="10">
        <v>60</v>
      </c>
      <c r="F30" s="10">
        <v>60</v>
      </c>
      <c r="G30" s="11" t="s">
        <v>4</v>
      </c>
      <c r="H30" s="1">
        <v>100</v>
      </c>
      <c r="I30" s="1">
        <v>200</v>
      </c>
      <c r="J30" s="1" t="b">
        <v>1</v>
      </c>
      <c r="K30" s="1" t="b">
        <v>1</v>
      </c>
    </row>
    <row r="31" spans="1:11" x14ac:dyDescent="0.25">
      <c r="A31" s="1">
        <v>30</v>
      </c>
      <c r="B31" s="11" t="s">
        <v>309</v>
      </c>
      <c r="C31" s="11" t="s">
        <v>339</v>
      </c>
      <c r="D31" s="9">
        <v>0.59899999999999998</v>
      </c>
      <c r="E31" s="10">
        <v>60</v>
      </c>
      <c r="F31" s="10">
        <v>60</v>
      </c>
      <c r="G31" s="11" t="s">
        <v>4</v>
      </c>
      <c r="H31" s="1">
        <v>100</v>
      </c>
      <c r="I31" s="1">
        <v>200</v>
      </c>
      <c r="J31" s="1" t="b">
        <v>1</v>
      </c>
      <c r="K31" s="1" t="b">
        <v>1</v>
      </c>
    </row>
    <row r="32" spans="1:11" x14ac:dyDescent="0.25">
      <c r="A32" s="1">
        <v>31</v>
      </c>
      <c r="B32" s="11" t="s">
        <v>309</v>
      </c>
      <c r="C32" s="11" t="s">
        <v>340</v>
      </c>
      <c r="D32" s="9">
        <v>0.372</v>
      </c>
      <c r="E32" s="10">
        <v>58</v>
      </c>
      <c r="F32" s="10">
        <v>58</v>
      </c>
      <c r="G32" s="11" t="s">
        <v>4</v>
      </c>
      <c r="H32" s="1">
        <v>100</v>
      </c>
      <c r="I32" s="1">
        <v>200</v>
      </c>
      <c r="J32" s="1" t="b">
        <v>1</v>
      </c>
      <c r="K32" s="1" t="b">
        <v>1</v>
      </c>
    </row>
    <row r="33" spans="1:11" x14ac:dyDescent="0.25">
      <c r="A33" s="1">
        <v>32</v>
      </c>
      <c r="B33" s="11" t="s">
        <v>309</v>
      </c>
      <c r="C33" s="11" t="s">
        <v>341</v>
      </c>
      <c r="D33" s="9">
        <v>3.1E-2</v>
      </c>
      <c r="E33" s="10">
        <v>22</v>
      </c>
      <c r="F33" s="10">
        <v>22</v>
      </c>
      <c r="G33" s="11" t="s">
        <v>4</v>
      </c>
      <c r="H33" s="1">
        <v>35</v>
      </c>
      <c r="I33" s="1">
        <v>117</v>
      </c>
      <c r="J33" s="1" t="b">
        <v>1</v>
      </c>
      <c r="K33" s="1" t="b">
        <v>1</v>
      </c>
    </row>
    <row r="34" spans="1:11" x14ac:dyDescent="0.25">
      <c r="A34" s="1">
        <v>33</v>
      </c>
      <c r="B34" s="11" t="s">
        <v>309</v>
      </c>
      <c r="C34" s="11" t="s">
        <v>342</v>
      </c>
      <c r="D34" s="9">
        <v>5.5250000000000004</v>
      </c>
      <c r="E34" s="10">
        <v>214</v>
      </c>
      <c r="F34" s="10">
        <v>214</v>
      </c>
      <c r="G34" s="11" t="s">
        <v>4</v>
      </c>
      <c r="H34" s="1">
        <v>379</v>
      </c>
      <c r="I34" s="1">
        <v>914</v>
      </c>
      <c r="J34" s="1" t="b">
        <v>1</v>
      </c>
      <c r="K34" s="1" t="b">
        <v>1</v>
      </c>
    </row>
    <row r="35" spans="1:11" x14ac:dyDescent="0.25">
      <c r="A35" s="1">
        <v>34</v>
      </c>
      <c r="B35" s="11" t="s">
        <v>309</v>
      </c>
      <c r="C35" s="11" t="s">
        <v>343</v>
      </c>
      <c r="D35" s="9">
        <v>7.0999999999999994E-2</v>
      </c>
      <c r="E35" s="10">
        <v>42</v>
      </c>
      <c r="F35" s="10">
        <v>42</v>
      </c>
      <c r="G35" s="11" t="s">
        <v>4</v>
      </c>
      <c r="H35" s="1">
        <v>67</v>
      </c>
      <c r="I35" s="1">
        <v>142</v>
      </c>
      <c r="J35" s="1" t="b">
        <v>1</v>
      </c>
      <c r="K35" s="1" t="b">
        <v>1</v>
      </c>
    </row>
    <row r="36" spans="1:11" x14ac:dyDescent="0.25">
      <c r="A36" s="1">
        <v>35</v>
      </c>
      <c r="B36" s="11" t="s">
        <v>309</v>
      </c>
      <c r="C36" s="11" t="s">
        <v>344</v>
      </c>
      <c r="D36" s="9">
        <v>0.121</v>
      </c>
      <c r="E36" s="10">
        <v>41</v>
      </c>
      <c r="F36" s="10">
        <v>41</v>
      </c>
      <c r="G36" s="11" t="s">
        <v>4</v>
      </c>
      <c r="H36" s="1">
        <v>75</v>
      </c>
      <c r="I36" s="1">
        <v>144</v>
      </c>
      <c r="J36" s="1" t="b">
        <v>1</v>
      </c>
      <c r="K36" s="1" t="b">
        <v>1</v>
      </c>
    </row>
    <row r="37" spans="1:11" x14ac:dyDescent="0.25">
      <c r="A37" s="1">
        <v>36</v>
      </c>
      <c r="B37" s="11" t="s">
        <v>309</v>
      </c>
      <c r="C37" s="11" t="s">
        <v>345</v>
      </c>
      <c r="D37" s="9">
        <v>0.33</v>
      </c>
      <c r="E37" s="10">
        <v>53</v>
      </c>
      <c r="F37" s="10">
        <v>53</v>
      </c>
      <c r="G37" s="11" t="s">
        <v>4</v>
      </c>
      <c r="H37" s="1">
        <v>118</v>
      </c>
      <c r="I37" s="1">
        <v>200</v>
      </c>
      <c r="J37" s="1" t="b">
        <v>1</v>
      </c>
      <c r="K37" s="1" t="b">
        <v>1</v>
      </c>
    </row>
    <row r="38" spans="1:11" x14ac:dyDescent="0.25">
      <c r="A38" s="1">
        <v>37</v>
      </c>
      <c r="B38" s="11" t="s">
        <v>309</v>
      </c>
      <c r="C38" s="11" t="s">
        <v>346</v>
      </c>
      <c r="D38" s="9">
        <v>7.9000000000000001E-2</v>
      </c>
      <c r="E38" s="10">
        <v>19</v>
      </c>
      <c r="F38" s="10">
        <v>19</v>
      </c>
      <c r="G38" s="11" t="s">
        <v>4</v>
      </c>
      <c r="H38" s="1">
        <v>36</v>
      </c>
      <c r="I38" s="1">
        <v>62</v>
      </c>
      <c r="J38" s="1" t="b">
        <v>1</v>
      </c>
      <c r="K38" s="1" t="b">
        <v>1</v>
      </c>
    </row>
    <row r="39" spans="1:11" x14ac:dyDescent="0.25">
      <c r="A39" s="1">
        <v>38</v>
      </c>
      <c r="B39" s="11" t="s">
        <v>309</v>
      </c>
      <c r="C39" s="11" t="s">
        <v>347</v>
      </c>
      <c r="D39" s="9">
        <v>0.25600000000000001</v>
      </c>
      <c r="E39" s="10">
        <v>85</v>
      </c>
      <c r="F39" s="10">
        <v>85</v>
      </c>
      <c r="G39" s="11" t="s">
        <v>4</v>
      </c>
      <c r="H39" s="1">
        <v>233</v>
      </c>
      <c r="I39" s="1">
        <v>994</v>
      </c>
      <c r="J39" s="1" t="b">
        <v>1</v>
      </c>
      <c r="K39" s="1" t="b">
        <v>1</v>
      </c>
    </row>
    <row r="40" spans="1:11" x14ac:dyDescent="0.25">
      <c r="A40" s="1">
        <v>39</v>
      </c>
      <c r="B40" s="11" t="s">
        <v>309</v>
      </c>
      <c r="C40" s="11" t="s">
        <v>348</v>
      </c>
      <c r="D40" s="9">
        <v>3.5000000000000003E-2</v>
      </c>
      <c r="E40" s="10">
        <v>22</v>
      </c>
      <c r="F40" s="10">
        <v>22</v>
      </c>
      <c r="G40" s="11" t="s">
        <v>4</v>
      </c>
      <c r="H40" s="1">
        <v>39</v>
      </c>
      <c r="I40" s="1">
        <v>158</v>
      </c>
      <c r="J40" s="1" t="b">
        <v>1</v>
      </c>
      <c r="K40" s="1" t="b">
        <v>1</v>
      </c>
    </row>
    <row r="41" spans="1:11" x14ac:dyDescent="0.25">
      <c r="A41" s="1">
        <v>40</v>
      </c>
      <c r="B41" s="11" t="s">
        <v>309</v>
      </c>
      <c r="C41" s="11" t="s">
        <v>349</v>
      </c>
      <c r="D41" s="9">
        <v>7.4999999999999997E-2</v>
      </c>
      <c r="E41" s="10">
        <v>26</v>
      </c>
      <c r="F41" s="10">
        <v>26</v>
      </c>
      <c r="G41" s="11" t="s">
        <v>4</v>
      </c>
      <c r="H41" s="1">
        <v>39</v>
      </c>
      <c r="I41" s="1">
        <v>223</v>
      </c>
      <c r="J41" s="1" t="b">
        <v>1</v>
      </c>
      <c r="K41" s="1" t="b">
        <v>1</v>
      </c>
    </row>
    <row r="42" spans="1:11" x14ac:dyDescent="0.25">
      <c r="A42" s="1">
        <v>41</v>
      </c>
      <c r="B42" s="11" t="s">
        <v>309</v>
      </c>
      <c r="C42" s="11" t="s">
        <v>350</v>
      </c>
      <c r="D42" s="9">
        <v>300.029</v>
      </c>
      <c r="E42" s="10">
        <v>236</v>
      </c>
      <c r="F42" s="10">
        <v>226.335185</v>
      </c>
      <c r="G42" s="11" t="s">
        <v>20</v>
      </c>
      <c r="H42" s="1">
        <v>255</v>
      </c>
      <c r="I42" s="1">
        <v>272</v>
      </c>
      <c r="J42" s="1" t="b">
        <v>1</v>
      </c>
      <c r="K42" s="1" t="b">
        <v>1</v>
      </c>
    </row>
    <row r="43" spans="1:11" x14ac:dyDescent="0.25">
      <c r="A43" s="1">
        <v>42</v>
      </c>
      <c r="B43" s="11" t="s">
        <v>309</v>
      </c>
      <c r="C43" s="11" t="s">
        <v>351</v>
      </c>
      <c r="D43" s="9">
        <v>300.041</v>
      </c>
      <c r="E43" s="10">
        <v>306</v>
      </c>
      <c r="F43" s="10">
        <v>288.89390200000003</v>
      </c>
      <c r="G43" s="11" t="s">
        <v>20</v>
      </c>
      <c r="H43" s="1">
        <v>500</v>
      </c>
      <c r="I43" s="1">
        <v>1450</v>
      </c>
      <c r="J43" s="1" t="b">
        <v>1</v>
      </c>
      <c r="K43" s="1" t="b">
        <v>1</v>
      </c>
    </row>
    <row r="44" spans="1:11" x14ac:dyDescent="0.25">
      <c r="A44" s="1">
        <v>43</v>
      </c>
      <c r="B44" s="11" t="s">
        <v>309</v>
      </c>
      <c r="C44" s="11" t="s">
        <v>352</v>
      </c>
      <c r="D44" s="9">
        <v>302.49700000000001</v>
      </c>
      <c r="E44" s="10">
        <v>340</v>
      </c>
      <c r="F44" s="10">
        <v>294.247727</v>
      </c>
      <c r="G44" s="11" t="s">
        <v>20</v>
      </c>
      <c r="H44" s="1">
        <v>500</v>
      </c>
      <c r="I44" s="1">
        <v>2079</v>
      </c>
      <c r="J44" s="1" t="b">
        <v>1</v>
      </c>
      <c r="K44" s="1" t="b">
        <v>1</v>
      </c>
    </row>
    <row r="45" spans="1:11" x14ac:dyDescent="0.25">
      <c r="A45" s="1">
        <v>44</v>
      </c>
      <c r="B45" s="11" t="s">
        <v>309</v>
      </c>
      <c r="C45" s="11" t="s">
        <v>353</v>
      </c>
      <c r="D45" s="9">
        <v>300.08199999999999</v>
      </c>
      <c r="E45" s="10">
        <v>325</v>
      </c>
      <c r="F45" s="10">
        <v>292.30558300000001</v>
      </c>
      <c r="G45" s="11" t="s">
        <v>20</v>
      </c>
      <c r="H45" s="1">
        <v>500</v>
      </c>
      <c r="I45" s="1">
        <v>1782</v>
      </c>
      <c r="J45" s="1" t="b">
        <v>1</v>
      </c>
      <c r="K45" s="1" t="b">
        <v>1</v>
      </c>
    </row>
    <row r="46" spans="1:11" x14ac:dyDescent="0.25">
      <c r="A46" s="1">
        <v>45</v>
      </c>
      <c r="B46" s="11" t="s">
        <v>309</v>
      </c>
      <c r="C46" s="11" t="s">
        <v>354</v>
      </c>
      <c r="D46" s="9">
        <v>1.1539999999999999</v>
      </c>
      <c r="E46" s="10">
        <v>149</v>
      </c>
      <c r="F46" s="10">
        <v>149</v>
      </c>
      <c r="G46" s="11" t="s">
        <v>4</v>
      </c>
      <c r="H46" s="1">
        <v>332</v>
      </c>
      <c r="I46" s="1">
        <v>2126</v>
      </c>
      <c r="J46" s="1" t="b">
        <v>1</v>
      </c>
      <c r="K46" s="1" t="b">
        <v>1</v>
      </c>
    </row>
    <row r="47" spans="1:11" x14ac:dyDescent="0.25">
      <c r="A47" s="1">
        <v>46</v>
      </c>
      <c r="B47" s="11" t="s">
        <v>309</v>
      </c>
      <c r="C47" s="11" t="s">
        <v>355</v>
      </c>
      <c r="D47" s="9">
        <v>0.49299999999999999</v>
      </c>
      <c r="E47" s="10">
        <v>149</v>
      </c>
      <c r="F47" s="10">
        <v>149</v>
      </c>
      <c r="G47" s="11" t="s">
        <v>4</v>
      </c>
      <c r="H47" s="1">
        <v>332</v>
      </c>
      <c r="I47" s="1">
        <v>2126</v>
      </c>
      <c r="J47" s="1" t="b">
        <v>1</v>
      </c>
      <c r="K47" s="1" t="b">
        <v>1</v>
      </c>
    </row>
  </sheetData>
  <conditionalFormatting sqref="G2:G47">
    <cfRule type="containsText" dxfId="16" priority="1" operator="containsText" text="Feasible">
      <formula>NOT(ISERROR(SEARCH("Feasible",G2)))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CD8D-DAC4-41F3-9CC5-4166B6EB0AFE}">
  <dimension ref="A1:K47"/>
  <sheetViews>
    <sheetView topLeftCell="A29" workbookViewId="0">
      <selection activeCell="C2" sqref="C2:F47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42.28515625" bestFit="1" customWidth="1"/>
    <col min="4" max="4" width="9.7109375" bestFit="1" customWidth="1"/>
    <col min="5" max="5" width="21.140625" style="77" bestFit="1" customWidth="1"/>
    <col min="6" max="6" width="14.5703125" style="77" bestFit="1" customWidth="1"/>
    <col min="7" max="7" width="10.28515625" bestFit="1" customWidth="1"/>
    <col min="8" max="8" width="17.28515625" bestFit="1" customWidth="1"/>
    <col min="9" max="9" width="17.5703125" bestFit="1" customWidth="1"/>
    <col min="10" max="10" width="18.42578125" bestFit="1" customWidth="1"/>
    <col min="11" max="11" width="30.140625" bestFit="1" customWidth="1"/>
  </cols>
  <sheetData>
    <row r="1" spans="1:11" x14ac:dyDescent="0.25">
      <c r="A1" t="s">
        <v>308</v>
      </c>
      <c r="B1" t="s">
        <v>307</v>
      </c>
      <c r="C1" t="s">
        <v>306</v>
      </c>
      <c r="D1" t="s">
        <v>305</v>
      </c>
      <c r="E1" s="77" t="s">
        <v>304</v>
      </c>
      <c r="F1" s="77" t="s">
        <v>303</v>
      </c>
      <c r="G1" t="s">
        <v>302</v>
      </c>
      <c r="H1" t="s">
        <v>361</v>
      </c>
      <c r="I1" t="s">
        <v>300</v>
      </c>
      <c r="J1" t="s">
        <v>299</v>
      </c>
      <c r="K1" t="s">
        <v>298</v>
      </c>
    </row>
    <row r="2" spans="1:11" x14ac:dyDescent="0.25">
      <c r="A2">
        <v>1</v>
      </c>
      <c r="B2" s="12" t="s">
        <v>309</v>
      </c>
      <c r="C2" s="12" t="s">
        <v>310</v>
      </c>
      <c r="D2">
        <v>0.20100000000000001</v>
      </c>
      <c r="E2" s="77">
        <v>58</v>
      </c>
      <c r="F2" s="77">
        <v>58</v>
      </c>
      <c r="G2" s="12" t="s">
        <v>4</v>
      </c>
      <c r="H2">
        <v>138</v>
      </c>
      <c r="I2">
        <v>493</v>
      </c>
      <c r="J2" t="b">
        <v>1</v>
      </c>
      <c r="K2" t="b">
        <v>1</v>
      </c>
    </row>
    <row r="3" spans="1:11" x14ac:dyDescent="0.25">
      <c r="A3">
        <v>2</v>
      </c>
      <c r="B3" s="12" t="s">
        <v>309</v>
      </c>
      <c r="C3" s="12" t="s">
        <v>311</v>
      </c>
      <c r="D3">
        <v>0.17799999999999999</v>
      </c>
      <c r="E3" s="77">
        <v>33</v>
      </c>
      <c r="F3" s="77">
        <v>33</v>
      </c>
      <c r="G3" s="12" t="s">
        <v>4</v>
      </c>
      <c r="H3">
        <v>59</v>
      </c>
      <c r="I3">
        <v>128</v>
      </c>
      <c r="J3" t="b">
        <v>1</v>
      </c>
      <c r="K3" t="b">
        <v>1</v>
      </c>
    </row>
    <row r="4" spans="1:11" x14ac:dyDescent="0.25">
      <c r="A4">
        <v>3</v>
      </c>
      <c r="B4" s="12" t="s">
        <v>309</v>
      </c>
      <c r="C4" s="12" t="s">
        <v>312</v>
      </c>
      <c r="D4">
        <v>0.20699999999999999</v>
      </c>
      <c r="E4" s="77">
        <v>18</v>
      </c>
      <c r="F4" s="77">
        <v>18</v>
      </c>
      <c r="G4" s="12" t="s">
        <v>4</v>
      </c>
      <c r="H4">
        <v>121</v>
      </c>
      <c r="I4">
        <v>190</v>
      </c>
      <c r="J4" t="b">
        <v>1</v>
      </c>
      <c r="K4" t="b">
        <v>1</v>
      </c>
    </row>
    <row r="5" spans="1:11" x14ac:dyDescent="0.25">
      <c r="A5">
        <v>4</v>
      </c>
      <c r="B5" s="12" t="s">
        <v>309</v>
      </c>
      <c r="C5" s="12" t="s">
        <v>313</v>
      </c>
      <c r="D5">
        <v>0.79300000000000004</v>
      </c>
      <c r="E5" s="77">
        <v>250</v>
      </c>
      <c r="F5" s="77">
        <v>250</v>
      </c>
      <c r="G5" s="12" t="s">
        <v>4</v>
      </c>
      <c r="H5">
        <v>453</v>
      </c>
      <c r="I5">
        <v>2025</v>
      </c>
      <c r="J5" t="b">
        <v>1</v>
      </c>
      <c r="K5" t="b">
        <v>1</v>
      </c>
    </row>
    <row r="6" spans="1:11" x14ac:dyDescent="0.25">
      <c r="A6">
        <v>5</v>
      </c>
      <c r="B6" s="12" t="s">
        <v>309</v>
      </c>
      <c r="C6" s="12" t="s">
        <v>314</v>
      </c>
      <c r="D6">
        <v>8.1470000000000002</v>
      </c>
      <c r="E6" s="77">
        <v>517</v>
      </c>
      <c r="F6" s="77">
        <v>517</v>
      </c>
      <c r="G6" s="12" t="s">
        <v>4</v>
      </c>
      <c r="H6">
        <v>1458</v>
      </c>
      <c r="I6">
        <v>1948</v>
      </c>
      <c r="J6" t="b">
        <v>1</v>
      </c>
      <c r="K6" t="b">
        <v>1</v>
      </c>
    </row>
    <row r="7" spans="1:11" x14ac:dyDescent="0.25">
      <c r="A7">
        <v>6</v>
      </c>
      <c r="B7" s="12" t="s">
        <v>309</v>
      </c>
      <c r="C7" s="12" t="s">
        <v>315</v>
      </c>
      <c r="D7">
        <v>0.104</v>
      </c>
      <c r="E7" s="77">
        <v>22</v>
      </c>
      <c r="F7" s="77">
        <v>22</v>
      </c>
      <c r="G7" s="12" t="s">
        <v>4</v>
      </c>
      <c r="H7">
        <v>39</v>
      </c>
      <c r="I7">
        <v>170</v>
      </c>
      <c r="J7" t="b">
        <v>1</v>
      </c>
      <c r="K7" t="b">
        <v>1</v>
      </c>
    </row>
    <row r="8" spans="1:11" x14ac:dyDescent="0.25">
      <c r="A8">
        <v>7</v>
      </c>
      <c r="B8" s="12" t="s">
        <v>309</v>
      </c>
      <c r="C8" s="12" t="s">
        <v>316</v>
      </c>
      <c r="D8">
        <v>2.2349999999999999</v>
      </c>
      <c r="E8" s="77">
        <v>142</v>
      </c>
      <c r="F8" s="77">
        <v>142</v>
      </c>
      <c r="G8" s="12" t="s">
        <v>4</v>
      </c>
      <c r="H8">
        <v>252</v>
      </c>
      <c r="I8">
        <v>399</v>
      </c>
      <c r="J8" t="b">
        <v>1</v>
      </c>
      <c r="K8" t="b">
        <v>1</v>
      </c>
    </row>
    <row r="9" spans="1:11" x14ac:dyDescent="0.25">
      <c r="A9">
        <v>8</v>
      </c>
      <c r="B9" s="12" t="s">
        <v>309</v>
      </c>
      <c r="C9" s="12" t="s">
        <v>317</v>
      </c>
      <c r="D9">
        <v>0.157</v>
      </c>
      <c r="E9" s="77">
        <v>51</v>
      </c>
      <c r="F9" s="77">
        <v>51</v>
      </c>
      <c r="G9" s="12" t="s">
        <v>4</v>
      </c>
      <c r="H9">
        <v>87</v>
      </c>
      <c r="I9">
        <v>406</v>
      </c>
      <c r="J9" t="b">
        <v>1</v>
      </c>
      <c r="K9" t="b">
        <v>1</v>
      </c>
    </row>
    <row r="10" spans="1:11" x14ac:dyDescent="0.25">
      <c r="A10">
        <v>9</v>
      </c>
      <c r="B10" s="12" t="s">
        <v>309</v>
      </c>
      <c r="C10" s="12" t="s">
        <v>318</v>
      </c>
      <c r="D10">
        <v>0.10199999999999999</v>
      </c>
      <c r="E10" s="77">
        <v>36</v>
      </c>
      <c r="F10" s="77">
        <v>36</v>
      </c>
      <c r="G10" s="12" t="s">
        <v>4</v>
      </c>
      <c r="H10">
        <v>62</v>
      </c>
      <c r="I10">
        <v>159</v>
      </c>
      <c r="J10" t="b">
        <v>1</v>
      </c>
      <c r="K10" t="b">
        <v>1</v>
      </c>
    </row>
    <row r="11" spans="1:11" x14ac:dyDescent="0.25">
      <c r="A11">
        <v>10</v>
      </c>
      <c r="B11" s="12" t="s">
        <v>309</v>
      </c>
      <c r="C11" s="12" t="s">
        <v>319</v>
      </c>
      <c r="D11">
        <v>0.32200000000000001</v>
      </c>
      <c r="E11" s="77">
        <v>86</v>
      </c>
      <c r="F11" s="77">
        <v>86</v>
      </c>
      <c r="G11" s="12" t="s">
        <v>4</v>
      </c>
      <c r="H11">
        <v>328</v>
      </c>
      <c r="I11">
        <v>456</v>
      </c>
      <c r="J11" t="b">
        <v>1</v>
      </c>
      <c r="K11" t="b">
        <v>1</v>
      </c>
    </row>
    <row r="12" spans="1:11" x14ac:dyDescent="0.25">
      <c r="A12">
        <v>11</v>
      </c>
      <c r="B12" s="12" t="s">
        <v>309</v>
      </c>
      <c r="C12" s="12" t="s">
        <v>320</v>
      </c>
      <c r="D12">
        <v>0.53</v>
      </c>
      <c r="E12" s="77">
        <v>220</v>
      </c>
      <c r="F12" s="77">
        <v>220</v>
      </c>
      <c r="G12" s="12" t="s">
        <v>4</v>
      </c>
      <c r="H12">
        <v>429</v>
      </c>
      <c r="I12">
        <v>1312</v>
      </c>
      <c r="J12" t="b">
        <v>1</v>
      </c>
      <c r="K12" t="b">
        <v>1</v>
      </c>
    </row>
    <row r="13" spans="1:11" x14ac:dyDescent="0.25">
      <c r="A13">
        <v>12</v>
      </c>
      <c r="B13" s="12" t="s">
        <v>309</v>
      </c>
      <c r="C13" s="12" t="s">
        <v>321</v>
      </c>
      <c r="D13">
        <v>0.68600000000000005</v>
      </c>
      <c r="E13" s="77">
        <v>185</v>
      </c>
      <c r="F13" s="77">
        <v>185</v>
      </c>
      <c r="G13" s="12" t="s">
        <v>4</v>
      </c>
      <c r="H13">
        <v>500</v>
      </c>
      <c r="I13">
        <v>2043</v>
      </c>
      <c r="J13" t="b">
        <v>1</v>
      </c>
      <c r="K13" t="b">
        <v>1</v>
      </c>
    </row>
    <row r="14" spans="1:11" x14ac:dyDescent="0.25">
      <c r="A14">
        <v>13</v>
      </c>
      <c r="B14" s="12" t="s">
        <v>309</v>
      </c>
      <c r="C14" s="12" t="s">
        <v>322</v>
      </c>
      <c r="D14">
        <v>2.8000000000000001E-2</v>
      </c>
      <c r="E14" s="77">
        <v>17</v>
      </c>
      <c r="F14" s="77">
        <v>17</v>
      </c>
      <c r="G14" s="12" t="s">
        <v>4</v>
      </c>
      <c r="H14">
        <v>33</v>
      </c>
      <c r="I14">
        <v>91</v>
      </c>
      <c r="J14" t="b">
        <v>1</v>
      </c>
      <c r="K14" t="b">
        <v>1</v>
      </c>
    </row>
    <row r="15" spans="1:11" x14ac:dyDescent="0.25">
      <c r="A15">
        <v>14</v>
      </c>
      <c r="B15" s="12" t="s">
        <v>309</v>
      </c>
      <c r="C15" s="12" t="s">
        <v>323</v>
      </c>
      <c r="D15">
        <v>1.867</v>
      </c>
      <c r="E15" s="77">
        <v>217</v>
      </c>
      <c r="F15" s="77">
        <v>217</v>
      </c>
      <c r="G15" s="12" t="s">
        <v>4</v>
      </c>
      <c r="H15">
        <v>542</v>
      </c>
      <c r="I15">
        <v>1619</v>
      </c>
      <c r="J15" t="b">
        <v>1</v>
      </c>
      <c r="K15" t="b">
        <v>1</v>
      </c>
    </row>
    <row r="16" spans="1:11" x14ac:dyDescent="0.25">
      <c r="A16">
        <v>15</v>
      </c>
      <c r="B16" s="12" t="s">
        <v>309</v>
      </c>
      <c r="C16" s="12" t="s">
        <v>324</v>
      </c>
      <c r="D16">
        <v>2.774</v>
      </c>
      <c r="E16" s="77">
        <v>214</v>
      </c>
      <c r="F16" s="77">
        <v>214</v>
      </c>
      <c r="G16" s="12" t="s">
        <v>4</v>
      </c>
      <c r="H16">
        <v>706</v>
      </c>
      <c r="I16">
        <v>1392</v>
      </c>
      <c r="J16" t="b">
        <v>1</v>
      </c>
      <c r="K16" t="b">
        <v>1</v>
      </c>
    </row>
    <row r="17" spans="1:11" x14ac:dyDescent="0.25">
      <c r="A17">
        <v>16</v>
      </c>
      <c r="B17" s="12" t="s">
        <v>309</v>
      </c>
      <c r="C17" s="12" t="s">
        <v>325</v>
      </c>
      <c r="D17">
        <v>0.06</v>
      </c>
      <c r="E17" s="77">
        <v>44</v>
      </c>
      <c r="F17" s="77">
        <v>44</v>
      </c>
      <c r="G17" s="12" t="s">
        <v>4</v>
      </c>
      <c r="H17">
        <v>69</v>
      </c>
      <c r="I17">
        <v>297</v>
      </c>
      <c r="J17" t="b">
        <v>1</v>
      </c>
      <c r="K17" t="b">
        <v>1</v>
      </c>
    </row>
    <row r="18" spans="1:11" x14ac:dyDescent="0.25">
      <c r="A18">
        <v>17</v>
      </c>
      <c r="B18" s="12" t="s">
        <v>309</v>
      </c>
      <c r="C18" s="12" t="s">
        <v>326</v>
      </c>
      <c r="D18">
        <v>1.5660000000000001</v>
      </c>
      <c r="E18" s="77">
        <v>289</v>
      </c>
      <c r="F18" s="77">
        <v>289</v>
      </c>
      <c r="G18" s="12" t="s">
        <v>4</v>
      </c>
      <c r="H18">
        <v>516</v>
      </c>
      <c r="I18">
        <v>1188</v>
      </c>
      <c r="J18" t="b">
        <v>1</v>
      </c>
      <c r="K18" t="b">
        <v>1</v>
      </c>
    </row>
    <row r="19" spans="1:11" x14ac:dyDescent="0.25">
      <c r="A19">
        <v>18</v>
      </c>
      <c r="B19" s="12" t="s">
        <v>309</v>
      </c>
      <c r="C19" s="12" t="s">
        <v>327</v>
      </c>
      <c r="D19">
        <v>0.21299999999999999</v>
      </c>
      <c r="E19" s="77">
        <v>66</v>
      </c>
      <c r="F19" s="77">
        <v>66</v>
      </c>
      <c r="G19" s="12" t="s">
        <v>4</v>
      </c>
      <c r="H19">
        <v>118</v>
      </c>
      <c r="I19">
        <v>179</v>
      </c>
      <c r="J19" t="b">
        <v>1</v>
      </c>
      <c r="K19" t="b">
        <v>1</v>
      </c>
    </row>
    <row r="20" spans="1:11" x14ac:dyDescent="0.25">
      <c r="A20">
        <v>19</v>
      </c>
      <c r="B20" s="12" t="s">
        <v>309</v>
      </c>
      <c r="C20" s="12" t="s">
        <v>328</v>
      </c>
      <c r="D20">
        <v>5.6000000000000001E-2</v>
      </c>
      <c r="E20" s="77">
        <v>42</v>
      </c>
      <c r="F20" s="77">
        <v>42</v>
      </c>
      <c r="G20" s="12" t="s">
        <v>4</v>
      </c>
      <c r="H20">
        <v>77</v>
      </c>
      <c r="I20">
        <v>254</v>
      </c>
      <c r="J20" t="b">
        <v>1</v>
      </c>
      <c r="K20" t="b">
        <v>1</v>
      </c>
    </row>
    <row r="21" spans="1:11" x14ac:dyDescent="0.25">
      <c r="A21">
        <v>20</v>
      </c>
      <c r="B21" s="12" t="s">
        <v>309</v>
      </c>
      <c r="C21" s="12" t="s">
        <v>329</v>
      </c>
      <c r="D21">
        <v>3.5999999999999997E-2</v>
      </c>
      <c r="E21" s="77">
        <v>14</v>
      </c>
      <c r="F21" s="77">
        <v>14</v>
      </c>
      <c r="G21" s="12" t="s">
        <v>4</v>
      </c>
      <c r="H21">
        <v>34</v>
      </c>
      <c r="I21">
        <v>78</v>
      </c>
      <c r="J21" t="b">
        <v>1</v>
      </c>
      <c r="K21" t="b">
        <v>1</v>
      </c>
    </row>
    <row r="22" spans="1:11" x14ac:dyDescent="0.25">
      <c r="A22">
        <v>21</v>
      </c>
      <c r="B22" s="12" t="s">
        <v>309</v>
      </c>
      <c r="C22" s="12" t="s">
        <v>330</v>
      </c>
      <c r="D22">
        <v>5.8999999999999997E-2</v>
      </c>
      <c r="E22" s="77">
        <v>29</v>
      </c>
      <c r="F22" s="77">
        <v>29</v>
      </c>
      <c r="G22" s="12" t="s">
        <v>4</v>
      </c>
      <c r="H22">
        <v>62</v>
      </c>
      <c r="I22">
        <v>153</v>
      </c>
      <c r="J22" t="b">
        <v>1</v>
      </c>
      <c r="K22" t="b">
        <v>1</v>
      </c>
    </row>
    <row r="23" spans="1:11" x14ac:dyDescent="0.25">
      <c r="A23">
        <v>22</v>
      </c>
      <c r="B23" s="12" t="s">
        <v>309</v>
      </c>
      <c r="C23" s="12" t="s">
        <v>331</v>
      </c>
      <c r="D23">
        <v>0.217</v>
      </c>
      <c r="E23" s="77">
        <v>104</v>
      </c>
      <c r="F23" s="77">
        <v>104</v>
      </c>
      <c r="G23" s="12" t="s">
        <v>4</v>
      </c>
      <c r="H23">
        <v>232</v>
      </c>
      <c r="I23">
        <v>303</v>
      </c>
      <c r="J23" t="b">
        <v>1</v>
      </c>
      <c r="K23" t="b">
        <v>1</v>
      </c>
    </row>
    <row r="24" spans="1:11" x14ac:dyDescent="0.25">
      <c r="A24">
        <v>23</v>
      </c>
      <c r="B24" s="12" t="s">
        <v>309</v>
      </c>
      <c r="C24" s="12" t="s">
        <v>332</v>
      </c>
      <c r="D24">
        <v>0.105</v>
      </c>
      <c r="E24" s="77">
        <v>29</v>
      </c>
      <c r="F24" s="77">
        <v>29</v>
      </c>
      <c r="G24" s="12" t="s">
        <v>4</v>
      </c>
      <c r="H24">
        <v>50</v>
      </c>
      <c r="I24">
        <v>100</v>
      </c>
      <c r="J24" t="b">
        <v>1</v>
      </c>
      <c r="K24" t="b">
        <v>1</v>
      </c>
    </row>
    <row r="25" spans="1:11" x14ac:dyDescent="0.25">
      <c r="A25">
        <v>24</v>
      </c>
      <c r="B25" s="12" t="s">
        <v>309</v>
      </c>
      <c r="C25" s="12" t="s">
        <v>333</v>
      </c>
      <c r="D25">
        <v>0.10299999999999999</v>
      </c>
      <c r="E25" s="77">
        <v>29</v>
      </c>
      <c r="F25" s="77">
        <v>29</v>
      </c>
      <c r="G25" s="12" t="s">
        <v>4</v>
      </c>
      <c r="H25">
        <v>50</v>
      </c>
      <c r="I25">
        <v>125</v>
      </c>
      <c r="J25" t="b">
        <v>1</v>
      </c>
      <c r="K25" t="b">
        <v>1</v>
      </c>
    </row>
    <row r="26" spans="1:11" x14ac:dyDescent="0.25">
      <c r="A26">
        <v>25</v>
      </c>
      <c r="B26" s="12" t="s">
        <v>309</v>
      </c>
      <c r="C26" s="12" t="s">
        <v>334</v>
      </c>
      <c r="D26">
        <v>8.4000000000000005E-2</v>
      </c>
      <c r="E26" s="77">
        <v>32</v>
      </c>
      <c r="F26" s="77">
        <v>32</v>
      </c>
      <c r="G26" s="12" t="s">
        <v>4</v>
      </c>
      <c r="H26">
        <v>50</v>
      </c>
      <c r="I26">
        <v>150</v>
      </c>
      <c r="J26" t="b">
        <v>1</v>
      </c>
      <c r="K26" t="b">
        <v>1</v>
      </c>
    </row>
    <row r="27" spans="1:11" x14ac:dyDescent="0.25">
      <c r="A27">
        <v>26</v>
      </c>
      <c r="B27" s="12" t="s">
        <v>309</v>
      </c>
      <c r="C27" s="12" t="s">
        <v>335</v>
      </c>
      <c r="D27">
        <v>3.4000000000000002E-2</v>
      </c>
      <c r="E27" s="77">
        <v>23</v>
      </c>
      <c r="F27" s="77">
        <v>23</v>
      </c>
      <c r="G27" s="12" t="s">
        <v>4</v>
      </c>
      <c r="H27">
        <v>50</v>
      </c>
      <c r="I27">
        <v>97</v>
      </c>
      <c r="J27" t="b">
        <v>1</v>
      </c>
      <c r="K27" t="b">
        <v>1</v>
      </c>
    </row>
    <row r="28" spans="1:11" x14ac:dyDescent="0.25">
      <c r="A28">
        <v>27</v>
      </c>
      <c r="B28" s="12" t="s">
        <v>309</v>
      </c>
      <c r="C28" s="12" t="s">
        <v>336</v>
      </c>
      <c r="D28">
        <v>5.6000000000000001E-2</v>
      </c>
      <c r="E28" s="77">
        <v>26</v>
      </c>
      <c r="F28" s="77">
        <v>26</v>
      </c>
      <c r="G28" s="12" t="s">
        <v>4</v>
      </c>
      <c r="H28">
        <v>50</v>
      </c>
      <c r="I28">
        <v>144</v>
      </c>
      <c r="J28" t="b">
        <v>1</v>
      </c>
      <c r="K28" t="b">
        <v>1</v>
      </c>
    </row>
    <row r="29" spans="1:11" x14ac:dyDescent="0.25">
      <c r="A29">
        <v>28</v>
      </c>
      <c r="B29" s="12" t="s">
        <v>309</v>
      </c>
      <c r="C29" s="12" t="s">
        <v>337</v>
      </c>
      <c r="D29">
        <v>7.8E-2</v>
      </c>
      <c r="E29" s="77">
        <v>30</v>
      </c>
      <c r="F29" s="77">
        <v>30</v>
      </c>
      <c r="G29" s="12" t="s">
        <v>4</v>
      </c>
      <c r="H29">
        <v>50</v>
      </c>
      <c r="I29">
        <v>190</v>
      </c>
      <c r="J29" t="b">
        <v>1</v>
      </c>
      <c r="K29" t="b">
        <v>1</v>
      </c>
    </row>
    <row r="30" spans="1:11" x14ac:dyDescent="0.25">
      <c r="A30">
        <v>29</v>
      </c>
      <c r="B30" s="12" t="s">
        <v>309</v>
      </c>
      <c r="C30" s="12" t="s">
        <v>338</v>
      </c>
      <c r="D30">
        <v>0.248</v>
      </c>
      <c r="E30" s="77">
        <v>60</v>
      </c>
      <c r="F30" s="77">
        <v>60</v>
      </c>
      <c r="G30" s="12" t="s">
        <v>4</v>
      </c>
      <c r="H30">
        <v>100</v>
      </c>
      <c r="I30">
        <v>200</v>
      </c>
      <c r="J30" t="b">
        <v>1</v>
      </c>
      <c r="K30" t="b">
        <v>1</v>
      </c>
    </row>
    <row r="31" spans="1:11" x14ac:dyDescent="0.25">
      <c r="A31">
        <v>30</v>
      </c>
      <c r="B31" s="12" t="s">
        <v>309</v>
      </c>
      <c r="C31" s="12" t="s">
        <v>339</v>
      </c>
      <c r="D31">
        <v>0.154</v>
      </c>
      <c r="E31" s="77">
        <v>60</v>
      </c>
      <c r="F31" s="77">
        <v>60</v>
      </c>
      <c r="G31" s="12" t="s">
        <v>4</v>
      </c>
      <c r="H31">
        <v>100</v>
      </c>
      <c r="I31">
        <v>200</v>
      </c>
      <c r="J31" t="b">
        <v>1</v>
      </c>
      <c r="K31" t="b">
        <v>1</v>
      </c>
    </row>
    <row r="32" spans="1:11" x14ac:dyDescent="0.25">
      <c r="A32">
        <v>31</v>
      </c>
      <c r="B32" s="12" t="s">
        <v>309</v>
      </c>
      <c r="C32" s="12" t="s">
        <v>340</v>
      </c>
      <c r="D32">
        <v>0.155</v>
      </c>
      <c r="E32" s="77">
        <v>58</v>
      </c>
      <c r="F32" s="77">
        <v>58</v>
      </c>
      <c r="G32" s="12" t="s">
        <v>4</v>
      </c>
      <c r="H32">
        <v>100</v>
      </c>
      <c r="I32">
        <v>200</v>
      </c>
      <c r="J32" t="b">
        <v>1</v>
      </c>
      <c r="K32" t="b">
        <v>1</v>
      </c>
    </row>
    <row r="33" spans="1:11" x14ac:dyDescent="0.25">
      <c r="A33">
        <v>32</v>
      </c>
      <c r="B33" s="12" t="s">
        <v>309</v>
      </c>
      <c r="C33" s="12" t="s">
        <v>341</v>
      </c>
      <c r="D33">
        <v>0.03</v>
      </c>
      <c r="E33" s="77">
        <v>22</v>
      </c>
      <c r="F33" s="77">
        <v>22</v>
      </c>
      <c r="G33" s="12" t="s">
        <v>4</v>
      </c>
      <c r="H33">
        <v>35</v>
      </c>
      <c r="I33">
        <v>117</v>
      </c>
      <c r="J33" t="b">
        <v>1</v>
      </c>
      <c r="K33" t="b">
        <v>1</v>
      </c>
    </row>
    <row r="34" spans="1:11" x14ac:dyDescent="0.25">
      <c r="A34">
        <v>33</v>
      </c>
      <c r="B34" s="12" t="s">
        <v>309</v>
      </c>
      <c r="C34" s="12" t="s">
        <v>342</v>
      </c>
      <c r="D34">
        <v>3.0009999999999999</v>
      </c>
      <c r="E34" s="77">
        <v>214</v>
      </c>
      <c r="F34" s="77">
        <v>214</v>
      </c>
      <c r="G34" s="12" t="s">
        <v>4</v>
      </c>
      <c r="H34">
        <v>379</v>
      </c>
      <c r="I34">
        <v>914</v>
      </c>
      <c r="J34" t="b">
        <v>1</v>
      </c>
      <c r="K34" t="b">
        <v>1</v>
      </c>
    </row>
    <row r="35" spans="1:11" x14ac:dyDescent="0.25">
      <c r="A35">
        <v>34</v>
      </c>
      <c r="B35" s="12" t="s">
        <v>309</v>
      </c>
      <c r="C35" s="12" t="s">
        <v>343</v>
      </c>
      <c r="D35">
        <v>4.9000000000000002E-2</v>
      </c>
      <c r="E35" s="77">
        <v>42</v>
      </c>
      <c r="F35" s="77">
        <v>42</v>
      </c>
      <c r="G35" s="12" t="s">
        <v>4</v>
      </c>
      <c r="H35">
        <v>67</v>
      </c>
      <c r="I35">
        <v>142</v>
      </c>
      <c r="J35" t="b">
        <v>1</v>
      </c>
      <c r="K35" t="b">
        <v>1</v>
      </c>
    </row>
    <row r="36" spans="1:11" x14ac:dyDescent="0.25">
      <c r="A36">
        <v>35</v>
      </c>
      <c r="B36" s="12" t="s">
        <v>309</v>
      </c>
      <c r="C36" s="12" t="s">
        <v>344</v>
      </c>
      <c r="D36">
        <v>9.0999999999999998E-2</v>
      </c>
      <c r="E36" s="77">
        <v>41</v>
      </c>
      <c r="F36" s="77">
        <v>41</v>
      </c>
      <c r="G36" s="12" t="s">
        <v>4</v>
      </c>
      <c r="H36">
        <v>75</v>
      </c>
      <c r="I36">
        <v>144</v>
      </c>
      <c r="J36" t="b">
        <v>1</v>
      </c>
      <c r="K36" t="b">
        <v>1</v>
      </c>
    </row>
    <row r="37" spans="1:11" x14ac:dyDescent="0.25">
      <c r="A37">
        <v>36</v>
      </c>
      <c r="B37" s="12" t="s">
        <v>309</v>
      </c>
      <c r="C37" s="12" t="s">
        <v>345</v>
      </c>
      <c r="D37">
        <v>0.13700000000000001</v>
      </c>
      <c r="E37" s="77">
        <v>53</v>
      </c>
      <c r="F37" s="77">
        <v>53</v>
      </c>
      <c r="G37" s="12" t="s">
        <v>4</v>
      </c>
      <c r="H37">
        <v>118</v>
      </c>
      <c r="I37">
        <v>200</v>
      </c>
      <c r="J37" t="b">
        <v>1</v>
      </c>
      <c r="K37" t="b">
        <v>1</v>
      </c>
    </row>
    <row r="38" spans="1:11" x14ac:dyDescent="0.25">
      <c r="A38">
        <v>37</v>
      </c>
      <c r="B38" s="12" t="s">
        <v>309</v>
      </c>
      <c r="C38" s="12" t="s">
        <v>346</v>
      </c>
      <c r="D38">
        <v>0.03</v>
      </c>
      <c r="E38" s="77">
        <v>19</v>
      </c>
      <c r="F38" s="77">
        <v>19</v>
      </c>
      <c r="G38" s="12" t="s">
        <v>4</v>
      </c>
      <c r="H38">
        <v>36</v>
      </c>
      <c r="I38">
        <v>62</v>
      </c>
      <c r="J38" t="b">
        <v>1</v>
      </c>
      <c r="K38" t="b">
        <v>1</v>
      </c>
    </row>
    <row r="39" spans="1:11" x14ac:dyDescent="0.25">
      <c r="A39">
        <v>38</v>
      </c>
      <c r="B39" s="12" t="s">
        <v>309</v>
      </c>
      <c r="C39" s="12" t="s">
        <v>347</v>
      </c>
      <c r="D39">
        <v>0.26</v>
      </c>
      <c r="E39" s="77">
        <v>85</v>
      </c>
      <c r="F39" s="77">
        <v>85</v>
      </c>
      <c r="G39" s="12" t="s">
        <v>4</v>
      </c>
      <c r="H39">
        <v>233</v>
      </c>
      <c r="I39">
        <v>994</v>
      </c>
      <c r="J39" t="b">
        <v>1</v>
      </c>
      <c r="K39" t="b">
        <v>1</v>
      </c>
    </row>
    <row r="40" spans="1:11" x14ac:dyDescent="0.25">
      <c r="A40">
        <v>39</v>
      </c>
      <c r="B40" s="12" t="s">
        <v>309</v>
      </c>
      <c r="C40" s="12" t="s">
        <v>348</v>
      </c>
      <c r="D40">
        <v>3.3000000000000002E-2</v>
      </c>
      <c r="E40" s="77">
        <v>22</v>
      </c>
      <c r="F40" s="77">
        <v>22</v>
      </c>
      <c r="G40" s="12" t="s">
        <v>4</v>
      </c>
      <c r="H40">
        <v>39</v>
      </c>
      <c r="I40">
        <v>158</v>
      </c>
      <c r="J40" t="b">
        <v>1</v>
      </c>
      <c r="K40" t="b">
        <v>1</v>
      </c>
    </row>
    <row r="41" spans="1:11" x14ac:dyDescent="0.25">
      <c r="A41">
        <v>40</v>
      </c>
      <c r="B41" s="12" t="s">
        <v>309</v>
      </c>
      <c r="C41" s="12" t="s">
        <v>349</v>
      </c>
      <c r="D41">
        <v>0.05</v>
      </c>
      <c r="E41" s="77">
        <v>26</v>
      </c>
      <c r="F41" s="77">
        <v>26</v>
      </c>
      <c r="G41" s="12" t="s">
        <v>4</v>
      </c>
      <c r="H41">
        <v>39</v>
      </c>
      <c r="I41">
        <v>223</v>
      </c>
      <c r="J41" t="b">
        <v>1</v>
      </c>
      <c r="K41" t="b">
        <v>1</v>
      </c>
    </row>
    <row r="42" spans="1:11" x14ac:dyDescent="0.25">
      <c r="A42">
        <v>41</v>
      </c>
      <c r="B42" s="12" t="s">
        <v>309</v>
      </c>
      <c r="C42" s="12" t="s">
        <v>350</v>
      </c>
      <c r="D42">
        <v>300.05</v>
      </c>
      <c r="E42" s="77">
        <v>236</v>
      </c>
      <c r="F42" s="77">
        <v>228.08094199999999</v>
      </c>
      <c r="G42" s="12" t="s">
        <v>20</v>
      </c>
      <c r="H42">
        <v>255</v>
      </c>
      <c r="I42">
        <v>272</v>
      </c>
      <c r="J42" t="b">
        <v>1</v>
      </c>
      <c r="K42" t="b">
        <v>1</v>
      </c>
    </row>
    <row r="43" spans="1:11" x14ac:dyDescent="0.25">
      <c r="A43">
        <v>42</v>
      </c>
      <c r="B43" s="12" t="s">
        <v>309</v>
      </c>
      <c r="C43" s="12" t="s">
        <v>351</v>
      </c>
      <c r="D43">
        <v>300.07799999999997</v>
      </c>
      <c r="E43" s="77">
        <v>304</v>
      </c>
      <c r="F43" s="77">
        <v>294.09839099999999</v>
      </c>
      <c r="G43" s="12" t="s">
        <v>20</v>
      </c>
      <c r="H43">
        <v>500</v>
      </c>
      <c r="I43">
        <v>1450</v>
      </c>
      <c r="J43" t="b">
        <v>1</v>
      </c>
      <c r="K43" t="b">
        <v>1</v>
      </c>
    </row>
    <row r="44" spans="1:11" x14ac:dyDescent="0.25">
      <c r="A44">
        <v>43</v>
      </c>
      <c r="B44" s="12" t="s">
        <v>309</v>
      </c>
      <c r="C44" s="12" t="s">
        <v>352</v>
      </c>
      <c r="D44">
        <v>300.11700000000002</v>
      </c>
      <c r="E44" s="77">
        <v>336</v>
      </c>
      <c r="F44" s="77">
        <v>309.30686700000001</v>
      </c>
      <c r="G44" s="12" t="s">
        <v>20</v>
      </c>
      <c r="H44">
        <v>500</v>
      </c>
      <c r="I44">
        <v>2079</v>
      </c>
      <c r="J44" t="b">
        <v>1</v>
      </c>
      <c r="K44" t="b">
        <v>1</v>
      </c>
    </row>
    <row r="45" spans="1:11" x14ac:dyDescent="0.25">
      <c r="A45">
        <v>44</v>
      </c>
      <c r="B45" s="12" t="s">
        <v>309</v>
      </c>
      <c r="C45" s="12" t="s">
        <v>353</v>
      </c>
      <c r="D45">
        <v>300.12200000000001</v>
      </c>
      <c r="E45" s="77">
        <v>323</v>
      </c>
      <c r="F45" s="77">
        <v>303.182973</v>
      </c>
      <c r="G45" s="12" t="s">
        <v>20</v>
      </c>
      <c r="H45">
        <v>500</v>
      </c>
      <c r="I45">
        <v>1782</v>
      </c>
      <c r="J45" t="b">
        <v>1</v>
      </c>
      <c r="K45" t="b">
        <v>1</v>
      </c>
    </row>
    <row r="46" spans="1:11" x14ac:dyDescent="0.25">
      <c r="A46">
        <v>45</v>
      </c>
      <c r="B46" s="12" t="s">
        <v>309</v>
      </c>
      <c r="C46" s="12" t="s">
        <v>354</v>
      </c>
      <c r="D46">
        <v>0.67600000000000005</v>
      </c>
      <c r="E46" s="77">
        <v>149</v>
      </c>
      <c r="F46" s="77">
        <v>149</v>
      </c>
      <c r="G46" s="12" t="s">
        <v>4</v>
      </c>
      <c r="H46">
        <v>332</v>
      </c>
      <c r="I46">
        <v>2126</v>
      </c>
      <c r="J46" t="b">
        <v>1</v>
      </c>
      <c r="K46" t="b">
        <v>1</v>
      </c>
    </row>
    <row r="47" spans="1:11" x14ac:dyDescent="0.25">
      <c r="A47">
        <v>46</v>
      </c>
      <c r="B47" s="12" t="s">
        <v>309</v>
      </c>
      <c r="C47" s="12" t="s">
        <v>355</v>
      </c>
      <c r="D47">
        <v>0.47099999999999997</v>
      </c>
      <c r="E47" s="77">
        <v>149</v>
      </c>
      <c r="F47" s="77">
        <v>149</v>
      </c>
      <c r="G47" s="12" t="s">
        <v>4</v>
      </c>
      <c r="H47">
        <v>332</v>
      </c>
      <c r="I47">
        <v>2126</v>
      </c>
      <c r="J47" t="b">
        <v>1</v>
      </c>
      <c r="K47" t="b">
        <v>1</v>
      </c>
    </row>
  </sheetData>
  <phoneticPr fontId="4" type="noConversion"/>
  <conditionalFormatting sqref="G1:G1048576">
    <cfRule type="containsText" dxfId="15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F743-29DF-48E4-A943-EE983D809166}">
  <dimension ref="A1:K47"/>
  <sheetViews>
    <sheetView workbookViewId="0">
      <selection activeCell="D1" sqref="D1:G47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42.28515625" bestFit="1" customWidth="1"/>
    <col min="4" max="4" width="12.7109375" bestFit="1" customWidth="1"/>
    <col min="5" max="5" width="21.140625" style="13" bestFit="1" customWidth="1"/>
    <col min="6" max="6" width="15.5703125" style="13" bestFit="1" customWidth="1"/>
    <col min="7" max="7" width="10.28515625" bestFit="1" customWidth="1"/>
    <col min="8" max="8" width="17.28515625" bestFit="1" customWidth="1"/>
    <col min="9" max="9" width="17.5703125" bestFit="1" customWidth="1"/>
    <col min="10" max="10" width="18.42578125" bestFit="1" customWidth="1"/>
    <col min="11" max="11" width="30.140625" bestFit="1" customWidth="1"/>
  </cols>
  <sheetData>
    <row r="1" spans="1:11" x14ac:dyDescent="0.25">
      <c r="A1" t="s">
        <v>308</v>
      </c>
      <c r="B1" t="s">
        <v>307</v>
      </c>
      <c r="C1" t="s">
        <v>367</v>
      </c>
      <c r="D1" t="s">
        <v>368</v>
      </c>
      <c r="E1" s="13" t="s">
        <v>304</v>
      </c>
      <c r="F1" s="13" t="s">
        <v>369</v>
      </c>
      <c r="G1" t="s">
        <v>302</v>
      </c>
      <c r="H1" t="s">
        <v>361</v>
      </c>
      <c r="I1" t="s">
        <v>300</v>
      </c>
      <c r="J1" t="s">
        <v>299</v>
      </c>
      <c r="K1" t="s">
        <v>298</v>
      </c>
    </row>
    <row r="2" spans="1:11" x14ac:dyDescent="0.25">
      <c r="A2">
        <v>1</v>
      </c>
      <c r="B2" s="12" t="s">
        <v>309</v>
      </c>
      <c r="C2" s="12" t="s">
        <v>310</v>
      </c>
      <c r="D2">
        <v>0.125</v>
      </c>
      <c r="E2" s="13">
        <v>58</v>
      </c>
      <c r="F2" s="13">
        <v>58</v>
      </c>
      <c r="G2" s="12" t="s">
        <v>4</v>
      </c>
      <c r="H2">
        <v>138</v>
      </c>
      <c r="I2">
        <v>493</v>
      </c>
      <c r="J2" t="b">
        <v>1</v>
      </c>
      <c r="K2" t="b">
        <v>1</v>
      </c>
    </row>
    <row r="3" spans="1:11" x14ac:dyDescent="0.25">
      <c r="A3">
        <v>2</v>
      </c>
      <c r="B3" s="12" t="s">
        <v>309</v>
      </c>
      <c r="C3" s="12" t="s">
        <v>311</v>
      </c>
      <c r="D3">
        <v>0.13300000000000001</v>
      </c>
      <c r="E3" s="13">
        <v>33</v>
      </c>
      <c r="F3" s="13">
        <v>33</v>
      </c>
      <c r="G3" s="12" t="s">
        <v>4</v>
      </c>
      <c r="H3">
        <v>59</v>
      </c>
      <c r="I3">
        <v>128</v>
      </c>
      <c r="J3" t="b">
        <v>1</v>
      </c>
      <c r="K3" t="b">
        <v>1</v>
      </c>
    </row>
    <row r="4" spans="1:11" x14ac:dyDescent="0.25">
      <c r="A4">
        <v>3</v>
      </c>
      <c r="B4" s="12" t="s">
        <v>309</v>
      </c>
      <c r="C4" s="12" t="s">
        <v>312</v>
      </c>
      <c r="D4">
        <v>7.3999999999999996E-2</v>
      </c>
      <c r="E4" s="13">
        <v>18</v>
      </c>
      <c r="F4" s="13">
        <v>18</v>
      </c>
      <c r="G4" s="12" t="s">
        <v>4</v>
      </c>
      <c r="H4">
        <v>121</v>
      </c>
      <c r="I4">
        <v>190</v>
      </c>
      <c r="J4" t="b">
        <v>1</v>
      </c>
      <c r="K4" t="b">
        <v>1</v>
      </c>
    </row>
    <row r="5" spans="1:11" x14ac:dyDescent="0.25">
      <c r="A5">
        <v>4</v>
      </c>
      <c r="B5" s="12" t="s">
        <v>309</v>
      </c>
      <c r="C5" s="12" t="s">
        <v>313</v>
      </c>
      <c r="D5">
        <v>1.101</v>
      </c>
      <c r="E5" s="13">
        <v>250</v>
      </c>
      <c r="F5" s="13">
        <v>250</v>
      </c>
      <c r="G5" s="12" t="s">
        <v>4</v>
      </c>
      <c r="H5">
        <v>453</v>
      </c>
      <c r="I5">
        <v>2025</v>
      </c>
      <c r="J5" t="b">
        <v>1</v>
      </c>
      <c r="K5" t="b">
        <v>1</v>
      </c>
    </row>
    <row r="6" spans="1:11" x14ac:dyDescent="0.25">
      <c r="A6">
        <v>5</v>
      </c>
      <c r="B6" s="12" t="s">
        <v>309</v>
      </c>
      <c r="C6" s="12" t="s">
        <v>314</v>
      </c>
      <c r="D6">
        <v>14.984</v>
      </c>
      <c r="E6" s="13">
        <v>517</v>
      </c>
      <c r="F6" s="13">
        <v>517</v>
      </c>
      <c r="G6" s="12" t="s">
        <v>4</v>
      </c>
      <c r="H6">
        <v>1458</v>
      </c>
      <c r="I6">
        <v>1948</v>
      </c>
      <c r="J6" t="b">
        <v>1</v>
      </c>
      <c r="K6" t="b">
        <v>1</v>
      </c>
    </row>
    <row r="7" spans="1:11" x14ac:dyDescent="0.25">
      <c r="A7">
        <v>6</v>
      </c>
      <c r="B7" s="12" t="s">
        <v>309</v>
      </c>
      <c r="C7" s="12" t="s">
        <v>315</v>
      </c>
      <c r="D7">
        <v>6.0999999999999999E-2</v>
      </c>
      <c r="E7" s="13">
        <v>22</v>
      </c>
      <c r="F7" s="13">
        <v>22</v>
      </c>
      <c r="G7" s="12" t="s">
        <v>4</v>
      </c>
      <c r="H7">
        <v>39</v>
      </c>
      <c r="I7">
        <v>170</v>
      </c>
      <c r="J7" t="b">
        <v>1</v>
      </c>
      <c r="K7" t="b">
        <v>1</v>
      </c>
    </row>
    <row r="8" spans="1:11" x14ac:dyDescent="0.25">
      <c r="A8">
        <v>7</v>
      </c>
      <c r="B8" s="12" t="s">
        <v>309</v>
      </c>
      <c r="C8" s="12" t="s">
        <v>316</v>
      </c>
      <c r="D8">
        <v>3.1859999999999999</v>
      </c>
      <c r="E8" s="13">
        <v>142</v>
      </c>
      <c r="F8" s="13">
        <v>142</v>
      </c>
      <c r="G8" s="12" t="s">
        <v>4</v>
      </c>
      <c r="H8">
        <v>252</v>
      </c>
      <c r="I8">
        <v>399</v>
      </c>
      <c r="J8" t="b">
        <v>1</v>
      </c>
      <c r="K8" t="b">
        <v>1</v>
      </c>
    </row>
    <row r="9" spans="1:11" x14ac:dyDescent="0.25">
      <c r="A9">
        <v>8</v>
      </c>
      <c r="B9" s="12" t="s">
        <v>309</v>
      </c>
      <c r="C9" s="12" t="s">
        <v>317</v>
      </c>
      <c r="D9">
        <v>0.122</v>
      </c>
      <c r="E9" s="13">
        <v>51</v>
      </c>
      <c r="F9" s="13">
        <v>51</v>
      </c>
      <c r="G9" s="12" t="s">
        <v>4</v>
      </c>
      <c r="H9">
        <v>87</v>
      </c>
      <c r="I9">
        <v>406</v>
      </c>
      <c r="J9" t="b">
        <v>1</v>
      </c>
      <c r="K9" t="b">
        <v>1</v>
      </c>
    </row>
    <row r="10" spans="1:11" x14ac:dyDescent="0.25">
      <c r="A10">
        <v>9</v>
      </c>
      <c r="B10" s="12" t="s">
        <v>309</v>
      </c>
      <c r="C10" s="12" t="s">
        <v>318</v>
      </c>
      <c r="D10">
        <v>0.218</v>
      </c>
      <c r="E10" s="13">
        <v>36</v>
      </c>
      <c r="F10" s="13">
        <v>36</v>
      </c>
      <c r="G10" s="12" t="s">
        <v>4</v>
      </c>
      <c r="H10">
        <v>62</v>
      </c>
      <c r="I10">
        <v>159</v>
      </c>
      <c r="J10" t="b">
        <v>1</v>
      </c>
      <c r="K10" t="b">
        <v>1</v>
      </c>
    </row>
    <row r="11" spans="1:11" x14ac:dyDescent="0.25">
      <c r="A11">
        <v>10</v>
      </c>
      <c r="B11" s="12" t="s">
        <v>309</v>
      </c>
      <c r="C11" s="12" t="s">
        <v>319</v>
      </c>
      <c r="D11">
        <v>2.4620000000000002</v>
      </c>
      <c r="E11" s="13">
        <v>85</v>
      </c>
      <c r="F11" s="13">
        <v>85</v>
      </c>
      <c r="G11" s="12" t="s">
        <v>4</v>
      </c>
      <c r="H11">
        <v>328</v>
      </c>
      <c r="I11">
        <v>456</v>
      </c>
      <c r="J11" t="b">
        <v>1</v>
      </c>
      <c r="K11" t="b">
        <v>1</v>
      </c>
    </row>
    <row r="12" spans="1:11" x14ac:dyDescent="0.25">
      <c r="A12">
        <v>11</v>
      </c>
      <c r="B12" s="12" t="s">
        <v>309</v>
      </c>
      <c r="C12" s="12" t="s">
        <v>320</v>
      </c>
      <c r="D12">
        <v>0.89500000000000002</v>
      </c>
      <c r="E12" s="13">
        <v>219</v>
      </c>
      <c r="F12" s="13">
        <v>219</v>
      </c>
      <c r="G12" s="12" t="s">
        <v>4</v>
      </c>
      <c r="H12">
        <v>429</v>
      </c>
      <c r="I12">
        <v>1312</v>
      </c>
      <c r="J12" t="b">
        <v>1</v>
      </c>
      <c r="K12" t="b">
        <v>1</v>
      </c>
    </row>
    <row r="13" spans="1:11" x14ac:dyDescent="0.25">
      <c r="A13">
        <v>12</v>
      </c>
      <c r="B13" s="12" t="s">
        <v>309</v>
      </c>
      <c r="C13" s="12" t="s">
        <v>321</v>
      </c>
      <c r="D13">
        <v>0.84299999999999997</v>
      </c>
      <c r="E13" s="13">
        <v>184</v>
      </c>
      <c r="F13" s="13">
        <v>184</v>
      </c>
      <c r="G13" s="12" t="s">
        <v>4</v>
      </c>
      <c r="H13">
        <v>500</v>
      </c>
      <c r="I13">
        <v>2043</v>
      </c>
      <c r="J13" t="b">
        <v>1</v>
      </c>
      <c r="K13" t="b">
        <v>1</v>
      </c>
    </row>
    <row r="14" spans="1:11" x14ac:dyDescent="0.25">
      <c r="A14">
        <v>13</v>
      </c>
      <c r="B14" s="12" t="s">
        <v>309</v>
      </c>
      <c r="C14" s="12" t="s">
        <v>322</v>
      </c>
      <c r="D14">
        <v>3.5000000000000003E-2</v>
      </c>
      <c r="E14" s="13">
        <v>17</v>
      </c>
      <c r="F14" s="13">
        <v>17</v>
      </c>
      <c r="G14" s="12" t="s">
        <v>4</v>
      </c>
      <c r="H14">
        <v>33</v>
      </c>
      <c r="I14">
        <v>91</v>
      </c>
      <c r="J14" t="b">
        <v>1</v>
      </c>
      <c r="K14" t="b">
        <v>1</v>
      </c>
    </row>
    <row r="15" spans="1:11" x14ac:dyDescent="0.25">
      <c r="A15">
        <v>14</v>
      </c>
      <c r="B15" s="12" t="s">
        <v>309</v>
      </c>
      <c r="C15" s="12" t="s">
        <v>323</v>
      </c>
      <c r="D15">
        <v>1.923</v>
      </c>
      <c r="E15" s="13">
        <v>217</v>
      </c>
      <c r="F15" s="13">
        <v>217</v>
      </c>
      <c r="G15" s="12" t="s">
        <v>4</v>
      </c>
      <c r="H15">
        <v>542</v>
      </c>
      <c r="I15">
        <v>1619</v>
      </c>
      <c r="J15" t="b">
        <v>1</v>
      </c>
      <c r="K15" t="b">
        <v>1</v>
      </c>
    </row>
    <row r="16" spans="1:11" x14ac:dyDescent="0.25">
      <c r="A16">
        <v>15</v>
      </c>
      <c r="B16" s="12" t="s">
        <v>309</v>
      </c>
      <c r="C16" s="12" t="s">
        <v>324</v>
      </c>
      <c r="D16">
        <v>2.2909999999999999</v>
      </c>
      <c r="E16" s="13">
        <v>211</v>
      </c>
      <c r="F16" s="13">
        <v>211</v>
      </c>
      <c r="G16" s="12" t="s">
        <v>4</v>
      </c>
      <c r="H16">
        <v>706</v>
      </c>
      <c r="I16">
        <v>1392</v>
      </c>
      <c r="J16" t="b">
        <v>1</v>
      </c>
      <c r="K16" t="b">
        <v>1</v>
      </c>
    </row>
    <row r="17" spans="1:11" x14ac:dyDescent="0.25">
      <c r="A17">
        <v>16</v>
      </c>
      <c r="B17" s="12" t="s">
        <v>309</v>
      </c>
      <c r="C17" s="12" t="s">
        <v>325</v>
      </c>
      <c r="D17">
        <v>6.7000000000000004E-2</v>
      </c>
      <c r="E17" s="13">
        <v>44</v>
      </c>
      <c r="F17" s="13">
        <v>44</v>
      </c>
      <c r="G17" s="12" t="s">
        <v>4</v>
      </c>
      <c r="H17">
        <v>69</v>
      </c>
      <c r="I17">
        <v>297</v>
      </c>
      <c r="J17" t="b">
        <v>1</v>
      </c>
      <c r="K17" t="b">
        <v>1</v>
      </c>
    </row>
    <row r="18" spans="1:11" x14ac:dyDescent="0.25">
      <c r="A18">
        <v>17</v>
      </c>
      <c r="B18" s="12" t="s">
        <v>309</v>
      </c>
      <c r="C18" s="12" t="s">
        <v>326</v>
      </c>
      <c r="D18">
        <v>1.679</v>
      </c>
      <c r="E18" s="13">
        <v>289</v>
      </c>
      <c r="F18" s="13">
        <v>289</v>
      </c>
      <c r="G18" s="12" t="s">
        <v>4</v>
      </c>
      <c r="H18">
        <v>516</v>
      </c>
      <c r="I18">
        <v>1188</v>
      </c>
      <c r="J18" t="b">
        <v>1</v>
      </c>
      <c r="K18" t="b">
        <v>1</v>
      </c>
    </row>
    <row r="19" spans="1:11" x14ac:dyDescent="0.25">
      <c r="A19">
        <v>18</v>
      </c>
      <c r="B19" s="12" t="s">
        <v>309</v>
      </c>
      <c r="C19" s="12" t="s">
        <v>327</v>
      </c>
      <c r="D19">
        <v>0.219</v>
      </c>
      <c r="E19" s="13">
        <v>66</v>
      </c>
      <c r="F19" s="13">
        <v>66</v>
      </c>
      <c r="G19" s="12" t="s">
        <v>4</v>
      </c>
      <c r="H19">
        <v>118</v>
      </c>
      <c r="I19">
        <v>179</v>
      </c>
      <c r="J19" t="b">
        <v>1</v>
      </c>
      <c r="K19" t="b">
        <v>1</v>
      </c>
    </row>
    <row r="20" spans="1:11" x14ac:dyDescent="0.25">
      <c r="A20">
        <v>19</v>
      </c>
      <c r="B20" s="12" t="s">
        <v>309</v>
      </c>
      <c r="C20" s="12" t="s">
        <v>328</v>
      </c>
      <c r="D20">
        <v>5.8999999999999997E-2</v>
      </c>
      <c r="E20" s="13">
        <v>42</v>
      </c>
      <c r="F20" s="13">
        <v>42</v>
      </c>
      <c r="G20" s="12" t="s">
        <v>4</v>
      </c>
      <c r="H20">
        <v>77</v>
      </c>
      <c r="I20">
        <v>254</v>
      </c>
      <c r="J20" t="b">
        <v>1</v>
      </c>
      <c r="K20" t="b">
        <v>1</v>
      </c>
    </row>
    <row r="21" spans="1:11" x14ac:dyDescent="0.25">
      <c r="A21">
        <v>20</v>
      </c>
      <c r="B21" s="12" t="s">
        <v>309</v>
      </c>
      <c r="C21" s="12" t="s">
        <v>329</v>
      </c>
      <c r="D21">
        <v>1.7999999999999999E-2</v>
      </c>
      <c r="E21" s="13">
        <v>14</v>
      </c>
      <c r="F21" s="13">
        <v>14</v>
      </c>
      <c r="G21" s="12" t="s">
        <v>4</v>
      </c>
      <c r="H21">
        <v>34</v>
      </c>
      <c r="I21">
        <v>78</v>
      </c>
      <c r="J21" t="b">
        <v>1</v>
      </c>
      <c r="K21" t="b">
        <v>1</v>
      </c>
    </row>
    <row r="22" spans="1:11" x14ac:dyDescent="0.25">
      <c r="A22">
        <v>21</v>
      </c>
      <c r="B22" s="12" t="s">
        <v>309</v>
      </c>
      <c r="C22" s="12" t="s">
        <v>330</v>
      </c>
      <c r="D22">
        <v>4.3999999999999997E-2</v>
      </c>
      <c r="E22" s="13">
        <v>29</v>
      </c>
      <c r="F22" s="13">
        <v>29</v>
      </c>
      <c r="G22" s="12" t="s">
        <v>4</v>
      </c>
      <c r="H22">
        <v>62</v>
      </c>
      <c r="I22">
        <v>153</v>
      </c>
      <c r="J22" t="b">
        <v>1</v>
      </c>
      <c r="K22" t="b">
        <v>1</v>
      </c>
    </row>
    <row r="23" spans="1:11" x14ac:dyDescent="0.25">
      <c r="A23">
        <v>22</v>
      </c>
      <c r="B23" s="12" t="s">
        <v>309</v>
      </c>
      <c r="C23" s="12" t="s">
        <v>331</v>
      </c>
      <c r="D23">
        <v>0.94899999999999995</v>
      </c>
      <c r="E23" s="13">
        <v>104</v>
      </c>
      <c r="F23" s="13">
        <v>104</v>
      </c>
      <c r="G23" s="12" t="s">
        <v>4</v>
      </c>
      <c r="H23">
        <v>232</v>
      </c>
      <c r="I23">
        <v>303</v>
      </c>
      <c r="J23" t="b">
        <v>1</v>
      </c>
      <c r="K23" t="b">
        <v>1</v>
      </c>
    </row>
    <row r="24" spans="1:11" x14ac:dyDescent="0.25">
      <c r="A24">
        <v>23</v>
      </c>
      <c r="B24" s="12" t="s">
        <v>309</v>
      </c>
      <c r="C24" s="12" t="s">
        <v>332</v>
      </c>
      <c r="D24">
        <v>0.127</v>
      </c>
      <c r="E24" s="13">
        <v>29</v>
      </c>
      <c r="F24" s="13">
        <v>29</v>
      </c>
      <c r="G24" s="12" t="s">
        <v>4</v>
      </c>
      <c r="H24">
        <v>50</v>
      </c>
      <c r="I24">
        <v>100</v>
      </c>
      <c r="J24" t="b">
        <v>1</v>
      </c>
      <c r="K24" t="b">
        <v>1</v>
      </c>
    </row>
    <row r="25" spans="1:11" x14ac:dyDescent="0.25">
      <c r="A25">
        <v>24</v>
      </c>
      <c r="B25" s="12" t="s">
        <v>309</v>
      </c>
      <c r="C25" s="12" t="s">
        <v>333</v>
      </c>
      <c r="D25">
        <v>0.16</v>
      </c>
      <c r="E25" s="13">
        <v>29</v>
      </c>
      <c r="F25" s="13">
        <v>29</v>
      </c>
      <c r="G25" s="12" t="s">
        <v>4</v>
      </c>
      <c r="H25">
        <v>50</v>
      </c>
      <c r="I25">
        <v>125</v>
      </c>
      <c r="J25" t="b">
        <v>1</v>
      </c>
      <c r="K25" t="b">
        <v>1</v>
      </c>
    </row>
    <row r="26" spans="1:11" x14ac:dyDescent="0.25">
      <c r="A26">
        <v>25</v>
      </c>
      <c r="B26" s="12" t="s">
        <v>309</v>
      </c>
      <c r="C26" s="12" t="s">
        <v>334</v>
      </c>
      <c r="D26">
        <v>7.6999999999999999E-2</v>
      </c>
      <c r="E26" s="13">
        <v>32</v>
      </c>
      <c r="F26" s="13">
        <v>32</v>
      </c>
      <c r="G26" s="12" t="s">
        <v>4</v>
      </c>
      <c r="H26">
        <v>50</v>
      </c>
      <c r="I26">
        <v>150</v>
      </c>
      <c r="J26" t="b">
        <v>1</v>
      </c>
      <c r="K26" t="b">
        <v>1</v>
      </c>
    </row>
    <row r="27" spans="1:11" x14ac:dyDescent="0.25">
      <c r="A27">
        <v>26</v>
      </c>
      <c r="B27" s="12" t="s">
        <v>309</v>
      </c>
      <c r="C27" s="12" t="s">
        <v>335</v>
      </c>
      <c r="D27">
        <v>2.9000000000000001E-2</v>
      </c>
      <c r="E27" s="13">
        <v>23</v>
      </c>
      <c r="F27" s="13">
        <v>23</v>
      </c>
      <c r="G27" s="12" t="s">
        <v>4</v>
      </c>
      <c r="H27">
        <v>50</v>
      </c>
      <c r="I27">
        <v>97</v>
      </c>
      <c r="J27" t="b">
        <v>1</v>
      </c>
      <c r="K27" t="b">
        <v>1</v>
      </c>
    </row>
    <row r="28" spans="1:11" x14ac:dyDescent="0.25">
      <c r="A28">
        <v>27</v>
      </c>
      <c r="B28" s="12" t="s">
        <v>309</v>
      </c>
      <c r="C28" s="12" t="s">
        <v>336</v>
      </c>
      <c r="D28">
        <v>5.2999999999999999E-2</v>
      </c>
      <c r="E28" s="13">
        <v>26</v>
      </c>
      <c r="F28" s="13">
        <v>26</v>
      </c>
      <c r="G28" s="12" t="s">
        <v>4</v>
      </c>
      <c r="H28">
        <v>50</v>
      </c>
      <c r="I28">
        <v>144</v>
      </c>
      <c r="J28" t="b">
        <v>1</v>
      </c>
      <c r="K28" t="b">
        <v>1</v>
      </c>
    </row>
    <row r="29" spans="1:11" x14ac:dyDescent="0.25">
      <c r="A29">
        <v>28</v>
      </c>
      <c r="B29" s="12" t="s">
        <v>309</v>
      </c>
      <c r="C29" s="12" t="s">
        <v>337</v>
      </c>
      <c r="D29">
        <v>7.8E-2</v>
      </c>
      <c r="E29" s="13">
        <v>30</v>
      </c>
      <c r="F29" s="13">
        <v>30</v>
      </c>
      <c r="G29" s="12" t="s">
        <v>4</v>
      </c>
      <c r="H29">
        <v>50</v>
      </c>
      <c r="I29">
        <v>190</v>
      </c>
      <c r="J29" t="b">
        <v>1</v>
      </c>
      <c r="K29" t="b">
        <v>1</v>
      </c>
    </row>
    <row r="30" spans="1:11" x14ac:dyDescent="0.25">
      <c r="A30">
        <v>29</v>
      </c>
      <c r="B30" s="12" t="s">
        <v>309</v>
      </c>
      <c r="C30" s="12" t="s">
        <v>338</v>
      </c>
      <c r="D30">
        <v>0.46700000000000003</v>
      </c>
      <c r="E30" s="13">
        <v>60</v>
      </c>
      <c r="F30" s="13">
        <v>60</v>
      </c>
      <c r="G30" s="12" t="s">
        <v>4</v>
      </c>
      <c r="H30">
        <v>100</v>
      </c>
      <c r="I30">
        <v>200</v>
      </c>
      <c r="J30" t="b">
        <v>1</v>
      </c>
      <c r="K30" t="b">
        <v>1</v>
      </c>
    </row>
    <row r="31" spans="1:11" x14ac:dyDescent="0.25">
      <c r="A31">
        <v>30</v>
      </c>
      <c r="B31" s="12" t="s">
        <v>309</v>
      </c>
      <c r="C31" s="12" t="s">
        <v>339</v>
      </c>
      <c r="D31">
        <v>0.42699999999999999</v>
      </c>
      <c r="E31" s="13">
        <v>60</v>
      </c>
      <c r="F31" s="13">
        <v>60</v>
      </c>
      <c r="G31" s="12" t="s">
        <v>4</v>
      </c>
      <c r="H31">
        <v>100</v>
      </c>
      <c r="I31">
        <v>200</v>
      </c>
      <c r="J31" t="b">
        <v>1</v>
      </c>
      <c r="K31" t="b">
        <v>1</v>
      </c>
    </row>
    <row r="32" spans="1:11" x14ac:dyDescent="0.25">
      <c r="A32">
        <v>31</v>
      </c>
      <c r="B32" s="12" t="s">
        <v>309</v>
      </c>
      <c r="C32" s="12" t="s">
        <v>340</v>
      </c>
      <c r="D32">
        <v>0.25800000000000001</v>
      </c>
      <c r="E32" s="13">
        <v>57</v>
      </c>
      <c r="F32" s="13">
        <v>57</v>
      </c>
      <c r="G32" s="12" t="s">
        <v>4</v>
      </c>
      <c r="H32">
        <v>100</v>
      </c>
      <c r="I32">
        <v>200</v>
      </c>
      <c r="J32" t="b">
        <v>1</v>
      </c>
      <c r="K32" t="b">
        <v>1</v>
      </c>
    </row>
    <row r="33" spans="1:11" x14ac:dyDescent="0.25">
      <c r="A33">
        <v>32</v>
      </c>
      <c r="B33" s="12" t="s">
        <v>309</v>
      </c>
      <c r="C33" s="12" t="s">
        <v>341</v>
      </c>
      <c r="D33">
        <v>4.7E-2</v>
      </c>
      <c r="E33" s="13">
        <v>22</v>
      </c>
      <c r="F33" s="13">
        <v>22</v>
      </c>
      <c r="G33" s="12" t="s">
        <v>4</v>
      </c>
      <c r="H33">
        <v>35</v>
      </c>
      <c r="I33">
        <v>117</v>
      </c>
      <c r="J33" t="b">
        <v>1</v>
      </c>
      <c r="K33" t="b">
        <v>1</v>
      </c>
    </row>
    <row r="34" spans="1:11" x14ac:dyDescent="0.25">
      <c r="A34">
        <v>33</v>
      </c>
      <c r="B34" s="12" t="s">
        <v>309</v>
      </c>
      <c r="C34" s="12" t="s">
        <v>342</v>
      </c>
      <c r="D34">
        <v>3.044</v>
      </c>
      <c r="E34" s="13">
        <v>214</v>
      </c>
      <c r="F34" s="13">
        <v>214</v>
      </c>
      <c r="G34" s="12" t="s">
        <v>4</v>
      </c>
      <c r="H34">
        <v>379</v>
      </c>
      <c r="I34">
        <v>914</v>
      </c>
      <c r="J34" t="b">
        <v>1</v>
      </c>
      <c r="K34" t="b">
        <v>1</v>
      </c>
    </row>
    <row r="35" spans="1:11" x14ac:dyDescent="0.25">
      <c r="A35">
        <v>34</v>
      </c>
      <c r="B35" s="12" t="s">
        <v>309</v>
      </c>
      <c r="C35" s="12" t="s">
        <v>343</v>
      </c>
      <c r="D35">
        <v>7.3999999999999996E-2</v>
      </c>
      <c r="E35" s="13">
        <v>42</v>
      </c>
      <c r="F35" s="13">
        <v>42</v>
      </c>
      <c r="G35" s="12" t="s">
        <v>4</v>
      </c>
      <c r="H35">
        <v>67</v>
      </c>
      <c r="I35">
        <v>142</v>
      </c>
      <c r="J35" t="b">
        <v>1</v>
      </c>
      <c r="K35" t="b">
        <v>1</v>
      </c>
    </row>
    <row r="36" spans="1:11" x14ac:dyDescent="0.25">
      <c r="A36">
        <v>35</v>
      </c>
      <c r="B36" s="12" t="s">
        <v>309</v>
      </c>
      <c r="C36" s="12" t="s">
        <v>344</v>
      </c>
      <c r="D36">
        <v>9.1999999999999998E-2</v>
      </c>
      <c r="E36" s="13">
        <v>41</v>
      </c>
      <c r="F36" s="13">
        <v>41</v>
      </c>
      <c r="G36" s="12" t="s">
        <v>4</v>
      </c>
      <c r="H36">
        <v>75</v>
      </c>
      <c r="I36">
        <v>144</v>
      </c>
      <c r="J36" t="b">
        <v>1</v>
      </c>
      <c r="K36" t="b">
        <v>1</v>
      </c>
    </row>
    <row r="37" spans="1:11" x14ac:dyDescent="0.25">
      <c r="A37">
        <v>36</v>
      </c>
      <c r="B37" s="12" t="s">
        <v>309</v>
      </c>
      <c r="C37" s="12" t="s">
        <v>345</v>
      </c>
      <c r="D37">
        <v>0.13900000000000001</v>
      </c>
      <c r="E37" s="13">
        <v>53</v>
      </c>
      <c r="F37" s="13">
        <v>53</v>
      </c>
      <c r="G37" s="12" t="s">
        <v>4</v>
      </c>
      <c r="H37">
        <v>118</v>
      </c>
      <c r="I37">
        <v>200</v>
      </c>
      <c r="J37" t="b">
        <v>1</v>
      </c>
      <c r="K37" t="b">
        <v>1</v>
      </c>
    </row>
    <row r="38" spans="1:11" x14ac:dyDescent="0.25">
      <c r="A38">
        <v>37</v>
      </c>
      <c r="B38" s="12" t="s">
        <v>309</v>
      </c>
      <c r="C38" s="12" t="s">
        <v>346</v>
      </c>
      <c r="D38">
        <v>2.9000000000000001E-2</v>
      </c>
      <c r="E38" s="13">
        <v>19</v>
      </c>
      <c r="F38" s="13">
        <v>19</v>
      </c>
      <c r="G38" s="12" t="s">
        <v>4</v>
      </c>
      <c r="H38">
        <v>36</v>
      </c>
      <c r="I38">
        <v>62</v>
      </c>
      <c r="J38" t="b">
        <v>1</v>
      </c>
      <c r="K38" t="b">
        <v>1</v>
      </c>
    </row>
    <row r="39" spans="1:11" x14ac:dyDescent="0.25">
      <c r="A39">
        <v>38</v>
      </c>
      <c r="B39" s="12" t="s">
        <v>309</v>
      </c>
      <c r="C39" s="12" t="s">
        <v>347</v>
      </c>
      <c r="D39">
        <v>0.20499999999999999</v>
      </c>
      <c r="E39" s="13">
        <v>85</v>
      </c>
      <c r="F39" s="13">
        <v>85</v>
      </c>
      <c r="G39" s="12" t="s">
        <v>4</v>
      </c>
      <c r="H39">
        <v>233</v>
      </c>
      <c r="I39">
        <v>994</v>
      </c>
      <c r="J39" t="b">
        <v>1</v>
      </c>
      <c r="K39" t="b">
        <v>1</v>
      </c>
    </row>
    <row r="40" spans="1:11" x14ac:dyDescent="0.25">
      <c r="A40">
        <v>39</v>
      </c>
      <c r="B40" s="12" t="s">
        <v>309</v>
      </c>
      <c r="C40" s="12" t="s">
        <v>348</v>
      </c>
      <c r="D40">
        <v>4.2999999999999997E-2</v>
      </c>
      <c r="E40" s="13">
        <v>22</v>
      </c>
      <c r="F40" s="13">
        <v>22</v>
      </c>
      <c r="G40" s="12" t="s">
        <v>4</v>
      </c>
      <c r="H40">
        <v>39</v>
      </c>
      <c r="I40">
        <v>158</v>
      </c>
      <c r="J40" t="b">
        <v>1</v>
      </c>
      <c r="K40" t="b">
        <v>1</v>
      </c>
    </row>
    <row r="41" spans="1:11" x14ac:dyDescent="0.25">
      <c r="A41">
        <v>40</v>
      </c>
      <c r="B41" s="12" t="s">
        <v>309</v>
      </c>
      <c r="C41" s="12" t="s">
        <v>349</v>
      </c>
      <c r="D41">
        <v>5.0999999999999997E-2</v>
      </c>
      <c r="E41" s="13">
        <v>26</v>
      </c>
      <c r="F41" s="13">
        <v>26</v>
      </c>
      <c r="G41" s="12" t="s">
        <v>4</v>
      </c>
      <c r="H41">
        <v>39</v>
      </c>
      <c r="I41">
        <v>223</v>
      </c>
      <c r="J41" t="b">
        <v>1</v>
      </c>
      <c r="K41" t="b">
        <v>1</v>
      </c>
    </row>
    <row r="42" spans="1:11" x14ac:dyDescent="0.25">
      <c r="A42">
        <v>41</v>
      </c>
      <c r="B42" s="12" t="s">
        <v>309</v>
      </c>
      <c r="C42" s="12" t="s">
        <v>350</v>
      </c>
      <c r="D42">
        <v>300.03300000000002</v>
      </c>
      <c r="E42" s="13">
        <v>236</v>
      </c>
      <c r="F42" s="13">
        <v>219.75</v>
      </c>
      <c r="G42" s="12" t="s">
        <v>20</v>
      </c>
      <c r="H42">
        <v>255</v>
      </c>
      <c r="I42">
        <v>272</v>
      </c>
      <c r="J42" t="b">
        <v>1</v>
      </c>
      <c r="K42" t="b">
        <v>1</v>
      </c>
    </row>
    <row r="43" spans="1:11" x14ac:dyDescent="0.25">
      <c r="A43">
        <v>42</v>
      </c>
      <c r="B43" s="12" t="s">
        <v>309</v>
      </c>
      <c r="C43" s="12" t="s">
        <v>351</v>
      </c>
      <c r="D43">
        <v>300.07400000000001</v>
      </c>
      <c r="E43" s="13">
        <v>305</v>
      </c>
      <c r="F43" s="13">
        <v>288.337334</v>
      </c>
      <c r="G43" s="12" t="s">
        <v>20</v>
      </c>
      <c r="H43">
        <v>500</v>
      </c>
      <c r="I43">
        <v>1450</v>
      </c>
      <c r="J43" t="b">
        <v>1</v>
      </c>
      <c r="K43" t="b">
        <v>1</v>
      </c>
    </row>
    <row r="44" spans="1:11" x14ac:dyDescent="0.25">
      <c r="A44">
        <v>43</v>
      </c>
      <c r="B44" s="12" t="s">
        <v>309</v>
      </c>
      <c r="C44" s="12" t="s">
        <v>352</v>
      </c>
      <c r="D44">
        <v>300.08300000000003</v>
      </c>
      <c r="E44" s="13">
        <v>336</v>
      </c>
      <c r="F44" s="13">
        <v>295.65390300000001</v>
      </c>
      <c r="G44" s="12" t="s">
        <v>20</v>
      </c>
      <c r="H44">
        <v>500</v>
      </c>
      <c r="I44">
        <v>2079</v>
      </c>
      <c r="J44" t="b">
        <v>1</v>
      </c>
      <c r="K44" t="b">
        <v>1</v>
      </c>
    </row>
    <row r="45" spans="1:11" x14ac:dyDescent="0.25">
      <c r="A45">
        <v>44</v>
      </c>
      <c r="B45" s="12" t="s">
        <v>309</v>
      </c>
      <c r="C45" s="12" t="s">
        <v>353</v>
      </c>
      <c r="D45">
        <v>300.03800000000001</v>
      </c>
      <c r="E45" s="13">
        <v>325</v>
      </c>
      <c r="F45" s="13">
        <v>292.30558300000001</v>
      </c>
      <c r="G45" s="12" t="s">
        <v>20</v>
      </c>
      <c r="H45">
        <v>500</v>
      </c>
      <c r="I45">
        <v>1782</v>
      </c>
      <c r="J45" t="b">
        <v>1</v>
      </c>
      <c r="K45" t="b">
        <v>1</v>
      </c>
    </row>
    <row r="46" spans="1:11" x14ac:dyDescent="0.25">
      <c r="A46">
        <v>45</v>
      </c>
      <c r="B46" s="12" t="s">
        <v>309</v>
      </c>
      <c r="C46" s="12" t="s">
        <v>354</v>
      </c>
      <c r="D46">
        <v>0.55400000000000005</v>
      </c>
      <c r="E46" s="13">
        <v>149</v>
      </c>
      <c r="F46" s="13">
        <v>149</v>
      </c>
      <c r="G46" s="12" t="s">
        <v>4</v>
      </c>
      <c r="H46">
        <v>332</v>
      </c>
      <c r="I46">
        <v>2126</v>
      </c>
      <c r="J46" t="b">
        <v>1</v>
      </c>
      <c r="K46" t="b">
        <v>1</v>
      </c>
    </row>
    <row r="47" spans="1:11" x14ac:dyDescent="0.25">
      <c r="A47">
        <v>46</v>
      </c>
      <c r="B47" s="12" t="s">
        <v>309</v>
      </c>
      <c r="C47" s="12" t="s">
        <v>355</v>
      </c>
      <c r="D47">
        <v>0.48899999999999999</v>
      </c>
      <c r="E47" s="13">
        <v>149</v>
      </c>
      <c r="F47" s="13">
        <v>149</v>
      </c>
      <c r="G47" s="12" t="s">
        <v>4</v>
      </c>
      <c r="H47">
        <v>332</v>
      </c>
      <c r="I47">
        <v>2126</v>
      </c>
      <c r="J47" t="b">
        <v>1</v>
      </c>
      <c r="K47" t="b">
        <v>1</v>
      </c>
    </row>
  </sheetData>
  <conditionalFormatting sqref="G1:G1048576">
    <cfRule type="containsText" dxfId="14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86FC-CD15-4F87-915B-2B088268793C}">
  <dimension ref="A1:K47"/>
  <sheetViews>
    <sheetView topLeftCell="A28" workbookViewId="0">
      <selection activeCell="D1" sqref="D1:G47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42.28515625" bestFit="1" customWidth="1"/>
    <col min="4" max="4" width="12.7109375" bestFit="1" customWidth="1"/>
    <col min="5" max="5" width="21.140625" style="13" bestFit="1" customWidth="1"/>
    <col min="6" max="6" width="15.5703125" style="13" bestFit="1" customWidth="1"/>
    <col min="7" max="7" width="12" bestFit="1" customWidth="1"/>
    <col min="8" max="8" width="17.28515625" bestFit="1" customWidth="1"/>
    <col min="9" max="9" width="17.5703125" bestFit="1" customWidth="1"/>
    <col min="10" max="10" width="18.42578125" bestFit="1" customWidth="1"/>
    <col min="11" max="11" width="30.140625" bestFit="1" customWidth="1"/>
  </cols>
  <sheetData>
    <row r="1" spans="1:11" x14ac:dyDescent="0.25">
      <c r="A1" t="s">
        <v>308</v>
      </c>
      <c r="B1" t="s">
        <v>307</v>
      </c>
      <c r="C1" t="s">
        <v>367</v>
      </c>
      <c r="D1" t="s">
        <v>368</v>
      </c>
      <c r="E1" s="13" t="s">
        <v>304</v>
      </c>
      <c r="F1" s="13" t="s">
        <v>369</v>
      </c>
      <c r="G1" t="s">
        <v>374</v>
      </c>
      <c r="H1" t="s">
        <v>361</v>
      </c>
      <c r="I1" t="s">
        <v>300</v>
      </c>
      <c r="J1" t="s">
        <v>299</v>
      </c>
      <c r="K1" t="s">
        <v>298</v>
      </c>
    </row>
    <row r="2" spans="1:11" x14ac:dyDescent="0.25">
      <c r="A2">
        <v>1</v>
      </c>
      <c r="B2" s="12" t="s">
        <v>309</v>
      </c>
      <c r="C2" s="12" t="s">
        <v>310</v>
      </c>
      <c r="D2">
        <v>0.114</v>
      </c>
      <c r="E2" s="13">
        <v>58</v>
      </c>
      <c r="F2" s="13">
        <v>58</v>
      </c>
      <c r="G2" s="12" t="s">
        <v>4</v>
      </c>
      <c r="H2">
        <v>138</v>
      </c>
      <c r="I2">
        <v>493</v>
      </c>
      <c r="J2" t="b">
        <v>1</v>
      </c>
      <c r="K2" t="b">
        <v>1</v>
      </c>
    </row>
    <row r="3" spans="1:11" x14ac:dyDescent="0.25">
      <c r="A3">
        <v>2</v>
      </c>
      <c r="B3" s="12" t="s">
        <v>309</v>
      </c>
      <c r="C3" s="12" t="s">
        <v>311</v>
      </c>
      <c r="D3">
        <v>0.21099999999999999</v>
      </c>
      <c r="E3" s="13">
        <v>33</v>
      </c>
      <c r="F3" s="13">
        <v>33</v>
      </c>
      <c r="G3" s="12" t="s">
        <v>4</v>
      </c>
      <c r="H3">
        <v>59</v>
      </c>
      <c r="I3">
        <v>128</v>
      </c>
      <c r="J3" t="b">
        <v>1</v>
      </c>
      <c r="K3" t="b">
        <v>1</v>
      </c>
    </row>
    <row r="4" spans="1:11" x14ac:dyDescent="0.25">
      <c r="A4">
        <v>3</v>
      </c>
      <c r="B4" s="12" t="s">
        <v>309</v>
      </c>
      <c r="C4" s="12" t="s">
        <v>312</v>
      </c>
      <c r="D4">
        <v>4.8000000000000001E-2</v>
      </c>
      <c r="E4" s="13">
        <v>18</v>
      </c>
      <c r="F4" s="13">
        <v>18</v>
      </c>
      <c r="G4" s="12" t="s">
        <v>4</v>
      </c>
      <c r="H4">
        <v>121</v>
      </c>
      <c r="I4">
        <v>190</v>
      </c>
      <c r="J4" t="b">
        <v>1</v>
      </c>
      <c r="K4" t="b">
        <v>1</v>
      </c>
    </row>
    <row r="5" spans="1:11" x14ac:dyDescent="0.25">
      <c r="A5">
        <v>4</v>
      </c>
      <c r="B5" s="12" t="s">
        <v>309</v>
      </c>
      <c r="C5" s="12" t="s">
        <v>313</v>
      </c>
      <c r="D5">
        <v>0.91100000000000003</v>
      </c>
      <c r="E5" s="13">
        <v>250</v>
      </c>
      <c r="F5" s="13">
        <v>250</v>
      </c>
      <c r="G5" s="12" t="s">
        <v>4</v>
      </c>
      <c r="H5">
        <v>453</v>
      </c>
      <c r="I5">
        <v>2025</v>
      </c>
      <c r="J5" t="b">
        <v>1</v>
      </c>
      <c r="K5" t="b">
        <v>1</v>
      </c>
    </row>
    <row r="6" spans="1:11" x14ac:dyDescent="0.25">
      <c r="A6">
        <v>5</v>
      </c>
      <c r="B6" s="12" t="s">
        <v>309</v>
      </c>
      <c r="C6" s="12" t="s">
        <v>314</v>
      </c>
      <c r="D6">
        <v>8.0640000000000001</v>
      </c>
      <c r="E6" s="13">
        <v>517</v>
      </c>
      <c r="F6" s="13">
        <v>517</v>
      </c>
      <c r="G6" s="12" t="s">
        <v>4</v>
      </c>
      <c r="H6">
        <v>1458</v>
      </c>
      <c r="I6">
        <v>1948</v>
      </c>
      <c r="J6" t="b">
        <v>1</v>
      </c>
      <c r="K6" t="b">
        <v>1</v>
      </c>
    </row>
    <row r="7" spans="1:11" x14ac:dyDescent="0.25">
      <c r="A7">
        <v>6</v>
      </c>
      <c r="B7" s="12" t="s">
        <v>309</v>
      </c>
      <c r="C7" s="12" t="s">
        <v>315</v>
      </c>
      <c r="D7">
        <v>6.3E-2</v>
      </c>
      <c r="E7" s="13">
        <v>22</v>
      </c>
      <c r="F7" s="13">
        <v>22</v>
      </c>
      <c r="G7" s="12" t="s">
        <v>4</v>
      </c>
      <c r="H7">
        <v>39</v>
      </c>
      <c r="I7">
        <v>170</v>
      </c>
      <c r="J7" t="b">
        <v>1</v>
      </c>
      <c r="K7" t="b">
        <v>1</v>
      </c>
    </row>
    <row r="8" spans="1:11" x14ac:dyDescent="0.25">
      <c r="A8">
        <v>7</v>
      </c>
      <c r="B8" s="12" t="s">
        <v>309</v>
      </c>
      <c r="C8" s="12" t="s">
        <v>316</v>
      </c>
      <c r="D8">
        <v>2.218</v>
      </c>
      <c r="E8" s="13">
        <v>142</v>
      </c>
      <c r="F8" s="13">
        <v>142</v>
      </c>
      <c r="G8" s="12" t="s">
        <v>4</v>
      </c>
      <c r="H8">
        <v>252</v>
      </c>
      <c r="I8">
        <v>399</v>
      </c>
      <c r="J8" t="b">
        <v>1</v>
      </c>
      <c r="K8" t="b">
        <v>1</v>
      </c>
    </row>
    <row r="9" spans="1:11" x14ac:dyDescent="0.25">
      <c r="A9">
        <v>8</v>
      </c>
      <c r="B9" s="12" t="s">
        <v>309</v>
      </c>
      <c r="C9" s="12" t="s">
        <v>317</v>
      </c>
      <c r="D9">
        <v>0.1</v>
      </c>
      <c r="E9" s="13">
        <v>51</v>
      </c>
      <c r="F9" s="13">
        <v>51</v>
      </c>
      <c r="G9" s="12" t="s">
        <v>4</v>
      </c>
      <c r="H9">
        <v>87</v>
      </c>
      <c r="I9">
        <v>406</v>
      </c>
      <c r="J9" t="b">
        <v>1</v>
      </c>
      <c r="K9" t="b">
        <v>1</v>
      </c>
    </row>
    <row r="10" spans="1:11" x14ac:dyDescent="0.25">
      <c r="A10">
        <v>9</v>
      </c>
      <c r="B10" s="12" t="s">
        <v>309</v>
      </c>
      <c r="C10" s="12" t="s">
        <v>318</v>
      </c>
      <c r="D10">
        <v>0.121</v>
      </c>
      <c r="E10" s="13">
        <v>36</v>
      </c>
      <c r="F10" s="13">
        <v>36</v>
      </c>
      <c r="G10" s="12" t="s">
        <v>4</v>
      </c>
      <c r="H10">
        <v>62</v>
      </c>
      <c r="I10">
        <v>159</v>
      </c>
      <c r="J10" t="b">
        <v>1</v>
      </c>
      <c r="K10" t="b">
        <v>1</v>
      </c>
    </row>
    <row r="11" spans="1:11" x14ac:dyDescent="0.25">
      <c r="A11">
        <v>10</v>
      </c>
      <c r="B11" s="12" t="s">
        <v>309</v>
      </c>
      <c r="C11" s="12" t="s">
        <v>319</v>
      </c>
      <c r="D11">
        <v>0.51300000000000001</v>
      </c>
      <c r="E11" s="13">
        <v>86</v>
      </c>
      <c r="F11" s="13">
        <v>86</v>
      </c>
      <c r="G11" s="12" t="s">
        <v>4</v>
      </c>
      <c r="H11">
        <v>328</v>
      </c>
      <c r="I11">
        <v>456</v>
      </c>
      <c r="J11" t="b">
        <v>1</v>
      </c>
      <c r="K11" t="b">
        <v>1</v>
      </c>
    </row>
    <row r="12" spans="1:11" x14ac:dyDescent="0.25">
      <c r="A12">
        <v>11</v>
      </c>
      <c r="B12" s="12" t="s">
        <v>309</v>
      </c>
      <c r="C12" s="12" t="s">
        <v>320</v>
      </c>
      <c r="D12">
        <v>0.53</v>
      </c>
      <c r="E12" s="13">
        <v>220</v>
      </c>
      <c r="F12" s="13">
        <v>220</v>
      </c>
      <c r="G12" s="12" t="s">
        <v>4</v>
      </c>
      <c r="H12">
        <v>429</v>
      </c>
      <c r="I12">
        <v>1312</v>
      </c>
      <c r="J12" t="b">
        <v>1</v>
      </c>
      <c r="K12" t="b">
        <v>1</v>
      </c>
    </row>
    <row r="13" spans="1:11" x14ac:dyDescent="0.25">
      <c r="A13">
        <v>12</v>
      </c>
      <c r="B13" s="12" t="s">
        <v>309</v>
      </c>
      <c r="C13" s="12" t="s">
        <v>321</v>
      </c>
      <c r="D13">
        <v>0.69499999999999995</v>
      </c>
      <c r="E13" s="13">
        <v>185</v>
      </c>
      <c r="F13" s="13">
        <v>185</v>
      </c>
      <c r="G13" s="12" t="s">
        <v>4</v>
      </c>
      <c r="H13">
        <v>500</v>
      </c>
      <c r="I13">
        <v>2043</v>
      </c>
      <c r="J13" t="b">
        <v>1</v>
      </c>
      <c r="K13" t="b">
        <v>1</v>
      </c>
    </row>
    <row r="14" spans="1:11" x14ac:dyDescent="0.25">
      <c r="A14">
        <v>13</v>
      </c>
      <c r="B14" s="12" t="s">
        <v>309</v>
      </c>
      <c r="C14" s="12" t="s">
        <v>322</v>
      </c>
      <c r="D14">
        <v>2.8000000000000001E-2</v>
      </c>
      <c r="E14" s="13">
        <v>17</v>
      </c>
      <c r="F14" s="13">
        <v>17</v>
      </c>
      <c r="G14" s="12" t="s">
        <v>4</v>
      </c>
      <c r="H14">
        <v>33</v>
      </c>
      <c r="I14">
        <v>91</v>
      </c>
      <c r="J14" t="b">
        <v>1</v>
      </c>
      <c r="K14" t="b">
        <v>1</v>
      </c>
    </row>
    <row r="15" spans="1:11" x14ac:dyDescent="0.25">
      <c r="A15">
        <v>14</v>
      </c>
      <c r="B15" s="12" t="s">
        <v>309</v>
      </c>
      <c r="C15" s="12" t="s">
        <v>323</v>
      </c>
      <c r="D15">
        <v>1.8879999999999999</v>
      </c>
      <c r="E15" s="13">
        <v>217</v>
      </c>
      <c r="F15" s="13">
        <v>217</v>
      </c>
      <c r="G15" s="12" t="s">
        <v>4</v>
      </c>
      <c r="H15">
        <v>542</v>
      </c>
      <c r="I15">
        <v>1619</v>
      </c>
      <c r="J15" t="b">
        <v>1</v>
      </c>
      <c r="K15" t="b">
        <v>1</v>
      </c>
    </row>
    <row r="16" spans="1:11" x14ac:dyDescent="0.25">
      <c r="A16">
        <v>15</v>
      </c>
      <c r="B16" s="12" t="s">
        <v>309</v>
      </c>
      <c r="C16" s="12" t="s">
        <v>324</v>
      </c>
      <c r="D16">
        <v>2.73</v>
      </c>
      <c r="E16" s="13">
        <v>214</v>
      </c>
      <c r="F16" s="13">
        <v>214</v>
      </c>
      <c r="G16" s="12" t="s">
        <v>4</v>
      </c>
      <c r="H16">
        <v>706</v>
      </c>
      <c r="I16">
        <v>1392</v>
      </c>
      <c r="J16" t="b">
        <v>1</v>
      </c>
      <c r="K16" t="b">
        <v>1</v>
      </c>
    </row>
    <row r="17" spans="1:11" x14ac:dyDescent="0.25">
      <c r="A17">
        <v>16</v>
      </c>
      <c r="B17" s="12" t="s">
        <v>309</v>
      </c>
      <c r="C17" s="12" t="s">
        <v>325</v>
      </c>
      <c r="D17">
        <v>5.8999999999999997E-2</v>
      </c>
      <c r="E17" s="13">
        <v>44</v>
      </c>
      <c r="F17" s="13">
        <v>44</v>
      </c>
      <c r="G17" s="12" t="s">
        <v>4</v>
      </c>
      <c r="H17">
        <v>69</v>
      </c>
      <c r="I17">
        <v>297</v>
      </c>
      <c r="J17" t="b">
        <v>1</v>
      </c>
      <c r="K17" t="b">
        <v>1</v>
      </c>
    </row>
    <row r="18" spans="1:11" x14ac:dyDescent="0.25">
      <c r="A18">
        <v>17</v>
      </c>
      <c r="B18" s="12" t="s">
        <v>309</v>
      </c>
      <c r="C18" s="12" t="s">
        <v>326</v>
      </c>
      <c r="D18">
        <v>1.577</v>
      </c>
      <c r="E18" s="13">
        <v>289</v>
      </c>
      <c r="F18" s="13">
        <v>289</v>
      </c>
      <c r="G18" s="12" t="s">
        <v>4</v>
      </c>
      <c r="H18">
        <v>516</v>
      </c>
      <c r="I18">
        <v>1188</v>
      </c>
      <c r="J18" t="b">
        <v>1</v>
      </c>
      <c r="K18" t="b">
        <v>1</v>
      </c>
    </row>
    <row r="19" spans="1:11" x14ac:dyDescent="0.25">
      <c r="A19">
        <v>18</v>
      </c>
      <c r="B19" s="12" t="s">
        <v>309</v>
      </c>
      <c r="C19" s="12" t="s">
        <v>327</v>
      </c>
      <c r="D19">
        <v>0.27700000000000002</v>
      </c>
      <c r="E19" s="13">
        <v>66</v>
      </c>
      <c r="F19" s="13">
        <v>66</v>
      </c>
      <c r="G19" s="12" t="s">
        <v>4</v>
      </c>
      <c r="H19">
        <v>118</v>
      </c>
      <c r="I19">
        <v>179</v>
      </c>
      <c r="J19" t="b">
        <v>1</v>
      </c>
      <c r="K19" t="b">
        <v>1</v>
      </c>
    </row>
    <row r="20" spans="1:11" x14ac:dyDescent="0.25">
      <c r="A20">
        <v>19</v>
      </c>
      <c r="B20" s="12" t="s">
        <v>309</v>
      </c>
      <c r="C20" s="12" t="s">
        <v>328</v>
      </c>
      <c r="D20">
        <v>0.06</v>
      </c>
      <c r="E20" s="13">
        <v>42</v>
      </c>
      <c r="F20" s="13">
        <v>42</v>
      </c>
      <c r="G20" s="12" t="s">
        <v>4</v>
      </c>
      <c r="H20">
        <v>77</v>
      </c>
      <c r="I20">
        <v>254</v>
      </c>
      <c r="J20" t="b">
        <v>1</v>
      </c>
      <c r="K20" t="b">
        <v>1</v>
      </c>
    </row>
    <row r="21" spans="1:11" x14ac:dyDescent="0.25">
      <c r="A21">
        <v>20</v>
      </c>
      <c r="B21" s="12" t="s">
        <v>309</v>
      </c>
      <c r="C21" s="12" t="s">
        <v>329</v>
      </c>
      <c r="D21">
        <v>1.9E-2</v>
      </c>
      <c r="E21" s="13">
        <v>14</v>
      </c>
      <c r="F21" s="13">
        <v>14</v>
      </c>
      <c r="G21" s="12" t="s">
        <v>4</v>
      </c>
      <c r="H21">
        <v>34</v>
      </c>
      <c r="I21">
        <v>78</v>
      </c>
      <c r="J21" t="b">
        <v>1</v>
      </c>
      <c r="K21" t="b">
        <v>1</v>
      </c>
    </row>
    <row r="22" spans="1:11" x14ac:dyDescent="0.25">
      <c r="A22">
        <v>21</v>
      </c>
      <c r="B22" s="12" t="s">
        <v>309</v>
      </c>
      <c r="C22" s="12" t="s">
        <v>330</v>
      </c>
      <c r="D22">
        <v>6.6000000000000003E-2</v>
      </c>
      <c r="E22" s="13">
        <v>29</v>
      </c>
      <c r="F22" s="13">
        <v>29</v>
      </c>
      <c r="G22" s="12" t="s">
        <v>4</v>
      </c>
      <c r="H22">
        <v>62</v>
      </c>
      <c r="I22">
        <v>153</v>
      </c>
      <c r="J22" t="b">
        <v>1</v>
      </c>
      <c r="K22" t="b">
        <v>1</v>
      </c>
    </row>
    <row r="23" spans="1:11" x14ac:dyDescent="0.25">
      <c r="A23">
        <v>22</v>
      </c>
      <c r="B23" s="12" t="s">
        <v>309</v>
      </c>
      <c r="C23" s="12" t="s">
        <v>331</v>
      </c>
      <c r="D23">
        <v>0.22800000000000001</v>
      </c>
      <c r="E23" s="13">
        <v>104</v>
      </c>
      <c r="F23" s="13">
        <v>104</v>
      </c>
      <c r="G23" s="12" t="s">
        <v>4</v>
      </c>
      <c r="H23">
        <v>232</v>
      </c>
      <c r="I23">
        <v>303</v>
      </c>
      <c r="J23" t="b">
        <v>1</v>
      </c>
      <c r="K23" t="b">
        <v>1</v>
      </c>
    </row>
    <row r="24" spans="1:11" x14ac:dyDescent="0.25">
      <c r="A24">
        <v>23</v>
      </c>
      <c r="B24" s="12" t="s">
        <v>309</v>
      </c>
      <c r="C24" s="12" t="s">
        <v>332</v>
      </c>
      <c r="D24">
        <v>0.104</v>
      </c>
      <c r="E24" s="13">
        <v>29</v>
      </c>
      <c r="F24" s="13">
        <v>29</v>
      </c>
      <c r="G24" s="12" t="s">
        <v>4</v>
      </c>
      <c r="H24">
        <v>50</v>
      </c>
      <c r="I24">
        <v>100</v>
      </c>
      <c r="J24" t="b">
        <v>1</v>
      </c>
      <c r="K24" t="b">
        <v>1</v>
      </c>
    </row>
    <row r="25" spans="1:11" x14ac:dyDescent="0.25">
      <c r="A25">
        <v>24</v>
      </c>
      <c r="B25" s="12" t="s">
        <v>309</v>
      </c>
      <c r="C25" s="12" t="s">
        <v>333</v>
      </c>
      <c r="D25">
        <v>9.8000000000000004E-2</v>
      </c>
      <c r="E25" s="13">
        <v>29</v>
      </c>
      <c r="F25" s="13">
        <v>29</v>
      </c>
      <c r="G25" s="12" t="s">
        <v>4</v>
      </c>
      <c r="H25">
        <v>50</v>
      </c>
      <c r="I25">
        <v>125</v>
      </c>
      <c r="J25" t="b">
        <v>1</v>
      </c>
      <c r="K25" t="b">
        <v>1</v>
      </c>
    </row>
    <row r="26" spans="1:11" x14ac:dyDescent="0.25">
      <c r="A26">
        <v>25</v>
      </c>
      <c r="B26" s="12" t="s">
        <v>309</v>
      </c>
      <c r="C26" s="12" t="s">
        <v>334</v>
      </c>
      <c r="D26">
        <v>8.2000000000000003E-2</v>
      </c>
      <c r="E26" s="13">
        <v>32</v>
      </c>
      <c r="F26" s="13">
        <v>32</v>
      </c>
      <c r="G26" s="12" t="s">
        <v>4</v>
      </c>
      <c r="H26">
        <v>50</v>
      </c>
      <c r="I26">
        <v>150</v>
      </c>
      <c r="J26" t="b">
        <v>1</v>
      </c>
      <c r="K26" t="b">
        <v>1</v>
      </c>
    </row>
    <row r="27" spans="1:11" x14ac:dyDescent="0.25">
      <c r="A27">
        <v>26</v>
      </c>
      <c r="B27" s="12" t="s">
        <v>309</v>
      </c>
      <c r="C27" s="12" t="s">
        <v>335</v>
      </c>
      <c r="D27">
        <v>2.5999999999999999E-2</v>
      </c>
      <c r="E27" s="13">
        <v>23</v>
      </c>
      <c r="F27" s="13">
        <v>23</v>
      </c>
      <c r="G27" s="12" t="s">
        <v>4</v>
      </c>
      <c r="H27">
        <v>50</v>
      </c>
      <c r="I27">
        <v>97</v>
      </c>
      <c r="J27" t="b">
        <v>1</v>
      </c>
      <c r="K27" t="b">
        <v>1</v>
      </c>
    </row>
    <row r="28" spans="1:11" x14ac:dyDescent="0.25">
      <c r="A28">
        <v>27</v>
      </c>
      <c r="B28" s="12" t="s">
        <v>309</v>
      </c>
      <c r="C28" s="12" t="s">
        <v>336</v>
      </c>
      <c r="D28">
        <v>5.3999999999999999E-2</v>
      </c>
      <c r="E28" s="13">
        <v>26</v>
      </c>
      <c r="F28" s="13">
        <v>26</v>
      </c>
      <c r="G28" s="12" t="s">
        <v>4</v>
      </c>
      <c r="H28">
        <v>50</v>
      </c>
      <c r="I28">
        <v>144</v>
      </c>
      <c r="J28" t="b">
        <v>1</v>
      </c>
      <c r="K28" t="b">
        <v>1</v>
      </c>
    </row>
    <row r="29" spans="1:11" x14ac:dyDescent="0.25">
      <c r="A29">
        <v>28</v>
      </c>
      <c r="B29" s="12" t="s">
        <v>309</v>
      </c>
      <c r="C29" s="12" t="s">
        <v>337</v>
      </c>
      <c r="D29">
        <v>7.2999999999999995E-2</v>
      </c>
      <c r="E29" s="13">
        <v>30</v>
      </c>
      <c r="F29" s="13">
        <v>30</v>
      </c>
      <c r="G29" s="12" t="s">
        <v>4</v>
      </c>
      <c r="H29">
        <v>50</v>
      </c>
      <c r="I29">
        <v>190</v>
      </c>
      <c r="J29" t="b">
        <v>1</v>
      </c>
      <c r="K29" t="b">
        <v>1</v>
      </c>
    </row>
    <row r="30" spans="1:11" x14ac:dyDescent="0.25">
      <c r="A30">
        <v>29</v>
      </c>
      <c r="B30" s="12" t="s">
        <v>309</v>
      </c>
      <c r="C30" s="12" t="s">
        <v>338</v>
      </c>
      <c r="D30">
        <v>0.27</v>
      </c>
      <c r="E30" s="13">
        <v>60</v>
      </c>
      <c r="F30" s="13">
        <v>60</v>
      </c>
      <c r="G30" s="12" t="s">
        <v>4</v>
      </c>
      <c r="H30">
        <v>100</v>
      </c>
      <c r="I30">
        <v>200</v>
      </c>
      <c r="J30" t="b">
        <v>1</v>
      </c>
      <c r="K30" t="b">
        <v>1</v>
      </c>
    </row>
    <row r="31" spans="1:11" x14ac:dyDescent="0.25">
      <c r="A31">
        <v>30</v>
      </c>
      <c r="B31" s="12" t="s">
        <v>309</v>
      </c>
      <c r="C31" s="12" t="s">
        <v>339</v>
      </c>
      <c r="D31">
        <v>0.186</v>
      </c>
      <c r="E31" s="13">
        <v>60</v>
      </c>
      <c r="F31" s="13">
        <v>60</v>
      </c>
      <c r="G31" s="12" t="s">
        <v>4</v>
      </c>
      <c r="H31">
        <v>100</v>
      </c>
      <c r="I31">
        <v>200</v>
      </c>
      <c r="J31" t="b">
        <v>1</v>
      </c>
      <c r="K31" t="b">
        <v>1</v>
      </c>
    </row>
    <row r="32" spans="1:11" x14ac:dyDescent="0.25">
      <c r="A32">
        <v>31</v>
      </c>
      <c r="B32" s="12" t="s">
        <v>309</v>
      </c>
      <c r="C32" s="12" t="s">
        <v>340</v>
      </c>
      <c r="D32">
        <v>0.152</v>
      </c>
      <c r="E32" s="13">
        <v>58</v>
      </c>
      <c r="F32" s="13">
        <v>58</v>
      </c>
      <c r="G32" s="12" t="s">
        <v>4</v>
      </c>
      <c r="H32">
        <v>100</v>
      </c>
      <c r="I32">
        <v>200</v>
      </c>
      <c r="J32" t="b">
        <v>1</v>
      </c>
      <c r="K32" t="b">
        <v>1</v>
      </c>
    </row>
    <row r="33" spans="1:11" x14ac:dyDescent="0.25">
      <c r="A33">
        <v>32</v>
      </c>
      <c r="B33" s="12" t="s">
        <v>309</v>
      </c>
      <c r="C33" s="12" t="s">
        <v>341</v>
      </c>
      <c r="D33">
        <v>2.9000000000000001E-2</v>
      </c>
      <c r="E33" s="13">
        <v>22</v>
      </c>
      <c r="F33" s="13">
        <v>22</v>
      </c>
      <c r="G33" s="12" t="s">
        <v>4</v>
      </c>
      <c r="H33">
        <v>35</v>
      </c>
      <c r="I33">
        <v>117</v>
      </c>
      <c r="J33" t="b">
        <v>1</v>
      </c>
      <c r="K33" t="b">
        <v>1</v>
      </c>
    </row>
    <row r="34" spans="1:11" x14ac:dyDescent="0.25">
      <c r="A34">
        <v>33</v>
      </c>
      <c r="B34" s="12" t="s">
        <v>309</v>
      </c>
      <c r="C34" s="12" t="s">
        <v>342</v>
      </c>
      <c r="D34">
        <v>3.097</v>
      </c>
      <c r="E34" s="13">
        <v>214</v>
      </c>
      <c r="F34" s="13">
        <v>214</v>
      </c>
      <c r="G34" s="12" t="s">
        <v>4</v>
      </c>
      <c r="H34">
        <v>379</v>
      </c>
      <c r="I34">
        <v>914</v>
      </c>
      <c r="J34" t="b">
        <v>1</v>
      </c>
      <c r="K34" t="b">
        <v>1</v>
      </c>
    </row>
    <row r="35" spans="1:11" x14ac:dyDescent="0.25">
      <c r="A35">
        <v>34</v>
      </c>
      <c r="B35" s="12" t="s">
        <v>309</v>
      </c>
      <c r="C35" s="12" t="s">
        <v>343</v>
      </c>
      <c r="D35">
        <v>5.0999999999999997E-2</v>
      </c>
      <c r="E35" s="13">
        <v>42</v>
      </c>
      <c r="F35" s="13">
        <v>42</v>
      </c>
      <c r="G35" s="12" t="s">
        <v>4</v>
      </c>
      <c r="H35">
        <v>67</v>
      </c>
      <c r="I35">
        <v>142</v>
      </c>
      <c r="J35" t="b">
        <v>1</v>
      </c>
      <c r="K35" t="b">
        <v>1</v>
      </c>
    </row>
    <row r="36" spans="1:11" x14ac:dyDescent="0.25">
      <c r="A36">
        <v>35</v>
      </c>
      <c r="B36" s="12" t="s">
        <v>309</v>
      </c>
      <c r="C36" s="12" t="s">
        <v>344</v>
      </c>
      <c r="D36">
        <v>8.7999999999999995E-2</v>
      </c>
      <c r="E36" s="13">
        <v>41</v>
      </c>
      <c r="F36" s="13">
        <v>41</v>
      </c>
      <c r="G36" s="12" t="s">
        <v>4</v>
      </c>
      <c r="H36">
        <v>75</v>
      </c>
      <c r="I36">
        <v>144</v>
      </c>
      <c r="J36" t="b">
        <v>1</v>
      </c>
      <c r="K36" t="b">
        <v>1</v>
      </c>
    </row>
    <row r="37" spans="1:11" x14ac:dyDescent="0.25">
      <c r="A37">
        <v>36</v>
      </c>
      <c r="B37" s="12" t="s">
        <v>309</v>
      </c>
      <c r="C37" s="12" t="s">
        <v>345</v>
      </c>
      <c r="D37">
        <v>0.13800000000000001</v>
      </c>
      <c r="E37" s="13">
        <v>53</v>
      </c>
      <c r="F37" s="13">
        <v>53</v>
      </c>
      <c r="G37" s="12" t="s">
        <v>4</v>
      </c>
      <c r="H37">
        <v>118</v>
      </c>
      <c r="I37">
        <v>200</v>
      </c>
      <c r="J37" t="b">
        <v>1</v>
      </c>
      <c r="K37" t="b">
        <v>1</v>
      </c>
    </row>
    <row r="38" spans="1:11" x14ac:dyDescent="0.25">
      <c r="A38">
        <v>37</v>
      </c>
      <c r="B38" s="12" t="s">
        <v>309</v>
      </c>
      <c r="C38" s="12" t="s">
        <v>346</v>
      </c>
      <c r="D38">
        <v>4.5999999999999999E-2</v>
      </c>
      <c r="E38" s="13">
        <v>19</v>
      </c>
      <c r="F38" s="13">
        <v>19</v>
      </c>
      <c r="G38" s="12" t="s">
        <v>4</v>
      </c>
      <c r="H38">
        <v>36</v>
      </c>
      <c r="I38">
        <v>62</v>
      </c>
      <c r="J38" t="b">
        <v>1</v>
      </c>
      <c r="K38" t="b">
        <v>1</v>
      </c>
    </row>
    <row r="39" spans="1:11" x14ac:dyDescent="0.25">
      <c r="A39">
        <v>38</v>
      </c>
      <c r="B39" s="12" t="s">
        <v>309</v>
      </c>
      <c r="C39" s="12" t="s">
        <v>347</v>
      </c>
      <c r="D39">
        <v>0.25700000000000001</v>
      </c>
      <c r="E39" s="13">
        <v>85</v>
      </c>
      <c r="F39" s="13">
        <v>85</v>
      </c>
      <c r="G39" s="12" t="s">
        <v>4</v>
      </c>
      <c r="H39">
        <v>233</v>
      </c>
      <c r="I39">
        <v>994</v>
      </c>
      <c r="J39" t="b">
        <v>1</v>
      </c>
      <c r="K39" t="b">
        <v>1</v>
      </c>
    </row>
    <row r="40" spans="1:11" x14ac:dyDescent="0.25">
      <c r="A40">
        <v>39</v>
      </c>
      <c r="B40" s="12" t="s">
        <v>309</v>
      </c>
      <c r="C40" s="12" t="s">
        <v>348</v>
      </c>
      <c r="D40">
        <v>4.2000000000000003E-2</v>
      </c>
      <c r="E40" s="13">
        <v>22</v>
      </c>
      <c r="F40" s="13">
        <v>22</v>
      </c>
      <c r="G40" s="12" t="s">
        <v>4</v>
      </c>
      <c r="H40">
        <v>39</v>
      </c>
      <c r="I40">
        <v>158</v>
      </c>
      <c r="J40" t="b">
        <v>1</v>
      </c>
      <c r="K40" t="b">
        <v>1</v>
      </c>
    </row>
    <row r="41" spans="1:11" x14ac:dyDescent="0.25">
      <c r="A41">
        <v>40</v>
      </c>
      <c r="B41" s="12" t="s">
        <v>309</v>
      </c>
      <c r="C41" s="12" t="s">
        <v>349</v>
      </c>
      <c r="D41">
        <v>5.8999999999999997E-2</v>
      </c>
      <c r="E41" s="13">
        <v>26</v>
      </c>
      <c r="F41" s="13">
        <v>26</v>
      </c>
      <c r="G41" s="12" t="s">
        <v>4</v>
      </c>
      <c r="H41">
        <v>39</v>
      </c>
      <c r="I41">
        <v>223</v>
      </c>
      <c r="J41" t="b">
        <v>1</v>
      </c>
      <c r="K41" t="b">
        <v>1</v>
      </c>
    </row>
    <row r="42" spans="1:11" x14ac:dyDescent="0.25">
      <c r="A42">
        <v>41</v>
      </c>
      <c r="B42" s="12" t="s">
        <v>309</v>
      </c>
      <c r="C42" s="12" t="s">
        <v>350</v>
      </c>
      <c r="D42">
        <v>300.036</v>
      </c>
      <c r="E42" s="13">
        <v>236</v>
      </c>
      <c r="F42" s="13">
        <v>228.06004899999999</v>
      </c>
      <c r="G42" s="12" t="s">
        <v>20</v>
      </c>
      <c r="H42">
        <v>255</v>
      </c>
      <c r="I42">
        <v>272</v>
      </c>
      <c r="J42" t="b">
        <v>1</v>
      </c>
      <c r="K42" t="b">
        <v>1</v>
      </c>
    </row>
    <row r="43" spans="1:11" x14ac:dyDescent="0.25">
      <c r="A43">
        <v>42</v>
      </c>
      <c r="B43" s="12" t="s">
        <v>309</v>
      </c>
      <c r="C43" s="12" t="s">
        <v>351</v>
      </c>
      <c r="D43">
        <v>300.03800000000001</v>
      </c>
      <c r="E43" s="13">
        <v>304</v>
      </c>
      <c r="F43" s="13">
        <v>294.93499600000001</v>
      </c>
      <c r="G43" s="12" t="s">
        <v>20</v>
      </c>
      <c r="H43">
        <v>500</v>
      </c>
      <c r="I43">
        <v>1450</v>
      </c>
      <c r="J43" t="b">
        <v>1</v>
      </c>
      <c r="K43" t="b">
        <v>1</v>
      </c>
    </row>
    <row r="44" spans="1:11" x14ac:dyDescent="0.25">
      <c r="A44">
        <v>43</v>
      </c>
      <c r="B44" s="12" t="s">
        <v>309</v>
      </c>
      <c r="C44" s="12" t="s">
        <v>352</v>
      </c>
      <c r="D44">
        <v>300.11700000000002</v>
      </c>
      <c r="E44" s="13">
        <v>336</v>
      </c>
      <c r="F44" s="13">
        <v>309.26766900000001</v>
      </c>
      <c r="G44" s="12" t="s">
        <v>20</v>
      </c>
      <c r="H44">
        <v>500</v>
      </c>
      <c r="I44">
        <v>2079</v>
      </c>
      <c r="J44" t="b">
        <v>1</v>
      </c>
      <c r="K44" t="b">
        <v>1</v>
      </c>
    </row>
    <row r="45" spans="1:11" x14ac:dyDescent="0.25">
      <c r="A45">
        <v>44</v>
      </c>
      <c r="B45" s="12" t="s">
        <v>309</v>
      </c>
      <c r="C45" s="12" t="s">
        <v>353</v>
      </c>
      <c r="D45">
        <v>300.09500000000003</v>
      </c>
      <c r="E45" s="13">
        <v>323</v>
      </c>
      <c r="F45" s="13">
        <v>303.182973</v>
      </c>
      <c r="G45" s="12" t="s">
        <v>20</v>
      </c>
      <c r="H45">
        <v>500</v>
      </c>
      <c r="I45">
        <v>1782</v>
      </c>
      <c r="J45" t="b">
        <v>1</v>
      </c>
      <c r="K45" t="b">
        <v>1</v>
      </c>
    </row>
    <row r="46" spans="1:11" x14ac:dyDescent="0.25">
      <c r="A46">
        <v>45</v>
      </c>
      <c r="B46" s="12" t="s">
        <v>309</v>
      </c>
      <c r="C46" s="12" t="s">
        <v>354</v>
      </c>
      <c r="D46">
        <v>0.67700000000000005</v>
      </c>
      <c r="E46" s="13">
        <v>149</v>
      </c>
      <c r="F46" s="13">
        <v>149</v>
      </c>
      <c r="G46" s="12" t="s">
        <v>4</v>
      </c>
      <c r="H46">
        <v>332</v>
      </c>
      <c r="I46">
        <v>2126</v>
      </c>
      <c r="J46" t="b">
        <v>1</v>
      </c>
      <c r="K46" t="b">
        <v>1</v>
      </c>
    </row>
    <row r="47" spans="1:11" x14ac:dyDescent="0.25">
      <c r="A47">
        <v>46</v>
      </c>
      <c r="B47" s="12" t="s">
        <v>309</v>
      </c>
      <c r="C47" s="12" t="s">
        <v>355</v>
      </c>
      <c r="D47">
        <v>0.47299999999999998</v>
      </c>
      <c r="E47" s="13">
        <v>149</v>
      </c>
      <c r="F47" s="13">
        <v>149</v>
      </c>
      <c r="G47" s="12" t="s">
        <v>4</v>
      </c>
      <c r="H47">
        <v>332</v>
      </c>
      <c r="I47">
        <v>2126</v>
      </c>
      <c r="J47" t="b">
        <v>1</v>
      </c>
      <c r="K47" t="b">
        <v>1</v>
      </c>
    </row>
  </sheetData>
  <conditionalFormatting sqref="G1:G1048576">
    <cfRule type="containsText" dxfId="13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FFBE-D0AC-43C3-8CDD-EB3C8CF258F6}">
  <dimension ref="A1:K47"/>
  <sheetViews>
    <sheetView workbookViewId="0">
      <selection activeCell="D1" sqref="D1:G1048576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42.28515625" bestFit="1" customWidth="1"/>
    <col min="4" max="4" width="12.7109375" bestFit="1" customWidth="1"/>
    <col min="5" max="5" width="21.140625" bestFit="1" customWidth="1"/>
    <col min="6" max="6" width="15.5703125" bestFit="1" customWidth="1"/>
    <col min="7" max="7" width="12" bestFit="1" customWidth="1"/>
    <col min="8" max="8" width="17.28515625" bestFit="1" customWidth="1"/>
    <col min="9" max="9" width="17.5703125" bestFit="1" customWidth="1"/>
    <col min="10" max="10" width="18.42578125" bestFit="1" customWidth="1"/>
    <col min="11" max="11" width="30.140625" bestFit="1" customWidth="1"/>
  </cols>
  <sheetData>
    <row r="1" spans="1:11" x14ac:dyDescent="0.25">
      <c r="A1" t="s">
        <v>308</v>
      </c>
      <c r="B1" t="s">
        <v>307</v>
      </c>
      <c r="C1" t="s">
        <v>367</v>
      </c>
      <c r="D1" t="s">
        <v>368</v>
      </c>
      <c r="E1" t="s">
        <v>304</v>
      </c>
      <c r="F1" t="s">
        <v>369</v>
      </c>
      <c r="G1" t="s">
        <v>374</v>
      </c>
      <c r="H1" t="s">
        <v>361</v>
      </c>
      <c r="I1" t="s">
        <v>300</v>
      </c>
      <c r="J1" t="s">
        <v>299</v>
      </c>
      <c r="K1" t="s">
        <v>298</v>
      </c>
    </row>
    <row r="2" spans="1:11" x14ac:dyDescent="0.25">
      <c r="A2">
        <v>1</v>
      </c>
      <c r="B2" s="12" t="s">
        <v>309</v>
      </c>
      <c r="C2" s="12" t="s">
        <v>310</v>
      </c>
      <c r="D2">
        <v>0.48899999999999999</v>
      </c>
      <c r="E2" s="13">
        <v>58</v>
      </c>
      <c r="F2" s="13">
        <v>58</v>
      </c>
      <c r="G2" s="12" t="s">
        <v>4</v>
      </c>
      <c r="H2">
        <v>138</v>
      </c>
      <c r="I2">
        <v>493</v>
      </c>
      <c r="J2" t="b">
        <v>1</v>
      </c>
      <c r="K2" t="b">
        <v>1</v>
      </c>
    </row>
    <row r="3" spans="1:11" x14ac:dyDescent="0.25">
      <c r="A3">
        <v>2</v>
      </c>
      <c r="B3" s="12" t="s">
        <v>309</v>
      </c>
      <c r="C3" s="12" t="s">
        <v>311</v>
      </c>
      <c r="D3">
        <v>0.23400000000000001</v>
      </c>
      <c r="E3" s="13">
        <v>33</v>
      </c>
      <c r="F3" s="13">
        <v>33</v>
      </c>
      <c r="G3" s="12" t="s">
        <v>4</v>
      </c>
      <c r="H3">
        <v>59</v>
      </c>
      <c r="I3">
        <v>128</v>
      </c>
      <c r="J3" t="b">
        <v>1</v>
      </c>
      <c r="K3" t="b">
        <v>1</v>
      </c>
    </row>
    <row r="4" spans="1:11" x14ac:dyDescent="0.25">
      <c r="A4">
        <v>3</v>
      </c>
      <c r="B4" s="12" t="s">
        <v>309</v>
      </c>
      <c r="C4" s="12" t="s">
        <v>312</v>
      </c>
      <c r="D4">
        <v>7.8E-2</v>
      </c>
      <c r="E4" s="13">
        <v>18</v>
      </c>
      <c r="F4" s="13">
        <v>18</v>
      </c>
      <c r="G4" s="12" t="s">
        <v>4</v>
      </c>
      <c r="H4">
        <v>121</v>
      </c>
      <c r="I4">
        <v>190</v>
      </c>
      <c r="J4" t="b">
        <v>1</v>
      </c>
      <c r="K4" t="b">
        <v>1</v>
      </c>
    </row>
    <row r="5" spans="1:11" x14ac:dyDescent="0.25">
      <c r="A5">
        <v>4</v>
      </c>
      <c r="B5" s="12" t="s">
        <v>309</v>
      </c>
      <c r="C5" s="12" t="s">
        <v>313</v>
      </c>
      <c r="D5">
        <v>1.6439999999999999</v>
      </c>
      <c r="E5" s="13">
        <v>250</v>
      </c>
      <c r="F5" s="13">
        <v>250</v>
      </c>
      <c r="G5" s="12" t="s">
        <v>4</v>
      </c>
      <c r="H5">
        <v>453</v>
      </c>
      <c r="I5">
        <v>2025</v>
      </c>
      <c r="J5" t="b">
        <v>1</v>
      </c>
      <c r="K5" t="b">
        <v>1</v>
      </c>
    </row>
    <row r="6" spans="1:11" x14ac:dyDescent="0.25">
      <c r="A6">
        <v>5</v>
      </c>
      <c r="B6" s="12" t="s">
        <v>309</v>
      </c>
      <c r="C6" s="12" t="s">
        <v>314</v>
      </c>
      <c r="D6">
        <v>17.667999999999999</v>
      </c>
      <c r="E6" s="13">
        <v>517</v>
      </c>
      <c r="F6" s="13">
        <v>517</v>
      </c>
      <c r="G6" s="12" t="s">
        <v>4</v>
      </c>
      <c r="H6">
        <v>1458</v>
      </c>
      <c r="I6">
        <v>1948</v>
      </c>
      <c r="J6" t="b">
        <v>1</v>
      </c>
      <c r="K6" t="b">
        <v>1</v>
      </c>
    </row>
    <row r="7" spans="1:11" x14ac:dyDescent="0.25">
      <c r="A7">
        <v>6</v>
      </c>
      <c r="B7" s="12" t="s">
        <v>309</v>
      </c>
      <c r="C7" s="12" t="s">
        <v>315</v>
      </c>
      <c r="D7">
        <v>6.4000000000000001E-2</v>
      </c>
      <c r="E7" s="13">
        <v>22</v>
      </c>
      <c r="F7" s="13">
        <v>22</v>
      </c>
      <c r="G7" s="12" t="s">
        <v>4</v>
      </c>
      <c r="H7">
        <v>39</v>
      </c>
      <c r="I7">
        <v>170</v>
      </c>
      <c r="J7" t="b">
        <v>1</v>
      </c>
      <c r="K7" t="b">
        <v>1</v>
      </c>
    </row>
    <row r="8" spans="1:11" x14ac:dyDescent="0.25">
      <c r="A8">
        <v>7</v>
      </c>
      <c r="B8" s="12" t="s">
        <v>309</v>
      </c>
      <c r="C8" s="12" t="s">
        <v>316</v>
      </c>
      <c r="D8">
        <v>4.5659999999999998</v>
      </c>
      <c r="E8" s="13">
        <v>142</v>
      </c>
      <c r="F8" s="13">
        <v>142</v>
      </c>
      <c r="G8" s="12" t="s">
        <v>4</v>
      </c>
      <c r="H8">
        <v>252</v>
      </c>
      <c r="I8">
        <v>399</v>
      </c>
      <c r="J8" t="b">
        <v>1</v>
      </c>
      <c r="K8" t="b">
        <v>1</v>
      </c>
    </row>
    <row r="9" spans="1:11" x14ac:dyDescent="0.25">
      <c r="A9">
        <v>8</v>
      </c>
      <c r="B9" s="12" t="s">
        <v>309</v>
      </c>
      <c r="C9" s="12" t="s">
        <v>317</v>
      </c>
      <c r="D9">
        <v>0.27500000000000002</v>
      </c>
      <c r="E9" s="13">
        <v>51</v>
      </c>
      <c r="F9" s="13">
        <v>51</v>
      </c>
      <c r="G9" s="12" t="s">
        <v>4</v>
      </c>
      <c r="H9">
        <v>87</v>
      </c>
      <c r="I9">
        <v>406</v>
      </c>
      <c r="J9" t="b">
        <v>1</v>
      </c>
      <c r="K9" t="b">
        <v>1</v>
      </c>
    </row>
    <row r="10" spans="1:11" x14ac:dyDescent="0.25">
      <c r="A10">
        <v>9</v>
      </c>
      <c r="B10" s="12" t="s">
        <v>309</v>
      </c>
      <c r="C10" s="12" t="s">
        <v>318</v>
      </c>
      <c r="D10">
        <v>0.13200000000000001</v>
      </c>
      <c r="E10" s="13">
        <v>36</v>
      </c>
      <c r="F10" s="13">
        <v>36</v>
      </c>
      <c r="G10" s="12" t="s">
        <v>4</v>
      </c>
      <c r="H10">
        <v>62</v>
      </c>
      <c r="I10">
        <v>159</v>
      </c>
      <c r="J10" t="b">
        <v>1</v>
      </c>
      <c r="K10" t="b">
        <v>1</v>
      </c>
    </row>
    <row r="11" spans="1:11" x14ac:dyDescent="0.25">
      <c r="A11">
        <v>10</v>
      </c>
      <c r="B11" s="12" t="s">
        <v>309</v>
      </c>
      <c r="C11" s="12" t="s">
        <v>319</v>
      </c>
      <c r="D11">
        <v>2.9969999999999999</v>
      </c>
      <c r="E11" s="13">
        <v>85</v>
      </c>
      <c r="F11" s="13">
        <v>85</v>
      </c>
      <c r="G11" s="12" t="s">
        <v>4</v>
      </c>
      <c r="H11">
        <v>328</v>
      </c>
      <c r="I11">
        <v>456</v>
      </c>
      <c r="J11" t="b">
        <v>1</v>
      </c>
      <c r="K11" t="b">
        <v>1</v>
      </c>
    </row>
    <row r="12" spans="1:11" x14ac:dyDescent="0.25">
      <c r="A12">
        <v>11</v>
      </c>
      <c r="B12" s="12" t="s">
        <v>309</v>
      </c>
      <c r="C12" s="12" t="s">
        <v>320</v>
      </c>
      <c r="D12">
        <v>0.66</v>
      </c>
      <c r="E12" s="13">
        <v>219</v>
      </c>
      <c r="F12" s="13">
        <v>219</v>
      </c>
      <c r="G12" s="12" t="s">
        <v>4</v>
      </c>
      <c r="H12">
        <v>429</v>
      </c>
      <c r="I12">
        <v>1312</v>
      </c>
      <c r="J12" t="b">
        <v>1</v>
      </c>
      <c r="K12" t="b">
        <v>1</v>
      </c>
    </row>
    <row r="13" spans="1:11" x14ac:dyDescent="0.25">
      <c r="A13">
        <v>12</v>
      </c>
      <c r="B13" s="12" t="s">
        <v>309</v>
      </c>
      <c r="C13" s="12" t="s">
        <v>321</v>
      </c>
      <c r="D13">
        <v>0.86499999999999999</v>
      </c>
      <c r="E13" s="13">
        <v>184</v>
      </c>
      <c r="F13" s="13">
        <v>184</v>
      </c>
      <c r="G13" s="12" t="s">
        <v>4</v>
      </c>
      <c r="H13">
        <v>500</v>
      </c>
      <c r="I13">
        <v>2043</v>
      </c>
      <c r="J13" t="b">
        <v>1</v>
      </c>
      <c r="K13" t="b">
        <v>1</v>
      </c>
    </row>
    <row r="14" spans="1:11" x14ac:dyDescent="0.25">
      <c r="A14">
        <v>13</v>
      </c>
      <c r="B14" s="12" t="s">
        <v>309</v>
      </c>
      <c r="C14" s="12" t="s">
        <v>322</v>
      </c>
      <c r="D14">
        <v>3.2000000000000001E-2</v>
      </c>
      <c r="E14" s="13">
        <v>17</v>
      </c>
      <c r="F14" s="13">
        <v>17</v>
      </c>
      <c r="G14" s="12" t="s">
        <v>4</v>
      </c>
      <c r="H14">
        <v>33</v>
      </c>
      <c r="I14">
        <v>91</v>
      </c>
      <c r="J14" t="b">
        <v>1</v>
      </c>
      <c r="K14" t="b">
        <v>1</v>
      </c>
    </row>
    <row r="15" spans="1:11" x14ac:dyDescent="0.25">
      <c r="A15">
        <v>14</v>
      </c>
      <c r="B15" s="12" t="s">
        <v>309</v>
      </c>
      <c r="C15" s="12" t="s">
        <v>323</v>
      </c>
      <c r="D15">
        <v>2.7250000000000001</v>
      </c>
      <c r="E15" s="13">
        <v>217</v>
      </c>
      <c r="F15" s="13">
        <v>217</v>
      </c>
      <c r="G15" s="12" t="s">
        <v>4</v>
      </c>
      <c r="H15">
        <v>542</v>
      </c>
      <c r="I15">
        <v>1619</v>
      </c>
      <c r="J15" t="b">
        <v>1</v>
      </c>
      <c r="K15" t="b">
        <v>1</v>
      </c>
    </row>
    <row r="16" spans="1:11" x14ac:dyDescent="0.25">
      <c r="A16">
        <v>15</v>
      </c>
      <c r="B16" s="12" t="s">
        <v>309</v>
      </c>
      <c r="C16" s="12" t="s">
        <v>324</v>
      </c>
      <c r="D16">
        <v>2.407</v>
      </c>
      <c r="E16" s="13">
        <v>211</v>
      </c>
      <c r="F16" s="13">
        <v>211</v>
      </c>
      <c r="G16" s="12" t="s">
        <v>4</v>
      </c>
      <c r="H16">
        <v>706</v>
      </c>
      <c r="I16">
        <v>1392</v>
      </c>
      <c r="J16" t="b">
        <v>1</v>
      </c>
      <c r="K16" t="b">
        <v>1</v>
      </c>
    </row>
    <row r="17" spans="1:11" x14ac:dyDescent="0.25">
      <c r="A17">
        <v>16</v>
      </c>
      <c r="B17" s="12" t="s">
        <v>309</v>
      </c>
      <c r="C17" s="12" t="s">
        <v>325</v>
      </c>
      <c r="D17">
        <v>0.27100000000000002</v>
      </c>
      <c r="E17" s="13">
        <v>44</v>
      </c>
      <c r="F17" s="13">
        <v>44</v>
      </c>
      <c r="G17" s="12" t="s">
        <v>4</v>
      </c>
      <c r="H17">
        <v>69</v>
      </c>
      <c r="I17">
        <v>297</v>
      </c>
      <c r="J17" t="b">
        <v>1</v>
      </c>
      <c r="K17" t="b">
        <v>1</v>
      </c>
    </row>
    <row r="18" spans="1:11" x14ac:dyDescent="0.25">
      <c r="A18">
        <v>17</v>
      </c>
      <c r="B18" s="12" t="s">
        <v>309</v>
      </c>
      <c r="C18" s="12" t="s">
        <v>326</v>
      </c>
      <c r="D18">
        <v>1.518</v>
      </c>
      <c r="E18" s="13">
        <v>289</v>
      </c>
      <c r="F18" s="13">
        <v>289</v>
      </c>
      <c r="G18" s="12" t="s">
        <v>4</v>
      </c>
      <c r="H18">
        <v>516</v>
      </c>
      <c r="I18">
        <v>1188</v>
      </c>
      <c r="J18" t="b">
        <v>1</v>
      </c>
      <c r="K18" t="b">
        <v>1</v>
      </c>
    </row>
    <row r="19" spans="1:11" x14ac:dyDescent="0.25">
      <c r="A19">
        <v>18</v>
      </c>
      <c r="B19" s="12" t="s">
        <v>309</v>
      </c>
      <c r="C19" s="12" t="s">
        <v>327</v>
      </c>
      <c r="D19">
        <v>0.23300000000000001</v>
      </c>
      <c r="E19" s="13">
        <v>66</v>
      </c>
      <c r="F19" s="13">
        <v>66</v>
      </c>
      <c r="G19" s="12" t="s">
        <v>4</v>
      </c>
      <c r="H19">
        <v>118</v>
      </c>
      <c r="I19">
        <v>179</v>
      </c>
      <c r="J19" t="b">
        <v>1</v>
      </c>
      <c r="K19" t="b">
        <v>1</v>
      </c>
    </row>
    <row r="20" spans="1:11" x14ac:dyDescent="0.25">
      <c r="A20">
        <v>19</v>
      </c>
      <c r="B20" s="12" t="s">
        <v>309</v>
      </c>
      <c r="C20" s="12" t="s">
        <v>328</v>
      </c>
      <c r="D20">
        <v>5.8999999999999997E-2</v>
      </c>
      <c r="E20" s="13">
        <v>42</v>
      </c>
      <c r="F20" s="13">
        <v>42</v>
      </c>
      <c r="G20" s="12" t="s">
        <v>4</v>
      </c>
      <c r="H20">
        <v>77</v>
      </c>
      <c r="I20">
        <v>254</v>
      </c>
      <c r="J20" t="b">
        <v>1</v>
      </c>
      <c r="K20" t="b">
        <v>1</v>
      </c>
    </row>
    <row r="21" spans="1:11" x14ac:dyDescent="0.25">
      <c r="A21">
        <v>20</v>
      </c>
      <c r="B21" s="12" t="s">
        <v>309</v>
      </c>
      <c r="C21" s="12" t="s">
        <v>329</v>
      </c>
      <c r="D21">
        <v>1.6E-2</v>
      </c>
      <c r="E21" s="13">
        <v>14</v>
      </c>
      <c r="F21" s="13">
        <v>14</v>
      </c>
      <c r="G21" s="12" t="s">
        <v>4</v>
      </c>
      <c r="H21">
        <v>34</v>
      </c>
      <c r="I21">
        <v>78</v>
      </c>
      <c r="J21" t="b">
        <v>1</v>
      </c>
      <c r="K21" t="b">
        <v>1</v>
      </c>
    </row>
    <row r="22" spans="1:11" x14ac:dyDescent="0.25">
      <c r="A22">
        <v>21</v>
      </c>
      <c r="B22" s="12" t="s">
        <v>309</v>
      </c>
      <c r="C22" s="12" t="s">
        <v>330</v>
      </c>
      <c r="D22">
        <v>0.05</v>
      </c>
      <c r="E22" s="13">
        <v>29</v>
      </c>
      <c r="F22" s="13">
        <v>29</v>
      </c>
      <c r="G22" s="12" t="s">
        <v>4</v>
      </c>
      <c r="H22">
        <v>62</v>
      </c>
      <c r="I22">
        <v>153</v>
      </c>
      <c r="J22" t="b">
        <v>1</v>
      </c>
      <c r="K22" t="b">
        <v>1</v>
      </c>
    </row>
    <row r="23" spans="1:11" x14ac:dyDescent="0.25">
      <c r="A23">
        <v>22</v>
      </c>
      <c r="B23" s="12" t="s">
        <v>309</v>
      </c>
      <c r="C23" s="12" t="s">
        <v>331</v>
      </c>
      <c r="D23">
        <v>1.0269999999999999</v>
      </c>
      <c r="E23" s="13">
        <v>104</v>
      </c>
      <c r="F23" s="13">
        <v>104</v>
      </c>
      <c r="G23" s="12" t="s">
        <v>4</v>
      </c>
      <c r="H23">
        <v>232</v>
      </c>
      <c r="I23">
        <v>303</v>
      </c>
      <c r="J23" t="b">
        <v>1</v>
      </c>
      <c r="K23" t="b">
        <v>1</v>
      </c>
    </row>
    <row r="24" spans="1:11" x14ac:dyDescent="0.25">
      <c r="A24">
        <v>23</v>
      </c>
      <c r="B24" s="12" t="s">
        <v>309</v>
      </c>
      <c r="C24" s="12" t="s">
        <v>332</v>
      </c>
      <c r="D24">
        <v>0.14099999999999999</v>
      </c>
      <c r="E24" s="13">
        <v>29</v>
      </c>
      <c r="F24" s="13">
        <v>29</v>
      </c>
      <c r="G24" s="12" t="s">
        <v>4</v>
      </c>
      <c r="H24">
        <v>50</v>
      </c>
      <c r="I24">
        <v>100</v>
      </c>
      <c r="J24" t="b">
        <v>1</v>
      </c>
      <c r="K24" t="b">
        <v>1</v>
      </c>
    </row>
    <row r="25" spans="1:11" x14ac:dyDescent="0.25">
      <c r="A25">
        <v>24</v>
      </c>
      <c r="B25" s="12" t="s">
        <v>309</v>
      </c>
      <c r="C25" s="12" t="s">
        <v>333</v>
      </c>
      <c r="D25">
        <v>0.17199999999999999</v>
      </c>
      <c r="E25" s="13">
        <v>29</v>
      </c>
      <c r="F25" s="13">
        <v>29</v>
      </c>
      <c r="G25" s="12" t="s">
        <v>4</v>
      </c>
      <c r="H25">
        <v>50</v>
      </c>
      <c r="I25">
        <v>125</v>
      </c>
      <c r="J25" t="b">
        <v>1</v>
      </c>
      <c r="K25" t="b">
        <v>1</v>
      </c>
    </row>
    <row r="26" spans="1:11" x14ac:dyDescent="0.25">
      <c r="A26">
        <v>25</v>
      </c>
      <c r="B26" s="12" t="s">
        <v>309</v>
      </c>
      <c r="C26" s="12" t="s">
        <v>334</v>
      </c>
      <c r="D26">
        <v>0.128</v>
      </c>
      <c r="E26" s="13">
        <v>32</v>
      </c>
      <c r="F26" s="13">
        <v>32</v>
      </c>
      <c r="G26" s="12" t="s">
        <v>4</v>
      </c>
      <c r="H26">
        <v>50</v>
      </c>
      <c r="I26">
        <v>150</v>
      </c>
      <c r="J26" t="b">
        <v>1</v>
      </c>
      <c r="K26" t="b">
        <v>1</v>
      </c>
    </row>
    <row r="27" spans="1:11" x14ac:dyDescent="0.25">
      <c r="A27">
        <v>26</v>
      </c>
      <c r="B27" s="12" t="s">
        <v>309</v>
      </c>
      <c r="C27" s="12" t="s">
        <v>335</v>
      </c>
      <c r="D27">
        <v>3.3000000000000002E-2</v>
      </c>
      <c r="E27" s="13">
        <v>23</v>
      </c>
      <c r="F27" s="13">
        <v>23</v>
      </c>
      <c r="G27" s="12" t="s">
        <v>4</v>
      </c>
      <c r="H27">
        <v>50</v>
      </c>
      <c r="I27">
        <v>97</v>
      </c>
      <c r="J27" t="b">
        <v>1</v>
      </c>
      <c r="K27" t="b">
        <v>1</v>
      </c>
    </row>
    <row r="28" spans="1:11" x14ac:dyDescent="0.25">
      <c r="A28">
        <v>27</v>
      </c>
      <c r="B28" s="12" t="s">
        <v>309</v>
      </c>
      <c r="C28" s="12" t="s">
        <v>336</v>
      </c>
      <c r="D28">
        <v>8.5999999999999993E-2</v>
      </c>
      <c r="E28" s="13">
        <v>26</v>
      </c>
      <c r="F28" s="13">
        <v>26</v>
      </c>
      <c r="G28" s="12" t="s">
        <v>4</v>
      </c>
      <c r="H28">
        <v>50</v>
      </c>
      <c r="I28">
        <v>144</v>
      </c>
      <c r="J28" t="b">
        <v>1</v>
      </c>
      <c r="K28" t="b">
        <v>1</v>
      </c>
    </row>
    <row r="29" spans="1:11" x14ac:dyDescent="0.25">
      <c r="A29">
        <v>28</v>
      </c>
      <c r="B29" s="12" t="s">
        <v>309</v>
      </c>
      <c r="C29" s="12" t="s">
        <v>337</v>
      </c>
      <c r="D29">
        <v>0.124</v>
      </c>
      <c r="E29" s="13">
        <v>30</v>
      </c>
      <c r="F29" s="13">
        <v>30</v>
      </c>
      <c r="G29" s="12" t="s">
        <v>4</v>
      </c>
      <c r="H29">
        <v>50</v>
      </c>
      <c r="I29">
        <v>190</v>
      </c>
      <c r="J29" t="b">
        <v>1</v>
      </c>
      <c r="K29" t="b">
        <v>1</v>
      </c>
    </row>
    <row r="30" spans="1:11" x14ac:dyDescent="0.25">
      <c r="A30">
        <v>29</v>
      </c>
      <c r="B30" s="12" t="s">
        <v>309</v>
      </c>
      <c r="C30" s="12" t="s">
        <v>338</v>
      </c>
      <c r="D30">
        <v>0.48499999999999999</v>
      </c>
      <c r="E30" s="13">
        <v>60</v>
      </c>
      <c r="F30" s="13">
        <v>60</v>
      </c>
      <c r="G30" s="12" t="s">
        <v>4</v>
      </c>
      <c r="H30">
        <v>100</v>
      </c>
      <c r="I30">
        <v>200</v>
      </c>
      <c r="J30" t="b">
        <v>1</v>
      </c>
      <c r="K30" t="b">
        <v>1</v>
      </c>
    </row>
    <row r="31" spans="1:11" x14ac:dyDescent="0.25">
      <c r="A31">
        <v>30</v>
      </c>
      <c r="B31" s="12" t="s">
        <v>309</v>
      </c>
      <c r="C31" s="12" t="s">
        <v>339</v>
      </c>
      <c r="D31">
        <v>0.46400000000000002</v>
      </c>
      <c r="E31" s="13">
        <v>60</v>
      </c>
      <c r="F31" s="13">
        <v>60</v>
      </c>
      <c r="G31" s="12" t="s">
        <v>4</v>
      </c>
      <c r="H31">
        <v>100</v>
      </c>
      <c r="I31">
        <v>200</v>
      </c>
      <c r="J31" t="b">
        <v>1</v>
      </c>
      <c r="K31" t="b">
        <v>1</v>
      </c>
    </row>
    <row r="32" spans="1:11" x14ac:dyDescent="0.25">
      <c r="A32">
        <v>31</v>
      </c>
      <c r="B32" s="12" t="s">
        <v>309</v>
      </c>
      <c r="C32" s="12" t="s">
        <v>340</v>
      </c>
      <c r="D32">
        <v>0.28699999999999998</v>
      </c>
      <c r="E32" s="13">
        <v>57</v>
      </c>
      <c r="F32" s="13">
        <v>57</v>
      </c>
      <c r="G32" s="12" t="s">
        <v>4</v>
      </c>
      <c r="H32">
        <v>100</v>
      </c>
      <c r="I32">
        <v>200</v>
      </c>
      <c r="J32" t="b">
        <v>1</v>
      </c>
      <c r="K32" t="b">
        <v>1</v>
      </c>
    </row>
    <row r="33" spans="1:11" x14ac:dyDescent="0.25">
      <c r="A33">
        <v>32</v>
      </c>
      <c r="B33" s="12" t="s">
        <v>309</v>
      </c>
      <c r="C33" s="12" t="s">
        <v>341</v>
      </c>
      <c r="D33">
        <v>3.4000000000000002E-2</v>
      </c>
      <c r="E33" s="13">
        <v>22</v>
      </c>
      <c r="F33" s="13">
        <v>22</v>
      </c>
      <c r="G33" s="12" t="s">
        <v>4</v>
      </c>
      <c r="H33">
        <v>35</v>
      </c>
      <c r="I33">
        <v>117</v>
      </c>
      <c r="J33" t="b">
        <v>1</v>
      </c>
      <c r="K33" t="b">
        <v>1</v>
      </c>
    </row>
    <row r="34" spans="1:11" x14ac:dyDescent="0.25">
      <c r="A34">
        <v>33</v>
      </c>
      <c r="B34" s="12" t="s">
        <v>309</v>
      </c>
      <c r="C34" s="12" t="s">
        <v>342</v>
      </c>
      <c r="D34">
        <v>3.47</v>
      </c>
      <c r="E34" s="13">
        <v>214</v>
      </c>
      <c r="F34" s="13">
        <v>214</v>
      </c>
      <c r="G34" s="12" t="s">
        <v>4</v>
      </c>
      <c r="H34">
        <v>379</v>
      </c>
      <c r="I34">
        <v>914</v>
      </c>
      <c r="J34" t="b">
        <v>1</v>
      </c>
      <c r="K34" t="b">
        <v>1</v>
      </c>
    </row>
    <row r="35" spans="1:11" x14ac:dyDescent="0.25">
      <c r="A35">
        <v>34</v>
      </c>
      <c r="B35" s="12" t="s">
        <v>309</v>
      </c>
      <c r="C35" s="12" t="s">
        <v>343</v>
      </c>
      <c r="D35">
        <v>7.9000000000000001E-2</v>
      </c>
      <c r="E35" s="13">
        <v>42</v>
      </c>
      <c r="F35" s="13">
        <v>42</v>
      </c>
      <c r="G35" s="12" t="s">
        <v>4</v>
      </c>
      <c r="H35">
        <v>67</v>
      </c>
      <c r="I35">
        <v>142</v>
      </c>
      <c r="J35" t="b">
        <v>1</v>
      </c>
      <c r="K35" t="b">
        <v>1</v>
      </c>
    </row>
    <row r="36" spans="1:11" x14ac:dyDescent="0.25">
      <c r="A36">
        <v>35</v>
      </c>
      <c r="B36" s="12" t="s">
        <v>309</v>
      </c>
      <c r="C36" s="12" t="s">
        <v>344</v>
      </c>
      <c r="D36">
        <v>9.5000000000000001E-2</v>
      </c>
      <c r="E36" s="13">
        <v>41</v>
      </c>
      <c r="F36" s="13">
        <v>41</v>
      </c>
      <c r="G36" s="12" t="s">
        <v>4</v>
      </c>
      <c r="H36">
        <v>75</v>
      </c>
      <c r="I36">
        <v>144</v>
      </c>
      <c r="J36" t="b">
        <v>1</v>
      </c>
      <c r="K36" t="b">
        <v>1</v>
      </c>
    </row>
    <row r="37" spans="1:11" x14ac:dyDescent="0.25">
      <c r="A37">
        <v>36</v>
      </c>
      <c r="B37" s="12" t="s">
        <v>309</v>
      </c>
      <c r="C37" s="12" t="s">
        <v>345</v>
      </c>
      <c r="D37">
        <v>0.14899999999999999</v>
      </c>
      <c r="E37" s="13">
        <v>53</v>
      </c>
      <c r="F37" s="13">
        <v>53</v>
      </c>
      <c r="G37" s="12" t="s">
        <v>4</v>
      </c>
      <c r="H37">
        <v>118</v>
      </c>
      <c r="I37">
        <v>200</v>
      </c>
      <c r="J37" t="b">
        <v>1</v>
      </c>
      <c r="K37" t="b">
        <v>1</v>
      </c>
    </row>
    <row r="38" spans="1:11" x14ac:dyDescent="0.25">
      <c r="A38">
        <v>37</v>
      </c>
      <c r="B38" s="12" t="s">
        <v>309</v>
      </c>
      <c r="C38" s="12" t="s">
        <v>346</v>
      </c>
      <c r="D38">
        <v>3.3000000000000002E-2</v>
      </c>
      <c r="E38" s="13">
        <v>19</v>
      </c>
      <c r="F38" s="13">
        <v>19</v>
      </c>
      <c r="G38" s="12" t="s">
        <v>4</v>
      </c>
      <c r="H38">
        <v>36</v>
      </c>
      <c r="I38">
        <v>62</v>
      </c>
      <c r="J38" t="b">
        <v>1</v>
      </c>
      <c r="K38" t="b">
        <v>1</v>
      </c>
    </row>
    <row r="39" spans="1:11" x14ac:dyDescent="0.25">
      <c r="A39">
        <v>38</v>
      </c>
      <c r="B39" s="12" t="s">
        <v>309</v>
      </c>
      <c r="C39" s="12" t="s">
        <v>347</v>
      </c>
      <c r="D39">
        <v>0.24299999999999999</v>
      </c>
      <c r="E39" s="13">
        <v>85</v>
      </c>
      <c r="F39" s="13">
        <v>85</v>
      </c>
      <c r="G39" s="12" t="s">
        <v>4</v>
      </c>
      <c r="H39">
        <v>233</v>
      </c>
      <c r="I39">
        <v>994</v>
      </c>
      <c r="J39" t="b">
        <v>1</v>
      </c>
      <c r="K39" t="b">
        <v>1</v>
      </c>
    </row>
    <row r="40" spans="1:11" x14ac:dyDescent="0.25">
      <c r="A40">
        <v>39</v>
      </c>
      <c r="B40" s="12" t="s">
        <v>309</v>
      </c>
      <c r="C40" s="12" t="s">
        <v>348</v>
      </c>
      <c r="D40">
        <v>5.0999999999999997E-2</v>
      </c>
      <c r="E40" s="13">
        <v>22</v>
      </c>
      <c r="F40" s="13">
        <v>22</v>
      </c>
      <c r="G40" s="12" t="s">
        <v>4</v>
      </c>
      <c r="H40">
        <v>39</v>
      </c>
      <c r="I40">
        <v>158</v>
      </c>
      <c r="J40" t="b">
        <v>1</v>
      </c>
      <c r="K40" t="b">
        <v>1</v>
      </c>
    </row>
    <row r="41" spans="1:11" x14ac:dyDescent="0.25">
      <c r="A41">
        <v>40</v>
      </c>
      <c r="B41" s="12" t="s">
        <v>309</v>
      </c>
      <c r="C41" s="12" t="s">
        <v>349</v>
      </c>
      <c r="D41">
        <v>5.2999999999999999E-2</v>
      </c>
      <c r="E41" s="13">
        <v>26</v>
      </c>
      <c r="F41" s="13">
        <v>26</v>
      </c>
      <c r="G41" s="12" t="s">
        <v>4</v>
      </c>
      <c r="H41">
        <v>39</v>
      </c>
      <c r="I41">
        <v>223</v>
      </c>
      <c r="J41" t="b">
        <v>1</v>
      </c>
      <c r="K41" t="b">
        <v>1</v>
      </c>
    </row>
    <row r="42" spans="1:11" x14ac:dyDescent="0.25">
      <c r="A42">
        <v>41</v>
      </c>
      <c r="B42" s="12" t="s">
        <v>309</v>
      </c>
      <c r="C42" s="12" t="s">
        <v>350</v>
      </c>
      <c r="D42">
        <v>300.03399999999999</v>
      </c>
      <c r="E42" s="13">
        <v>236</v>
      </c>
      <c r="F42" s="13">
        <v>219.098849</v>
      </c>
      <c r="G42" s="12" t="s">
        <v>20</v>
      </c>
      <c r="H42">
        <v>255</v>
      </c>
      <c r="I42">
        <v>272</v>
      </c>
      <c r="J42" t="b">
        <v>1</v>
      </c>
      <c r="K42" t="b">
        <v>1</v>
      </c>
    </row>
    <row r="43" spans="1:11" x14ac:dyDescent="0.25">
      <c r="A43">
        <v>42</v>
      </c>
      <c r="B43" s="12" t="s">
        <v>309</v>
      </c>
      <c r="C43" s="12" t="s">
        <v>351</v>
      </c>
      <c r="D43">
        <v>300.178</v>
      </c>
      <c r="E43" s="13">
        <v>305</v>
      </c>
      <c r="F43" s="13">
        <v>288.177592</v>
      </c>
      <c r="G43" s="12" t="s">
        <v>20</v>
      </c>
      <c r="H43">
        <v>500</v>
      </c>
      <c r="I43">
        <v>1450</v>
      </c>
      <c r="J43" t="b">
        <v>1</v>
      </c>
      <c r="K43" t="b">
        <v>1</v>
      </c>
    </row>
    <row r="44" spans="1:11" x14ac:dyDescent="0.25">
      <c r="A44">
        <v>43</v>
      </c>
      <c r="B44" s="12" t="s">
        <v>309</v>
      </c>
      <c r="C44" s="12" t="s">
        <v>352</v>
      </c>
      <c r="D44">
        <v>300.15600000000001</v>
      </c>
      <c r="E44" s="13">
        <v>336</v>
      </c>
      <c r="F44" s="13">
        <v>295.572473</v>
      </c>
      <c r="G44" s="12" t="s">
        <v>20</v>
      </c>
      <c r="H44">
        <v>500</v>
      </c>
      <c r="I44">
        <v>2079</v>
      </c>
      <c r="J44" t="b">
        <v>1</v>
      </c>
      <c r="K44" t="b">
        <v>1</v>
      </c>
    </row>
    <row r="45" spans="1:11" x14ac:dyDescent="0.25">
      <c r="A45">
        <v>44</v>
      </c>
      <c r="B45" s="12" t="s">
        <v>309</v>
      </c>
      <c r="C45" s="12" t="s">
        <v>353</v>
      </c>
      <c r="D45">
        <v>300.077</v>
      </c>
      <c r="E45" s="13">
        <v>331</v>
      </c>
      <c r="F45" s="13">
        <v>292.16981600000003</v>
      </c>
      <c r="G45" s="12" t="s">
        <v>20</v>
      </c>
      <c r="H45">
        <v>500</v>
      </c>
      <c r="I45">
        <v>1782</v>
      </c>
      <c r="J45" t="b">
        <v>1</v>
      </c>
      <c r="K45" t="b">
        <v>1</v>
      </c>
    </row>
    <row r="46" spans="1:11" x14ac:dyDescent="0.25">
      <c r="A46">
        <v>45</v>
      </c>
      <c r="B46" s="12" t="s">
        <v>309</v>
      </c>
      <c r="C46" s="12" t="s">
        <v>354</v>
      </c>
      <c r="D46">
        <v>1.7969999999999999</v>
      </c>
      <c r="E46" s="13">
        <v>149</v>
      </c>
      <c r="F46" s="13">
        <v>149</v>
      </c>
      <c r="G46" s="12" t="s">
        <v>4</v>
      </c>
      <c r="H46">
        <v>332</v>
      </c>
      <c r="I46">
        <v>2126</v>
      </c>
      <c r="J46" t="b">
        <v>1</v>
      </c>
      <c r="K46" t="b">
        <v>1</v>
      </c>
    </row>
    <row r="47" spans="1:11" x14ac:dyDescent="0.25">
      <c r="A47">
        <v>46</v>
      </c>
      <c r="B47" s="12" t="s">
        <v>309</v>
      </c>
      <c r="C47" s="12" t="s">
        <v>355</v>
      </c>
      <c r="D47">
        <v>1.349</v>
      </c>
      <c r="E47" s="13">
        <v>149</v>
      </c>
      <c r="F47" s="13">
        <v>149</v>
      </c>
      <c r="G47" s="12" t="s">
        <v>4</v>
      </c>
      <c r="H47">
        <v>332</v>
      </c>
      <c r="I47">
        <v>2126</v>
      </c>
      <c r="J47" t="b">
        <v>1</v>
      </c>
      <c r="K47" t="b">
        <v>1</v>
      </c>
    </row>
  </sheetData>
  <conditionalFormatting sqref="G1:G1048576">
    <cfRule type="containsText" dxfId="12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7E4C-618C-4E53-A42E-F0F0889E997A}">
  <dimension ref="A1:K47"/>
  <sheetViews>
    <sheetView workbookViewId="0">
      <selection activeCell="L11" sqref="L11"/>
    </sheetView>
  </sheetViews>
  <sheetFormatPr defaultRowHeight="15" x14ac:dyDescent="0.25"/>
  <cols>
    <col min="1" max="1" width="11.5703125" bestFit="1" customWidth="1"/>
    <col min="2" max="2" width="13.28515625" customWidth="1"/>
    <col min="3" max="3" width="42.28515625" bestFit="1" customWidth="1"/>
    <col min="4" max="4" width="9.140625" style="32"/>
    <col min="5" max="5" width="13.85546875" style="32" customWidth="1"/>
    <col min="6" max="6" width="15.42578125" style="32" customWidth="1"/>
    <col min="7" max="7" width="9.140625" style="32" customWidth="1"/>
    <col min="8" max="11" width="16" bestFit="1" customWidth="1"/>
  </cols>
  <sheetData>
    <row r="1" spans="1:11" x14ac:dyDescent="0.25">
      <c r="A1" t="s">
        <v>308</v>
      </c>
      <c r="B1" t="s">
        <v>307</v>
      </c>
      <c r="C1" s="12" t="s">
        <v>384</v>
      </c>
      <c r="D1" s="33" t="s">
        <v>385</v>
      </c>
      <c r="E1" s="34" t="s">
        <v>386</v>
      </c>
      <c r="F1" s="34" t="s">
        <v>387</v>
      </c>
      <c r="G1" s="33" t="s">
        <v>388</v>
      </c>
      <c r="H1" t="s">
        <v>361</v>
      </c>
      <c r="I1" t="s">
        <v>389</v>
      </c>
      <c r="J1" t="s">
        <v>299</v>
      </c>
      <c r="K1" t="s">
        <v>390</v>
      </c>
    </row>
    <row r="2" spans="1:11" x14ac:dyDescent="0.25">
      <c r="A2" s="12" t="s">
        <v>296</v>
      </c>
      <c r="B2" s="12" t="s">
        <v>309</v>
      </c>
      <c r="C2" s="12" t="s">
        <v>310</v>
      </c>
      <c r="D2" s="29">
        <v>0.32</v>
      </c>
      <c r="E2" s="30">
        <v>58</v>
      </c>
      <c r="F2" s="30">
        <v>58</v>
      </c>
      <c r="G2" s="31" t="s">
        <v>4</v>
      </c>
      <c r="H2">
        <v>138</v>
      </c>
      <c r="I2">
        <v>493</v>
      </c>
      <c r="J2" t="b">
        <v>1</v>
      </c>
      <c r="K2" t="b">
        <v>1</v>
      </c>
    </row>
    <row r="3" spans="1:11" x14ac:dyDescent="0.25">
      <c r="A3" s="12" t="s">
        <v>289</v>
      </c>
      <c r="B3" s="12" t="s">
        <v>309</v>
      </c>
      <c r="C3" s="12" t="s">
        <v>311</v>
      </c>
      <c r="D3" s="29">
        <v>0.188</v>
      </c>
      <c r="E3" s="30">
        <v>33</v>
      </c>
      <c r="F3" s="30">
        <v>33</v>
      </c>
      <c r="G3" s="31" t="s">
        <v>4</v>
      </c>
      <c r="H3">
        <v>59</v>
      </c>
      <c r="I3">
        <v>128</v>
      </c>
      <c r="J3" t="b">
        <v>1</v>
      </c>
      <c r="K3" t="b">
        <v>1</v>
      </c>
    </row>
    <row r="4" spans="1:11" x14ac:dyDescent="0.25">
      <c r="A4" s="12" t="s">
        <v>281</v>
      </c>
      <c r="B4" s="12" t="s">
        <v>309</v>
      </c>
      <c r="C4" s="12" t="s">
        <v>312</v>
      </c>
      <c r="D4" s="29">
        <v>4.9000000000000002E-2</v>
      </c>
      <c r="E4" s="30">
        <v>18</v>
      </c>
      <c r="F4" s="30">
        <v>18</v>
      </c>
      <c r="G4" s="31" t="s">
        <v>4</v>
      </c>
      <c r="H4">
        <v>121</v>
      </c>
      <c r="I4">
        <v>190</v>
      </c>
      <c r="J4" t="b">
        <v>1</v>
      </c>
      <c r="K4" t="b">
        <v>1</v>
      </c>
    </row>
    <row r="5" spans="1:11" x14ac:dyDescent="0.25">
      <c r="A5" s="12" t="s">
        <v>274</v>
      </c>
      <c r="B5" s="12" t="s">
        <v>309</v>
      </c>
      <c r="C5" s="12" t="s">
        <v>313</v>
      </c>
      <c r="D5" s="29">
        <v>1.603</v>
      </c>
      <c r="E5" s="30">
        <v>250</v>
      </c>
      <c r="F5" s="30">
        <v>250</v>
      </c>
      <c r="G5" s="31" t="s">
        <v>4</v>
      </c>
      <c r="H5">
        <v>453</v>
      </c>
      <c r="I5">
        <v>2025</v>
      </c>
      <c r="J5" t="b">
        <v>1</v>
      </c>
      <c r="K5" t="b">
        <v>1</v>
      </c>
    </row>
    <row r="6" spans="1:11" x14ac:dyDescent="0.25">
      <c r="A6" s="12" t="s">
        <v>266</v>
      </c>
      <c r="B6" s="12" t="s">
        <v>309</v>
      </c>
      <c r="C6" s="12" t="s">
        <v>314</v>
      </c>
      <c r="D6" s="29">
        <v>10.029999999999999</v>
      </c>
      <c r="E6" s="30">
        <v>517</v>
      </c>
      <c r="F6" s="30">
        <v>517</v>
      </c>
      <c r="G6" s="31" t="s">
        <v>4</v>
      </c>
      <c r="H6">
        <v>1458</v>
      </c>
      <c r="I6">
        <v>1948</v>
      </c>
      <c r="J6" t="b">
        <v>1</v>
      </c>
      <c r="K6" t="b">
        <v>1</v>
      </c>
    </row>
    <row r="7" spans="1:11" x14ac:dyDescent="0.25">
      <c r="A7" s="12" t="s">
        <v>260</v>
      </c>
      <c r="B7" s="12" t="s">
        <v>309</v>
      </c>
      <c r="C7" s="12" t="s">
        <v>315</v>
      </c>
      <c r="D7" s="29">
        <v>6.4000000000000001E-2</v>
      </c>
      <c r="E7" s="30">
        <v>22</v>
      </c>
      <c r="F7" s="30">
        <v>22</v>
      </c>
      <c r="G7" s="31" t="s">
        <v>4</v>
      </c>
      <c r="H7">
        <v>39</v>
      </c>
      <c r="I7">
        <v>170</v>
      </c>
      <c r="J7" t="b">
        <v>1</v>
      </c>
      <c r="K7" t="b">
        <v>1</v>
      </c>
    </row>
    <row r="8" spans="1:11" x14ac:dyDescent="0.25">
      <c r="A8" s="12" t="s">
        <v>253</v>
      </c>
      <c r="B8" s="12" t="s">
        <v>309</v>
      </c>
      <c r="C8" s="12" t="s">
        <v>316</v>
      </c>
      <c r="D8" s="29">
        <v>4.4820000000000002</v>
      </c>
      <c r="E8" s="30">
        <v>142</v>
      </c>
      <c r="F8" s="30">
        <v>142</v>
      </c>
      <c r="G8" s="31" t="s">
        <v>4</v>
      </c>
      <c r="H8">
        <v>252</v>
      </c>
      <c r="I8">
        <v>399</v>
      </c>
      <c r="J8" t="b">
        <v>1</v>
      </c>
      <c r="K8" t="b">
        <v>1</v>
      </c>
    </row>
    <row r="9" spans="1:11" x14ac:dyDescent="0.25">
      <c r="A9" s="12" t="s">
        <v>246</v>
      </c>
      <c r="B9" s="12" t="s">
        <v>309</v>
      </c>
      <c r="C9" s="12" t="s">
        <v>317</v>
      </c>
      <c r="D9" s="29">
        <v>0.33700000000000002</v>
      </c>
      <c r="E9" s="30">
        <v>51</v>
      </c>
      <c r="F9" s="30">
        <v>51</v>
      </c>
      <c r="G9" s="31" t="s">
        <v>4</v>
      </c>
      <c r="H9">
        <v>87</v>
      </c>
      <c r="I9">
        <v>406</v>
      </c>
      <c r="J9" t="b">
        <v>1</v>
      </c>
      <c r="K9" t="b">
        <v>1</v>
      </c>
    </row>
    <row r="10" spans="1:11" x14ac:dyDescent="0.25">
      <c r="A10" s="12" t="s">
        <v>240</v>
      </c>
      <c r="B10" s="12" t="s">
        <v>309</v>
      </c>
      <c r="C10" s="12" t="s">
        <v>318</v>
      </c>
      <c r="D10" s="29">
        <v>0.114</v>
      </c>
      <c r="E10" s="30">
        <v>36</v>
      </c>
      <c r="F10" s="30">
        <v>36</v>
      </c>
      <c r="G10" s="31" t="s">
        <v>4</v>
      </c>
      <c r="H10">
        <v>62</v>
      </c>
      <c r="I10">
        <v>159</v>
      </c>
      <c r="J10" t="b">
        <v>1</v>
      </c>
      <c r="K10" t="b">
        <v>1</v>
      </c>
    </row>
    <row r="11" spans="1:11" x14ac:dyDescent="0.25">
      <c r="A11" s="12" t="s">
        <v>233</v>
      </c>
      <c r="B11" s="12" t="s">
        <v>309</v>
      </c>
      <c r="C11" s="12" t="s">
        <v>319</v>
      </c>
      <c r="D11" s="29">
        <v>0.58099999999999996</v>
      </c>
      <c r="E11" s="30">
        <v>86</v>
      </c>
      <c r="F11" s="30">
        <v>86</v>
      </c>
      <c r="G11" s="31" t="s">
        <v>4</v>
      </c>
      <c r="H11">
        <v>328</v>
      </c>
      <c r="I11">
        <v>456</v>
      </c>
      <c r="J11" t="b">
        <v>1</v>
      </c>
      <c r="K11" t="b">
        <v>1</v>
      </c>
    </row>
    <row r="12" spans="1:11" x14ac:dyDescent="0.25">
      <c r="A12" s="12" t="s">
        <v>225</v>
      </c>
      <c r="B12" s="12" t="s">
        <v>309</v>
      </c>
      <c r="C12" s="12" t="s">
        <v>320</v>
      </c>
      <c r="D12" s="29">
        <v>0.70599999999999996</v>
      </c>
      <c r="E12" s="30">
        <v>220</v>
      </c>
      <c r="F12" s="30">
        <v>220</v>
      </c>
      <c r="G12" s="31" t="s">
        <v>4</v>
      </c>
      <c r="H12">
        <v>429</v>
      </c>
      <c r="I12">
        <v>1312</v>
      </c>
      <c r="J12" t="b">
        <v>1</v>
      </c>
      <c r="K12" t="b">
        <v>1</v>
      </c>
    </row>
    <row r="13" spans="1:11" x14ac:dyDescent="0.25">
      <c r="A13" s="12" t="s">
        <v>218</v>
      </c>
      <c r="B13" s="12" t="s">
        <v>309</v>
      </c>
      <c r="C13" s="12" t="s">
        <v>321</v>
      </c>
      <c r="D13" s="29">
        <v>0.88800000000000001</v>
      </c>
      <c r="E13" s="30">
        <v>185</v>
      </c>
      <c r="F13" s="30">
        <v>185</v>
      </c>
      <c r="G13" s="31" t="s">
        <v>4</v>
      </c>
      <c r="H13">
        <v>500</v>
      </c>
      <c r="I13">
        <v>2043</v>
      </c>
      <c r="J13" t="b">
        <v>1</v>
      </c>
      <c r="K13" t="b">
        <v>1</v>
      </c>
    </row>
    <row r="14" spans="1:11" x14ac:dyDescent="0.25">
      <c r="A14" s="12" t="s">
        <v>213</v>
      </c>
      <c r="B14" s="12" t="s">
        <v>309</v>
      </c>
      <c r="C14" s="12" t="s">
        <v>322</v>
      </c>
      <c r="D14" s="29">
        <v>6.0999999999999999E-2</v>
      </c>
      <c r="E14" s="30">
        <v>17</v>
      </c>
      <c r="F14" s="30">
        <v>17</v>
      </c>
      <c r="G14" s="31" t="s">
        <v>4</v>
      </c>
      <c r="H14">
        <v>33</v>
      </c>
      <c r="I14">
        <v>91</v>
      </c>
      <c r="J14" t="b">
        <v>1</v>
      </c>
      <c r="K14" t="b">
        <v>1</v>
      </c>
    </row>
    <row r="15" spans="1:11" x14ac:dyDescent="0.25">
      <c r="A15" s="12" t="s">
        <v>206</v>
      </c>
      <c r="B15" s="12" t="s">
        <v>309</v>
      </c>
      <c r="C15" s="12" t="s">
        <v>323</v>
      </c>
      <c r="D15" s="29">
        <v>2.4350000000000001</v>
      </c>
      <c r="E15" s="30">
        <v>217</v>
      </c>
      <c r="F15" s="30">
        <v>217</v>
      </c>
      <c r="G15" s="31" t="s">
        <v>4</v>
      </c>
      <c r="H15">
        <v>542</v>
      </c>
      <c r="I15">
        <v>1619</v>
      </c>
      <c r="J15" t="b">
        <v>1</v>
      </c>
      <c r="K15" t="b">
        <v>1</v>
      </c>
    </row>
    <row r="16" spans="1:11" x14ac:dyDescent="0.25">
      <c r="A16" s="12" t="s">
        <v>199</v>
      </c>
      <c r="B16" s="12" t="s">
        <v>309</v>
      </c>
      <c r="C16" s="12" t="s">
        <v>324</v>
      </c>
      <c r="D16" s="29">
        <v>3.3069999999999999</v>
      </c>
      <c r="E16" s="30">
        <v>214</v>
      </c>
      <c r="F16" s="30">
        <v>214</v>
      </c>
      <c r="G16" s="31" t="s">
        <v>4</v>
      </c>
      <c r="H16">
        <v>706</v>
      </c>
      <c r="I16">
        <v>1392</v>
      </c>
      <c r="J16" t="b">
        <v>1</v>
      </c>
      <c r="K16" t="b">
        <v>1</v>
      </c>
    </row>
    <row r="17" spans="1:11" x14ac:dyDescent="0.25">
      <c r="A17" s="12" t="s">
        <v>193</v>
      </c>
      <c r="B17" s="12" t="s">
        <v>309</v>
      </c>
      <c r="C17" s="12" t="s">
        <v>325</v>
      </c>
      <c r="D17" s="29">
        <v>6.6000000000000003E-2</v>
      </c>
      <c r="E17" s="30">
        <v>44</v>
      </c>
      <c r="F17" s="30">
        <v>44</v>
      </c>
      <c r="G17" s="31" t="s">
        <v>4</v>
      </c>
      <c r="H17">
        <v>69</v>
      </c>
      <c r="I17">
        <v>297</v>
      </c>
      <c r="J17" t="b">
        <v>1</v>
      </c>
      <c r="K17" t="b">
        <v>1</v>
      </c>
    </row>
    <row r="18" spans="1:11" x14ac:dyDescent="0.25">
      <c r="A18" s="12" t="s">
        <v>185</v>
      </c>
      <c r="B18" s="12" t="s">
        <v>309</v>
      </c>
      <c r="C18" s="12" t="s">
        <v>326</v>
      </c>
      <c r="D18" s="29">
        <v>2.0190000000000001</v>
      </c>
      <c r="E18" s="30">
        <v>289</v>
      </c>
      <c r="F18" s="30">
        <v>289</v>
      </c>
      <c r="G18" s="31" t="s">
        <v>4</v>
      </c>
      <c r="H18">
        <v>516</v>
      </c>
      <c r="I18">
        <v>1188</v>
      </c>
      <c r="J18" t="b">
        <v>1</v>
      </c>
      <c r="K18" t="b">
        <v>1</v>
      </c>
    </row>
    <row r="19" spans="1:11" x14ac:dyDescent="0.25">
      <c r="A19" s="12" t="s">
        <v>177</v>
      </c>
      <c r="B19" s="12" t="s">
        <v>309</v>
      </c>
      <c r="C19" s="12" t="s">
        <v>327</v>
      </c>
      <c r="D19" s="29">
        <v>0.34799999999999998</v>
      </c>
      <c r="E19" s="30">
        <v>66</v>
      </c>
      <c r="F19" s="30">
        <v>66</v>
      </c>
      <c r="G19" s="31" t="s">
        <v>4</v>
      </c>
      <c r="H19">
        <v>118</v>
      </c>
      <c r="I19">
        <v>179</v>
      </c>
      <c r="J19" t="b">
        <v>1</v>
      </c>
      <c r="K19" t="b">
        <v>1</v>
      </c>
    </row>
    <row r="20" spans="1:11" x14ac:dyDescent="0.25">
      <c r="A20" s="12" t="s">
        <v>172</v>
      </c>
      <c r="B20" s="12" t="s">
        <v>309</v>
      </c>
      <c r="C20" s="12" t="s">
        <v>328</v>
      </c>
      <c r="D20" s="29">
        <v>9.8000000000000004E-2</v>
      </c>
      <c r="E20" s="30">
        <v>42</v>
      </c>
      <c r="F20" s="30">
        <v>42</v>
      </c>
      <c r="G20" s="31" t="s">
        <v>4</v>
      </c>
      <c r="H20">
        <v>77</v>
      </c>
      <c r="I20">
        <v>254</v>
      </c>
      <c r="J20" t="b">
        <v>1</v>
      </c>
      <c r="K20" t="b">
        <v>1</v>
      </c>
    </row>
    <row r="21" spans="1:11" x14ac:dyDescent="0.25">
      <c r="A21" s="12" t="s">
        <v>166</v>
      </c>
      <c r="B21" s="12" t="s">
        <v>309</v>
      </c>
      <c r="C21" s="12" t="s">
        <v>329</v>
      </c>
      <c r="D21" s="29">
        <v>2.3E-2</v>
      </c>
      <c r="E21" s="30">
        <v>14</v>
      </c>
      <c r="F21" s="30">
        <v>14</v>
      </c>
      <c r="G21" s="31" t="s">
        <v>4</v>
      </c>
      <c r="H21">
        <v>34</v>
      </c>
      <c r="I21">
        <v>78</v>
      </c>
      <c r="J21" t="b">
        <v>1</v>
      </c>
      <c r="K21" t="b">
        <v>1</v>
      </c>
    </row>
    <row r="22" spans="1:11" x14ac:dyDescent="0.25">
      <c r="A22" s="12" t="s">
        <v>160</v>
      </c>
      <c r="B22" s="12" t="s">
        <v>309</v>
      </c>
      <c r="C22" s="12" t="s">
        <v>330</v>
      </c>
      <c r="D22" s="29">
        <v>0.11</v>
      </c>
      <c r="E22" s="30">
        <v>29</v>
      </c>
      <c r="F22" s="30">
        <v>29</v>
      </c>
      <c r="G22" s="31" t="s">
        <v>4</v>
      </c>
      <c r="H22">
        <v>62</v>
      </c>
      <c r="I22">
        <v>153</v>
      </c>
      <c r="J22" t="b">
        <v>1</v>
      </c>
      <c r="K22" t="b">
        <v>1</v>
      </c>
    </row>
    <row r="23" spans="1:11" x14ac:dyDescent="0.25">
      <c r="A23" s="12" t="s">
        <v>155</v>
      </c>
      <c r="B23" s="12" t="s">
        <v>309</v>
      </c>
      <c r="C23" s="12" t="s">
        <v>331</v>
      </c>
      <c r="D23" s="29">
        <v>0.317</v>
      </c>
      <c r="E23" s="30">
        <v>104</v>
      </c>
      <c r="F23" s="30">
        <v>104</v>
      </c>
      <c r="G23" s="31" t="s">
        <v>4</v>
      </c>
      <c r="H23">
        <v>232</v>
      </c>
      <c r="I23">
        <v>303</v>
      </c>
      <c r="J23" t="b">
        <v>1</v>
      </c>
      <c r="K23" t="b">
        <v>1</v>
      </c>
    </row>
    <row r="24" spans="1:11" x14ac:dyDescent="0.25">
      <c r="A24" s="12" t="s">
        <v>148</v>
      </c>
      <c r="B24" s="12" t="s">
        <v>309</v>
      </c>
      <c r="C24" s="12" t="s">
        <v>332</v>
      </c>
      <c r="D24" s="29">
        <v>0.14299999999999999</v>
      </c>
      <c r="E24" s="30">
        <v>29</v>
      </c>
      <c r="F24" s="30">
        <v>29</v>
      </c>
      <c r="G24" s="31" t="s">
        <v>4</v>
      </c>
      <c r="H24">
        <v>50</v>
      </c>
      <c r="I24">
        <v>100</v>
      </c>
      <c r="J24" t="b">
        <v>1</v>
      </c>
      <c r="K24" t="b">
        <v>1</v>
      </c>
    </row>
    <row r="25" spans="1:11" x14ac:dyDescent="0.25">
      <c r="A25" s="12" t="s">
        <v>145</v>
      </c>
      <c r="B25" s="12" t="s">
        <v>309</v>
      </c>
      <c r="C25" s="12" t="s">
        <v>333</v>
      </c>
      <c r="D25" s="29">
        <v>0.114</v>
      </c>
      <c r="E25" s="30">
        <v>29</v>
      </c>
      <c r="F25" s="30">
        <v>29</v>
      </c>
      <c r="G25" s="31" t="s">
        <v>4</v>
      </c>
      <c r="H25">
        <v>50</v>
      </c>
      <c r="I25">
        <v>125</v>
      </c>
      <c r="J25" t="b">
        <v>1</v>
      </c>
      <c r="K25" t="b">
        <v>1</v>
      </c>
    </row>
    <row r="26" spans="1:11" x14ac:dyDescent="0.25">
      <c r="A26" s="12" t="s">
        <v>139</v>
      </c>
      <c r="B26" s="12" t="s">
        <v>309</v>
      </c>
      <c r="C26" s="12" t="s">
        <v>334</v>
      </c>
      <c r="D26" s="29">
        <v>0.10100000000000001</v>
      </c>
      <c r="E26" s="30">
        <v>32</v>
      </c>
      <c r="F26" s="30">
        <v>32</v>
      </c>
      <c r="G26" s="31" t="s">
        <v>4</v>
      </c>
      <c r="H26">
        <v>50</v>
      </c>
      <c r="I26">
        <v>150</v>
      </c>
      <c r="J26" t="b">
        <v>1</v>
      </c>
      <c r="K26" t="b">
        <v>1</v>
      </c>
    </row>
    <row r="27" spans="1:11" x14ac:dyDescent="0.25">
      <c r="A27" s="12" t="s">
        <v>134</v>
      </c>
      <c r="B27" s="12" t="s">
        <v>309</v>
      </c>
      <c r="C27" s="12" t="s">
        <v>335</v>
      </c>
      <c r="D27" s="29">
        <v>2.4E-2</v>
      </c>
      <c r="E27" s="30">
        <v>23</v>
      </c>
      <c r="F27" s="30">
        <v>23</v>
      </c>
      <c r="G27" s="31" t="s">
        <v>4</v>
      </c>
      <c r="H27">
        <v>50</v>
      </c>
      <c r="I27">
        <v>97</v>
      </c>
      <c r="J27" t="b">
        <v>1</v>
      </c>
      <c r="K27" t="b">
        <v>1</v>
      </c>
    </row>
    <row r="28" spans="1:11" x14ac:dyDescent="0.25">
      <c r="A28" s="12" t="s">
        <v>130</v>
      </c>
      <c r="B28" s="12" t="s">
        <v>309</v>
      </c>
      <c r="C28" s="12" t="s">
        <v>336</v>
      </c>
      <c r="D28" s="29">
        <v>5.5E-2</v>
      </c>
      <c r="E28" s="30">
        <v>26</v>
      </c>
      <c r="F28" s="30">
        <v>26</v>
      </c>
      <c r="G28" s="31" t="s">
        <v>4</v>
      </c>
      <c r="H28">
        <v>50</v>
      </c>
      <c r="I28">
        <v>144</v>
      </c>
      <c r="J28" t="b">
        <v>1</v>
      </c>
      <c r="K28" t="b">
        <v>1</v>
      </c>
    </row>
    <row r="29" spans="1:11" x14ac:dyDescent="0.25">
      <c r="A29" s="12" t="s">
        <v>127</v>
      </c>
      <c r="B29" s="12" t="s">
        <v>309</v>
      </c>
      <c r="C29" s="12" t="s">
        <v>337</v>
      </c>
      <c r="D29" s="29">
        <v>0.09</v>
      </c>
      <c r="E29" s="30">
        <v>30</v>
      </c>
      <c r="F29" s="30">
        <v>30</v>
      </c>
      <c r="G29" s="31" t="s">
        <v>4</v>
      </c>
      <c r="H29">
        <v>50</v>
      </c>
      <c r="I29">
        <v>190</v>
      </c>
      <c r="J29" t="b">
        <v>1</v>
      </c>
      <c r="K29" t="b">
        <v>1</v>
      </c>
    </row>
    <row r="30" spans="1:11" x14ac:dyDescent="0.25">
      <c r="A30" s="12" t="s">
        <v>120</v>
      </c>
      <c r="B30" s="12" t="s">
        <v>309</v>
      </c>
      <c r="C30" s="12" t="s">
        <v>338</v>
      </c>
      <c r="D30" s="29">
        <v>0.4</v>
      </c>
      <c r="E30" s="30">
        <v>60</v>
      </c>
      <c r="F30" s="30">
        <v>60</v>
      </c>
      <c r="G30" s="31" t="s">
        <v>4</v>
      </c>
      <c r="H30">
        <v>100</v>
      </c>
      <c r="I30">
        <v>200</v>
      </c>
      <c r="J30" t="b">
        <v>1</v>
      </c>
      <c r="K30" t="b">
        <v>1</v>
      </c>
    </row>
    <row r="31" spans="1:11" x14ac:dyDescent="0.25">
      <c r="A31" s="12" t="s">
        <v>115</v>
      </c>
      <c r="B31" s="12" t="s">
        <v>309</v>
      </c>
      <c r="C31" s="12" t="s">
        <v>339</v>
      </c>
      <c r="D31" s="29">
        <v>0.17799999999999999</v>
      </c>
      <c r="E31" s="30">
        <v>60</v>
      </c>
      <c r="F31" s="30">
        <v>60</v>
      </c>
      <c r="G31" s="31" t="s">
        <v>4</v>
      </c>
      <c r="H31">
        <v>100</v>
      </c>
      <c r="I31">
        <v>200</v>
      </c>
      <c r="J31" t="b">
        <v>1</v>
      </c>
      <c r="K31" t="b">
        <v>1</v>
      </c>
    </row>
    <row r="32" spans="1:11" x14ac:dyDescent="0.25">
      <c r="A32" s="12" t="s">
        <v>110</v>
      </c>
      <c r="B32" s="12" t="s">
        <v>309</v>
      </c>
      <c r="C32" s="12" t="s">
        <v>340</v>
      </c>
      <c r="D32" s="29">
        <v>0.21</v>
      </c>
      <c r="E32" s="30">
        <v>58</v>
      </c>
      <c r="F32" s="30">
        <v>58</v>
      </c>
      <c r="G32" s="31" t="s">
        <v>4</v>
      </c>
      <c r="H32">
        <v>100</v>
      </c>
      <c r="I32">
        <v>200</v>
      </c>
      <c r="J32" t="b">
        <v>1</v>
      </c>
      <c r="K32" t="b">
        <v>1</v>
      </c>
    </row>
    <row r="33" spans="1:11" x14ac:dyDescent="0.25">
      <c r="A33" s="12" t="s">
        <v>104</v>
      </c>
      <c r="B33" s="12" t="s">
        <v>309</v>
      </c>
      <c r="C33" s="12" t="s">
        <v>341</v>
      </c>
      <c r="D33" s="29">
        <v>3.5999999999999997E-2</v>
      </c>
      <c r="E33" s="30">
        <v>22</v>
      </c>
      <c r="F33" s="30">
        <v>22</v>
      </c>
      <c r="G33" s="31" t="s">
        <v>4</v>
      </c>
      <c r="H33">
        <v>35</v>
      </c>
      <c r="I33">
        <v>117</v>
      </c>
      <c r="J33" t="b">
        <v>1</v>
      </c>
      <c r="K33" t="b">
        <v>1</v>
      </c>
    </row>
    <row r="34" spans="1:11" x14ac:dyDescent="0.25">
      <c r="A34" s="12" t="s">
        <v>98</v>
      </c>
      <c r="B34" s="12" t="s">
        <v>309</v>
      </c>
      <c r="C34" s="12" t="s">
        <v>342</v>
      </c>
      <c r="D34" s="29">
        <v>3.609</v>
      </c>
      <c r="E34" s="30">
        <v>214</v>
      </c>
      <c r="F34" s="30">
        <v>214</v>
      </c>
      <c r="G34" s="31" t="s">
        <v>4</v>
      </c>
      <c r="H34">
        <v>379</v>
      </c>
      <c r="I34">
        <v>914</v>
      </c>
      <c r="J34" t="b">
        <v>1</v>
      </c>
      <c r="K34" t="b">
        <v>1</v>
      </c>
    </row>
    <row r="35" spans="1:11" x14ac:dyDescent="0.25">
      <c r="A35" s="12" t="s">
        <v>92</v>
      </c>
      <c r="B35" s="12" t="s">
        <v>309</v>
      </c>
      <c r="C35" s="12" t="s">
        <v>343</v>
      </c>
      <c r="D35" s="29">
        <v>5.2999999999999999E-2</v>
      </c>
      <c r="E35" s="30">
        <v>42</v>
      </c>
      <c r="F35" s="30">
        <v>42</v>
      </c>
      <c r="G35" s="31" t="s">
        <v>4</v>
      </c>
      <c r="H35">
        <v>67</v>
      </c>
      <c r="I35">
        <v>142</v>
      </c>
      <c r="J35" t="b">
        <v>1</v>
      </c>
      <c r="K35" t="b">
        <v>1</v>
      </c>
    </row>
    <row r="36" spans="1:11" x14ac:dyDescent="0.25">
      <c r="A36" s="12" t="s">
        <v>85</v>
      </c>
      <c r="B36" s="12" t="s">
        <v>309</v>
      </c>
      <c r="C36" s="12" t="s">
        <v>344</v>
      </c>
      <c r="D36" s="29">
        <v>9.4E-2</v>
      </c>
      <c r="E36" s="30">
        <v>41</v>
      </c>
      <c r="F36" s="30">
        <v>41</v>
      </c>
      <c r="G36" s="31" t="s">
        <v>4</v>
      </c>
      <c r="H36">
        <v>75</v>
      </c>
      <c r="I36">
        <v>144</v>
      </c>
      <c r="J36" t="b">
        <v>1</v>
      </c>
      <c r="K36" t="b">
        <v>1</v>
      </c>
    </row>
    <row r="37" spans="1:11" x14ac:dyDescent="0.25">
      <c r="A37" s="12" t="s">
        <v>78</v>
      </c>
      <c r="B37" s="12" t="s">
        <v>309</v>
      </c>
      <c r="C37" s="12" t="s">
        <v>345</v>
      </c>
      <c r="D37" s="29">
        <v>0.17699999999999999</v>
      </c>
      <c r="E37" s="30">
        <v>53</v>
      </c>
      <c r="F37" s="30">
        <v>53</v>
      </c>
      <c r="G37" s="31" t="s">
        <v>4</v>
      </c>
      <c r="H37">
        <v>118</v>
      </c>
      <c r="I37">
        <v>200</v>
      </c>
      <c r="J37" t="b">
        <v>1</v>
      </c>
      <c r="K37" t="b">
        <v>1</v>
      </c>
    </row>
    <row r="38" spans="1:11" x14ac:dyDescent="0.25">
      <c r="A38" s="12" t="s">
        <v>71</v>
      </c>
      <c r="B38" s="12" t="s">
        <v>309</v>
      </c>
      <c r="C38" s="12" t="s">
        <v>346</v>
      </c>
      <c r="D38" s="29">
        <v>2.8000000000000001E-2</v>
      </c>
      <c r="E38" s="30">
        <v>19</v>
      </c>
      <c r="F38" s="30">
        <v>19</v>
      </c>
      <c r="G38" s="31" t="s">
        <v>4</v>
      </c>
      <c r="H38">
        <v>36</v>
      </c>
      <c r="I38">
        <v>62</v>
      </c>
      <c r="J38" t="b">
        <v>1</v>
      </c>
      <c r="K38" t="b">
        <v>1</v>
      </c>
    </row>
    <row r="39" spans="1:11" x14ac:dyDescent="0.25">
      <c r="A39" s="12" t="s">
        <v>65</v>
      </c>
      <c r="B39" s="12" t="s">
        <v>309</v>
      </c>
      <c r="C39" s="12" t="s">
        <v>347</v>
      </c>
      <c r="D39" s="29">
        <v>0.36899999999999999</v>
      </c>
      <c r="E39" s="30">
        <v>85</v>
      </c>
      <c r="F39" s="30">
        <v>85</v>
      </c>
      <c r="G39" s="31" t="s">
        <v>4</v>
      </c>
      <c r="H39">
        <v>233</v>
      </c>
      <c r="I39">
        <v>994</v>
      </c>
      <c r="J39" t="b">
        <v>1</v>
      </c>
      <c r="K39" t="b">
        <v>1</v>
      </c>
    </row>
    <row r="40" spans="1:11" x14ac:dyDescent="0.25">
      <c r="A40" s="12" t="s">
        <v>58</v>
      </c>
      <c r="B40" s="12" t="s">
        <v>309</v>
      </c>
      <c r="C40" s="12" t="s">
        <v>348</v>
      </c>
      <c r="D40" s="29">
        <v>0.04</v>
      </c>
      <c r="E40" s="30">
        <v>22</v>
      </c>
      <c r="F40" s="30">
        <v>22</v>
      </c>
      <c r="G40" s="31" t="s">
        <v>4</v>
      </c>
      <c r="H40">
        <v>39</v>
      </c>
      <c r="I40">
        <v>158</v>
      </c>
      <c r="J40" t="b">
        <v>1</v>
      </c>
      <c r="K40" t="b">
        <v>1</v>
      </c>
    </row>
    <row r="41" spans="1:11" x14ac:dyDescent="0.25">
      <c r="A41" s="12" t="s">
        <v>52</v>
      </c>
      <c r="B41" s="12" t="s">
        <v>309</v>
      </c>
      <c r="C41" s="12" t="s">
        <v>349</v>
      </c>
      <c r="D41" s="29">
        <v>5.8000000000000003E-2</v>
      </c>
      <c r="E41" s="30">
        <v>26</v>
      </c>
      <c r="F41" s="30">
        <v>26</v>
      </c>
      <c r="G41" s="31" t="s">
        <v>4</v>
      </c>
      <c r="H41">
        <v>39</v>
      </c>
      <c r="I41">
        <v>223</v>
      </c>
      <c r="J41" t="b">
        <v>1</v>
      </c>
      <c r="K41" t="b">
        <v>1</v>
      </c>
    </row>
    <row r="42" spans="1:11" x14ac:dyDescent="0.25">
      <c r="A42" s="12" t="s">
        <v>44</v>
      </c>
      <c r="B42" s="12" t="s">
        <v>309</v>
      </c>
      <c r="C42" s="12" t="s">
        <v>350</v>
      </c>
      <c r="D42" s="29">
        <v>300.08199999999999</v>
      </c>
      <c r="E42" s="30">
        <v>236</v>
      </c>
      <c r="F42" s="30">
        <v>227.75</v>
      </c>
      <c r="G42" s="31" t="s">
        <v>20</v>
      </c>
      <c r="H42">
        <v>255</v>
      </c>
      <c r="I42">
        <v>272</v>
      </c>
      <c r="J42" t="b">
        <v>1</v>
      </c>
      <c r="K42" t="b">
        <v>1</v>
      </c>
    </row>
    <row r="43" spans="1:11" x14ac:dyDescent="0.25">
      <c r="A43" s="12" t="s">
        <v>36</v>
      </c>
      <c r="B43" s="12" t="s">
        <v>309</v>
      </c>
      <c r="C43" s="12" t="s">
        <v>351</v>
      </c>
      <c r="D43" s="29">
        <v>300.07400000000001</v>
      </c>
      <c r="E43" s="30">
        <v>304</v>
      </c>
      <c r="F43" s="30">
        <v>293.208979</v>
      </c>
      <c r="G43" s="31" t="s">
        <v>20</v>
      </c>
      <c r="H43">
        <v>500</v>
      </c>
      <c r="I43">
        <v>1450</v>
      </c>
      <c r="J43" t="b">
        <v>1</v>
      </c>
      <c r="K43" t="b">
        <v>1</v>
      </c>
    </row>
    <row r="44" spans="1:11" x14ac:dyDescent="0.25">
      <c r="A44" s="12" t="s">
        <v>31</v>
      </c>
      <c r="B44" s="12" t="s">
        <v>309</v>
      </c>
      <c r="C44" s="12" t="s">
        <v>352</v>
      </c>
      <c r="D44" s="29">
        <v>300.13799999999998</v>
      </c>
      <c r="E44" s="30">
        <v>336</v>
      </c>
      <c r="F44" s="30">
        <v>307.95105999999998</v>
      </c>
      <c r="G44" s="31" t="s">
        <v>20</v>
      </c>
      <c r="H44">
        <v>500</v>
      </c>
      <c r="I44">
        <v>2079</v>
      </c>
      <c r="J44" t="b">
        <v>1</v>
      </c>
      <c r="K44" t="b">
        <v>1</v>
      </c>
    </row>
    <row r="45" spans="1:11" x14ac:dyDescent="0.25">
      <c r="A45" s="12" t="s">
        <v>24</v>
      </c>
      <c r="B45" s="12" t="s">
        <v>309</v>
      </c>
      <c r="C45" s="12" t="s">
        <v>353</v>
      </c>
      <c r="D45" s="29">
        <v>300.38900000000001</v>
      </c>
      <c r="E45" s="30">
        <v>323</v>
      </c>
      <c r="F45" s="30">
        <v>301.63322799999997</v>
      </c>
      <c r="G45" s="31" t="s">
        <v>20</v>
      </c>
      <c r="H45">
        <v>500</v>
      </c>
      <c r="I45">
        <v>1782</v>
      </c>
      <c r="J45" t="b">
        <v>1</v>
      </c>
      <c r="K45" t="b">
        <v>1</v>
      </c>
    </row>
    <row r="46" spans="1:11" x14ac:dyDescent="0.25">
      <c r="A46" s="12" t="s">
        <v>16</v>
      </c>
      <c r="B46" s="12" t="s">
        <v>309</v>
      </c>
      <c r="C46" s="12" t="s">
        <v>354</v>
      </c>
      <c r="D46" s="29">
        <v>0.72899999999999998</v>
      </c>
      <c r="E46" s="30">
        <v>149</v>
      </c>
      <c r="F46" s="30">
        <v>149</v>
      </c>
      <c r="G46" s="31" t="s">
        <v>4</v>
      </c>
      <c r="H46">
        <v>332</v>
      </c>
      <c r="I46">
        <v>2126</v>
      </c>
      <c r="J46" t="b">
        <v>1</v>
      </c>
      <c r="K46" t="b">
        <v>1</v>
      </c>
    </row>
    <row r="47" spans="1:11" x14ac:dyDescent="0.25">
      <c r="A47" s="12" t="s">
        <v>9</v>
      </c>
      <c r="B47" s="12" t="s">
        <v>309</v>
      </c>
      <c r="C47" s="12" t="s">
        <v>355</v>
      </c>
      <c r="D47" s="29">
        <v>0.55400000000000005</v>
      </c>
      <c r="E47" s="30">
        <v>149</v>
      </c>
      <c r="F47" s="30">
        <v>149</v>
      </c>
      <c r="G47" s="31" t="s">
        <v>4</v>
      </c>
      <c r="H47">
        <v>332</v>
      </c>
      <c r="I47">
        <v>2126</v>
      </c>
      <c r="J47" t="b">
        <v>1</v>
      </c>
      <c r="K47" t="b">
        <v>1</v>
      </c>
    </row>
  </sheetData>
  <conditionalFormatting sqref="G1:G47">
    <cfRule type="containsText" dxfId="11" priority="1" operator="containsText" text="Feasible">
      <formula>NOT(ISERROR(SEARCH("Feasible",G1)))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A512-5BF2-4975-B35D-9F9D828800C2}">
  <dimension ref="A1:AM99"/>
  <sheetViews>
    <sheetView tabSelected="1" topLeftCell="A16" zoomScale="82" zoomScaleNormal="82" workbookViewId="0">
      <selection activeCell="N45" sqref="N45"/>
    </sheetView>
  </sheetViews>
  <sheetFormatPr defaultRowHeight="15" x14ac:dyDescent="0.25"/>
  <cols>
    <col min="1" max="1" width="12.85546875" style="1" customWidth="1"/>
    <col min="2" max="2" width="20.7109375" style="1" customWidth="1"/>
    <col min="3" max="3" width="24.42578125" style="1" customWidth="1"/>
    <col min="4" max="4" width="13.140625" style="8" customWidth="1"/>
    <col min="5" max="5" width="12.7109375" style="1" customWidth="1"/>
    <col min="6" max="6" width="11.140625" style="1" hidden="1" customWidth="1"/>
    <col min="7" max="7" width="16.5703125" style="51" hidden="1" customWidth="1"/>
    <col min="8" max="8" width="15" style="1" hidden="1" customWidth="1"/>
    <col min="9" max="9" width="11.5703125" style="1" hidden="1" customWidth="1"/>
    <col min="10" max="10" width="12.28515625" style="10" hidden="1" customWidth="1"/>
    <col min="11" max="11" width="14.140625" style="1" customWidth="1"/>
    <col min="12" max="12" width="14.85546875" style="51" customWidth="1"/>
    <col min="13" max="13" width="8" style="1" customWidth="1"/>
    <col min="14" max="14" width="12.7109375" style="1" customWidth="1"/>
    <col min="15" max="15" width="11.5703125" style="1" customWidth="1"/>
    <col min="16" max="16" width="13.28515625" style="1" customWidth="1"/>
    <col min="17" max="17" width="14.42578125" style="51" customWidth="1"/>
    <col min="18" max="18" width="8.140625" style="1" customWidth="1"/>
    <col min="19" max="19" width="11.85546875" style="1" customWidth="1"/>
    <col min="20" max="20" width="11.5703125" style="1" customWidth="1"/>
    <col min="21" max="21" width="12.7109375" style="1" customWidth="1"/>
    <col min="22" max="22" width="12.85546875" style="51" customWidth="1"/>
    <col min="23" max="23" width="10.7109375" style="1" customWidth="1"/>
    <col min="24" max="24" width="11.42578125" style="1" customWidth="1"/>
    <col min="25" max="25" width="10.7109375" style="1" customWidth="1"/>
    <col min="26" max="26" width="12.5703125" style="1" customWidth="1"/>
    <col min="27" max="27" width="17" style="51" customWidth="1"/>
    <col min="28" max="28" width="11.42578125" customWidth="1"/>
    <col min="29" max="29" width="11.5703125" customWidth="1"/>
    <col min="30" max="30" width="11.42578125" customWidth="1"/>
    <col min="31" max="31" width="13.140625" customWidth="1"/>
    <col min="32" max="32" width="9.5703125" style="51" customWidth="1"/>
    <col min="33" max="33" width="11.5703125" customWidth="1"/>
    <col min="34" max="34" width="11.28515625" style="13" customWidth="1"/>
    <col min="35" max="35" width="11.5703125" style="13" customWidth="1"/>
    <col min="36" max="36" width="14.140625" customWidth="1"/>
    <col min="37" max="37" width="16" style="59" customWidth="1"/>
    <col min="38" max="38" width="13.7109375" style="9" customWidth="1"/>
    <col min="39" max="39" width="32.42578125" style="17" customWidth="1"/>
    <col min="40" max="16384" width="9.140625" style="1"/>
  </cols>
  <sheetData>
    <row r="1" spans="1:39" s="52" customFormat="1" x14ac:dyDescent="0.25">
      <c r="A1" s="24" t="s">
        <v>308</v>
      </c>
      <c r="B1" s="24" t="s">
        <v>306</v>
      </c>
      <c r="C1" s="24" t="s">
        <v>357</v>
      </c>
      <c r="D1" s="25" t="s">
        <v>358</v>
      </c>
      <c r="E1" s="24" t="s">
        <v>359</v>
      </c>
      <c r="F1" s="24" t="s">
        <v>360</v>
      </c>
      <c r="G1" s="24" t="s">
        <v>356</v>
      </c>
      <c r="H1" s="24" t="s">
        <v>305</v>
      </c>
      <c r="I1" s="24" t="s">
        <v>304</v>
      </c>
      <c r="J1" s="26" t="s">
        <v>303</v>
      </c>
      <c r="K1" s="24" t="s">
        <v>302</v>
      </c>
      <c r="L1" s="24" t="s">
        <v>362</v>
      </c>
      <c r="M1" s="24" t="s">
        <v>363</v>
      </c>
      <c r="N1" s="26" t="s">
        <v>364</v>
      </c>
      <c r="O1" s="26" t="s">
        <v>365</v>
      </c>
      <c r="P1" s="24" t="s">
        <v>366</v>
      </c>
      <c r="Q1" s="24" t="s">
        <v>370</v>
      </c>
      <c r="R1" s="24" t="s">
        <v>368</v>
      </c>
      <c r="S1" s="26" t="s">
        <v>373</v>
      </c>
      <c r="T1" s="26" t="s">
        <v>369</v>
      </c>
      <c r="U1" s="24" t="s">
        <v>372</v>
      </c>
      <c r="V1" s="24" t="s">
        <v>371</v>
      </c>
      <c r="W1" s="24" t="s">
        <v>376</v>
      </c>
      <c r="X1" s="26" t="s">
        <v>375</v>
      </c>
      <c r="Y1" s="26" t="s">
        <v>377</v>
      </c>
      <c r="Z1" s="24" t="s">
        <v>374</v>
      </c>
      <c r="AA1" s="24" t="s">
        <v>378</v>
      </c>
      <c r="AB1" s="24" t="s">
        <v>380</v>
      </c>
      <c r="AC1" s="24" t="s">
        <v>381</v>
      </c>
      <c r="AD1" s="24" t="s">
        <v>382</v>
      </c>
      <c r="AE1" s="24" t="s">
        <v>383</v>
      </c>
      <c r="AF1" s="24" t="s">
        <v>379</v>
      </c>
      <c r="AG1" s="24" t="s">
        <v>385</v>
      </c>
      <c r="AH1" s="26" t="s">
        <v>386</v>
      </c>
      <c r="AI1" s="26" t="s">
        <v>387</v>
      </c>
      <c r="AJ1" s="24" t="s">
        <v>388</v>
      </c>
      <c r="AK1" s="24" t="s">
        <v>393</v>
      </c>
      <c r="AL1" s="62" t="s">
        <v>392</v>
      </c>
      <c r="AM1" s="61" t="s">
        <v>394</v>
      </c>
    </row>
    <row r="2" spans="1:39" x14ac:dyDescent="0.25">
      <c r="A2" s="21" t="s">
        <v>296</v>
      </c>
      <c r="B2" s="21" t="s">
        <v>295</v>
      </c>
      <c r="C2" s="21" t="s">
        <v>294</v>
      </c>
      <c r="D2" s="37" t="s">
        <v>293</v>
      </c>
      <c r="E2" s="38">
        <v>58</v>
      </c>
      <c r="F2" s="21" t="s">
        <v>4</v>
      </c>
      <c r="G2" s="49" t="s">
        <v>356</v>
      </c>
      <c r="H2" s="21">
        <v>0.23100000000000001</v>
      </c>
      <c r="I2" s="38">
        <v>58</v>
      </c>
      <c r="J2" s="38">
        <v>58</v>
      </c>
      <c r="K2" s="21" t="s">
        <v>4</v>
      </c>
      <c r="L2" s="69" t="s">
        <v>362</v>
      </c>
      <c r="M2" s="27">
        <v>0.20100000000000001</v>
      </c>
      <c r="N2" s="38">
        <v>58</v>
      </c>
      <c r="O2" s="38">
        <v>58</v>
      </c>
      <c r="P2" s="21" t="s">
        <v>4</v>
      </c>
      <c r="Q2" s="49" t="s">
        <v>370</v>
      </c>
      <c r="R2" s="23">
        <v>0.125</v>
      </c>
      <c r="S2" s="38">
        <v>58</v>
      </c>
      <c r="T2" s="38">
        <v>58</v>
      </c>
      <c r="U2" s="21" t="s">
        <v>4</v>
      </c>
      <c r="V2" s="49" t="s">
        <v>371</v>
      </c>
      <c r="W2" s="66">
        <v>0.114</v>
      </c>
      <c r="X2" s="43">
        <v>58</v>
      </c>
      <c r="Y2" s="38">
        <v>58</v>
      </c>
      <c r="Z2" s="21" t="s">
        <v>4</v>
      </c>
      <c r="AA2" s="49" t="s">
        <v>378</v>
      </c>
      <c r="AB2" s="27">
        <v>0.48899999999999999</v>
      </c>
      <c r="AC2" s="22">
        <v>58</v>
      </c>
      <c r="AD2" s="22">
        <v>58</v>
      </c>
      <c r="AE2" s="21" t="s">
        <v>4</v>
      </c>
      <c r="AF2" s="49" t="s">
        <v>379</v>
      </c>
      <c r="AG2" s="23">
        <v>0.32</v>
      </c>
      <c r="AH2" s="38">
        <v>58</v>
      </c>
      <c r="AI2" s="38">
        <v>58</v>
      </c>
      <c r="AJ2" s="75" t="s">
        <v>4</v>
      </c>
      <c r="AK2" s="71">
        <v>0.114</v>
      </c>
      <c r="AL2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0.27257142857142858</v>
      </c>
      <c r="AM2" s="14">
        <f>result_confronto[[#This Row],[TEMPO CVC]]-result_confronto[[#This Row],[TEMPO MIGLIORE]]</f>
        <v>0.314</v>
      </c>
    </row>
    <row r="3" spans="1:39" x14ac:dyDescent="0.25">
      <c r="A3" s="18" t="s">
        <v>289</v>
      </c>
      <c r="B3" s="18" t="s">
        <v>288</v>
      </c>
      <c r="C3" s="18" t="s">
        <v>287</v>
      </c>
      <c r="D3" s="39" t="s">
        <v>286</v>
      </c>
      <c r="E3" s="40">
        <v>33</v>
      </c>
      <c r="F3" s="18" t="s">
        <v>4</v>
      </c>
      <c r="G3" s="50" t="s">
        <v>356</v>
      </c>
      <c r="H3" s="18">
        <v>0.23200000000000001</v>
      </c>
      <c r="I3" s="40">
        <v>33</v>
      </c>
      <c r="J3" s="40">
        <v>33</v>
      </c>
      <c r="K3" s="18" t="s">
        <v>4</v>
      </c>
      <c r="L3" s="70" t="s">
        <v>362</v>
      </c>
      <c r="M3" s="28">
        <v>0.17799999999999999</v>
      </c>
      <c r="N3" s="40">
        <v>33</v>
      </c>
      <c r="O3" s="40">
        <v>33</v>
      </c>
      <c r="P3" s="18" t="s">
        <v>4</v>
      </c>
      <c r="Q3" s="50" t="s">
        <v>370</v>
      </c>
      <c r="R3" s="44">
        <v>0.13300000000000001</v>
      </c>
      <c r="S3" s="45">
        <v>33</v>
      </c>
      <c r="T3" s="40">
        <v>33</v>
      </c>
      <c r="U3" s="18" t="s">
        <v>4</v>
      </c>
      <c r="V3" s="50" t="s">
        <v>371</v>
      </c>
      <c r="W3" s="28">
        <v>0.21099999999999999</v>
      </c>
      <c r="X3" s="40">
        <v>33</v>
      </c>
      <c r="Y3" s="40">
        <v>33</v>
      </c>
      <c r="Z3" s="18" t="s">
        <v>4</v>
      </c>
      <c r="AA3" s="50" t="s">
        <v>378</v>
      </c>
      <c r="AB3" s="28">
        <v>0.23400000000000001</v>
      </c>
      <c r="AC3" s="19">
        <v>33</v>
      </c>
      <c r="AD3" s="19">
        <v>33</v>
      </c>
      <c r="AE3" s="18" t="s">
        <v>4</v>
      </c>
      <c r="AF3" s="50" t="s">
        <v>379</v>
      </c>
      <c r="AG3" s="20">
        <v>0.188</v>
      </c>
      <c r="AH3" s="40">
        <v>33</v>
      </c>
      <c r="AI3" s="40">
        <v>33</v>
      </c>
      <c r="AJ3" s="76" t="s">
        <v>4</v>
      </c>
      <c r="AK3" s="72">
        <v>0.13300000000000001</v>
      </c>
      <c r="AL3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0.19414285714285714</v>
      </c>
      <c r="AM3" s="14">
        <f>result_confronto[[#This Row],[TEMPO CVC]]-result_confronto[[#This Row],[TEMPO MIGLIORE]]</f>
        <v>4.9999999999999989E-2</v>
      </c>
    </row>
    <row r="4" spans="1:39" x14ac:dyDescent="0.25">
      <c r="A4" s="18" t="s">
        <v>281</v>
      </c>
      <c r="B4" s="18" t="s">
        <v>280</v>
      </c>
      <c r="C4" s="41" t="s">
        <v>279</v>
      </c>
      <c r="D4" s="42" t="s">
        <v>278</v>
      </c>
      <c r="E4" s="40">
        <v>14</v>
      </c>
      <c r="F4" s="18" t="s">
        <v>4</v>
      </c>
      <c r="G4" s="50" t="s">
        <v>356</v>
      </c>
      <c r="H4" s="18">
        <v>0.08</v>
      </c>
      <c r="I4" s="19">
        <v>18</v>
      </c>
      <c r="J4" s="19">
        <v>18</v>
      </c>
      <c r="K4" s="18" t="s">
        <v>4</v>
      </c>
      <c r="L4" s="70" t="s">
        <v>362</v>
      </c>
      <c r="M4" s="28">
        <v>0.20699999999999999</v>
      </c>
      <c r="N4" s="19">
        <v>18</v>
      </c>
      <c r="O4" s="19">
        <v>18</v>
      </c>
      <c r="P4" s="18" t="s">
        <v>4</v>
      </c>
      <c r="Q4" s="50" t="s">
        <v>370</v>
      </c>
      <c r="R4" s="20">
        <v>7.3999999999999996E-2</v>
      </c>
      <c r="S4" s="19">
        <v>18</v>
      </c>
      <c r="T4" s="19">
        <v>18</v>
      </c>
      <c r="U4" s="18" t="s">
        <v>4</v>
      </c>
      <c r="V4" s="50" t="s">
        <v>371</v>
      </c>
      <c r="W4" s="28">
        <v>4.8000000000000001E-2</v>
      </c>
      <c r="X4" s="19">
        <v>18</v>
      </c>
      <c r="Y4" s="19">
        <v>18</v>
      </c>
      <c r="Z4" s="18" t="s">
        <v>4</v>
      </c>
      <c r="AA4" s="50" t="s">
        <v>378</v>
      </c>
      <c r="AB4" s="28">
        <v>7.8E-2</v>
      </c>
      <c r="AC4" s="19">
        <v>18</v>
      </c>
      <c r="AD4" s="19">
        <v>18</v>
      </c>
      <c r="AE4" s="18" t="s">
        <v>4</v>
      </c>
      <c r="AF4" s="50" t="s">
        <v>379</v>
      </c>
      <c r="AG4" s="20">
        <v>4.9000000000000002E-2</v>
      </c>
      <c r="AH4" s="19">
        <v>18</v>
      </c>
      <c r="AI4" s="19">
        <v>18</v>
      </c>
      <c r="AJ4" s="76" t="s">
        <v>4</v>
      </c>
      <c r="AK4" s="73" t="s">
        <v>279</v>
      </c>
      <c r="AL4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0.11542857142857144</v>
      </c>
      <c r="AM4" s="14">
        <f>result_confronto[[#This Row],[TEMPO CVC]]-result_confronto[[#This Row],[TEMPO MIGLIORE]]</f>
        <v>0</v>
      </c>
    </row>
    <row r="5" spans="1:39" x14ac:dyDescent="0.25">
      <c r="A5" s="18" t="s">
        <v>274</v>
      </c>
      <c r="B5" s="18" t="s">
        <v>273</v>
      </c>
      <c r="C5" s="18" t="s">
        <v>272</v>
      </c>
      <c r="D5" s="39" t="s">
        <v>271</v>
      </c>
      <c r="E5" s="40">
        <v>250</v>
      </c>
      <c r="F5" s="18" t="s">
        <v>4</v>
      </c>
      <c r="G5" s="50" t="s">
        <v>356</v>
      </c>
      <c r="H5" s="18">
        <v>0.79600000000000004</v>
      </c>
      <c r="I5" s="40">
        <v>250</v>
      </c>
      <c r="J5" s="40">
        <v>250</v>
      </c>
      <c r="K5" s="18" t="s">
        <v>4</v>
      </c>
      <c r="L5" s="70" t="s">
        <v>362</v>
      </c>
      <c r="M5" s="46">
        <v>0.79300000000000004</v>
      </c>
      <c r="N5" s="45">
        <v>250</v>
      </c>
      <c r="O5" s="40">
        <v>250</v>
      </c>
      <c r="P5" s="18" t="s">
        <v>4</v>
      </c>
      <c r="Q5" s="50" t="s">
        <v>370</v>
      </c>
      <c r="R5" s="20">
        <v>1.101</v>
      </c>
      <c r="S5" s="40">
        <v>250</v>
      </c>
      <c r="T5" s="40">
        <v>250</v>
      </c>
      <c r="U5" s="18" t="s">
        <v>4</v>
      </c>
      <c r="V5" s="50" t="s">
        <v>371</v>
      </c>
      <c r="W5" s="28">
        <v>0.91100000000000003</v>
      </c>
      <c r="X5" s="40">
        <v>250</v>
      </c>
      <c r="Y5" s="40">
        <v>250</v>
      </c>
      <c r="Z5" s="18" t="s">
        <v>4</v>
      </c>
      <c r="AA5" s="50" t="s">
        <v>378</v>
      </c>
      <c r="AB5" s="28">
        <v>1.6439999999999999</v>
      </c>
      <c r="AC5" s="40">
        <v>250</v>
      </c>
      <c r="AD5" s="40">
        <v>250</v>
      </c>
      <c r="AE5" s="18" t="s">
        <v>4</v>
      </c>
      <c r="AF5" s="50" t="s">
        <v>379</v>
      </c>
      <c r="AG5" s="20">
        <v>1.603</v>
      </c>
      <c r="AH5" s="40">
        <v>250</v>
      </c>
      <c r="AI5" s="40">
        <v>250</v>
      </c>
      <c r="AJ5" s="76" t="s">
        <v>4</v>
      </c>
      <c r="AK5" s="74">
        <v>0.79300000000000004</v>
      </c>
      <c r="AL5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1.8617142857142857</v>
      </c>
      <c r="AM5" s="14">
        <f>result_confronto[[#This Row],[TEMPO CVC]]-result_confronto[[#This Row],[TEMPO MIGLIORE]]</f>
        <v>5.391</v>
      </c>
    </row>
    <row r="6" spans="1:39" x14ac:dyDescent="0.25">
      <c r="A6" s="18" t="s">
        <v>266</v>
      </c>
      <c r="B6" s="18" t="s">
        <v>265</v>
      </c>
      <c r="C6" s="18" t="s">
        <v>264</v>
      </c>
      <c r="D6" s="39" t="s">
        <v>263</v>
      </c>
      <c r="E6" s="40">
        <v>517</v>
      </c>
      <c r="F6" s="18" t="s">
        <v>4</v>
      </c>
      <c r="G6" s="50" t="s">
        <v>356</v>
      </c>
      <c r="H6" s="18">
        <v>10.504</v>
      </c>
      <c r="I6" s="19">
        <v>518</v>
      </c>
      <c r="J6" s="19">
        <v>518</v>
      </c>
      <c r="K6" s="18" t="s">
        <v>4</v>
      </c>
      <c r="L6" s="70" t="s">
        <v>362</v>
      </c>
      <c r="M6" s="28">
        <v>8.1470000000000002</v>
      </c>
      <c r="N6" s="40">
        <v>517</v>
      </c>
      <c r="O6" s="40">
        <v>517</v>
      </c>
      <c r="P6" s="18" t="s">
        <v>4</v>
      </c>
      <c r="Q6" s="50" t="s">
        <v>370</v>
      </c>
      <c r="R6" s="20">
        <v>14.984</v>
      </c>
      <c r="S6" s="40">
        <v>517</v>
      </c>
      <c r="T6" s="40">
        <v>517</v>
      </c>
      <c r="U6" s="18" t="s">
        <v>4</v>
      </c>
      <c r="V6" s="50" t="s">
        <v>371</v>
      </c>
      <c r="W6" s="46">
        <v>8.0640000000000001</v>
      </c>
      <c r="X6" s="45">
        <v>517</v>
      </c>
      <c r="Y6" s="40">
        <v>517</v>
      </c>
      <c r="Z6" s="18" t="s">
        <v>4</v>
      </c>
      <c r="AA6" s="50" t="s">
        <v>378</v>
      </c>
      <c r="AB6" s="28">
        <v>17.667999999999999</v>
      </c>
      <c r="AC6" s="40">
        <v>517</v>
      </c>
      <c r="AD6" s="40">
        <v>517</v>
      </c>
      <c r="AE6" s="18" t="s">
        <v>4</v>
      </c>
      <c r="AF6" s="50" t="s">
        <v>379</v>
      </c>
      <c r="AG6" s="20">
        <v>10.029999999999999</v>
      </c>
      <c r="AH6" s="40">
        <v>517</v>
      </c>
      <c r="AI6" s="40">
        <v>517</v>
      </c>
      <c r="AJ6" s="76" t="s">
        <v>4</v>
      </c>
      <c r="AK6" s="72">
        <v>8.0640000000000001</v>
      </c>
      <c r="AL6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12.000285714285715</v>
      </c>
      <c r="AM6" s="14">
        <f>result_confronto[[#This Row],[TEMPO CVC]]-result_confronto[[#This Row],[TEMPO MIGLIORE]]</f>
        <v>6.5410000000000004</v>
      </c>
    </row>
    <row r="7" spans="1:39" x14ac:dyDescent="0.25">
      <c r="A7" s="18" t="s">
        <v>260</v>
      </c>
      <c r="B7" s="18" t="s">
        <v>259</v>
      </c>
      <c r="C7" s="18" t="s">
        <v>258</v>
      </c>
      <c r="D7" s="39" t="s">
        <v>257</v>
      </c>
      <c r="E7" s="40">
        <v>22</v>
      </c>
      <c r="F7" s="18" t="s">
        <v>4</v>
      </c>
      <c r="G7" s="50" t="s">
        <v>356</v>
      </c>
      <c r="H7" s="41">
        <v>5.3999999999999999E-2</v>
      </c>
      <c r="I7" s="45">
        <v>22</v>
      </c>
      <c r="J7" s="40">
        <v>22</v>
      </c>
      <c r="K7" s="18" t="s">
        <v>4</v>
      </c>
      <c r="L7" s="70" t="s">
        <v>362</v>
      </c>
      <c r="M7" s="28">
        <v>0.104</v>
      </c>
      <c r="N7" s="40">
        <v>22</v>
      </c>
      <c r="O7" s="40">
        <v>22</v>
      </c>
      <c r="P7" s="18" t="s">
        <v>4</v>
      </c>
      <c r="Q7" s="50" t="s">
        <v>370</v>
      </c>
      <c r="R7" s="20">
        <v>6.0999999999999999E-2</v>
      </c>
      <c r="S7" s="40">
        <v>22</v>
      </c>
      <c r="T7" s="40">
        <v>22</v>
      </c>
      <c r="U7" s="18" t="s">
        <v>4</v>
      </c>
      <c r="V7" s="50" t="s">
        <v>371</v>
      </c>
      <c r="W7" s="28">
        <v>6.3E-2</v>
      </c>
      <c r="X7" s="40">
        <v>22</v>
      </c>
      <c r="Y7" s="40">
        <v>22</v>
      </c>
      <c r="Z7" s="18" t="s">
        <v>4</v>
      </c>
      <c r="AA7" s="50" t="s">
        <v>378</v>
      </c>
      <c r="AB7" s="28">
        <v>6.4000000000000001E-2</v>
      </c>
      <c r="AC7" s="40">
        <v>22</v>
      </c>
      <c r="AD7" s="40">
        <v>22</v>
      </c>
      <c r="AE7" s="18" t="s">
        <v>4</v>
      </c>
      <c r="AF7" s="50" t="s">
        <v>379</v>
      </c>
      <c r="AG7" s="20">
        <v>6.4000000000000001E-2</v>
      </c>
      <c r="AH7" s="40">
        <v>22</v>
      </c>
      <c r="AI7" s="40">
        <v>22</v>
      </c>
      <c r="AJ7" s="76" t="s">
        <v>4</v>
      </c>
      <c r="AK7" s="73">
        <v>5.3999999999999999E-2</v>
      </c>
      <c r="AL7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6.8428571428571422E-2</v>
      </c>
      <c r="AM7" s="14">
        <f>result_confronto[[#This Row],[TEMPO CVC]]-result_confronto[[#This Row],[TEMPO MIGLIORE]]</f>
        <v>1.5000000000000006E-2</v>
      </c>
    </row>
    <row r="8" spans="1:39" x14ac:dyDescent="0.25">
      <c r="A8" s="18" t="s">
        <v>253</v>
      </c>
      <c r="B8" s="18" t="s">
        <v>252</v>
      </c>
      <c r="C8" s="18" t="s">
        <v>251</v>
      </c>
      <c r="D8" s="39" t="s">
        <v>250</v>
      </c>
      <c r="E8" s="40">
        <v>142</v>
      </c>
      <c r="F8" s="18" t="s">
        <v>4</v>
      </c>
      <c r="G8" s="50" t="s">
        <v>356</v>
      </c>
      <c r="H8" s="18">
        <v>2.3559999999999999</v>
      </c>
      <c r="I8" s="40">
        <v>142</v>
      </c>
      <c r="J8" s="40">
        <v>142</v>
      </c>
      <c r="K8" s="18" t="s">
        <v>4</v>
      </c>
      <c r="L8" s="70" t="s">
        <v>362</v>
      </c>
      <c r="M8" s="28">
        <v>2.2349999999999999</v>
      </c>
      <c r="N8" s="40">
        <v>142</v>
      </c>
      <c r="O8" s="40">
        <v>142</v>
      </c>
      <c r="P8" s="18" t="s">
        <v>4</v>
      </c>
      <c r="Q8" s="50" t="s">
        <v>370</v>
      </c>
      <c r="R8" s="20">
        <v>3.1859999999999999</v>
      </c>
      <c r="S8" s="40">
        <v>142</v>
      </c>
      <c r="T8" s="40">
        <v>142</v>
      </c>
      <c r="U8" s="18" t="s">
        <v>4</v>
      </c>
      <c r="V8" s="50" t="s">
        <v>371</v>
      </c>
      <c r="W8" s="46">
        <v>2.218</v>
      </c>
      <c r="X8" s="45">
        <v>142</v>
      </c>
      <c r="Y8" s="40">
        <v>142</v>
      </c>
      <c r="Z8" s="18" t="s">
        <v>4</v>
      </c>
      <c r="AA8" s="50" t="s">
        <v>378</v>
      </c>
      <c r="AB8" s="28">
        <v>4.5659999999999998</v>
      </c>
      <c r="AC8" s="40">
        <v>142</v>
      </c>
      <c r="AD8" s="40">
        <v>142</v>
      </c>
      <c r="AE8" s="18" t="s">
        <v>4</v>
      </c>
      <c r="AF8" s="50" t="s">
        <v>379</v>
      </c>
      <c r="AG8" s="20">
        <v>4.4820000000000002</v>
      </c>
      <c r="AH8" s="40">
        <v>142</v>
      </c>
      <c r="AI8" s="40">
        <v>142</v>
      </c>
      <c r="AJ8" s="76" t="s">
        <v>4</v>
      </c>
      <c r="AK8" s="72">
        <v>2.218</v>
      </c>
      <c r="AL8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3.0407142857142859</v>
      </c>
      <c r="AM8" s="14">
        <f>result_confronto[[#This Row],[TEMPO CVC]]-result_confronto[[#This Row],[TEMPO MIGLIORE]]</f>
        <v>2.4000000000000021E-2</v>
      </c>
    </row>
    <row r="9" spans="1:39" x14ac:dyDescent="0.25">
      <c r="A9" s="18" t="s">
        <v>246</v>
      </c>
      <c r="B9" s="18" t="s">
        <v>245</v>
      </c>
      <c r="C9" s="18" t="s">
        <v>137</v>
      </c>
      <c r="D9" s="39" t="s">
        <v>244</v>
      </c>
      <c r="E9" s="40">
        <v>51</v>
      </c>
      <c r="F9" s="18" t="s">
        <v>4</v>
      </c>
      <c r="G9" s="50" t="s">
        <v>356</v>
      </c>
      <c r="H9" s="41">
        <v>9.1999999999999998E-2</v>
      </c>
      <c r="I9" s="45">
        <v>51</v>
      </c>
      <c r="J9" s="40">
        <v>51</v>
      </c>
      <c r="K9" s="18" t="s">
        <v>4</v>
      </c>
      <c r="L9" s="70" t="s">
        <v>362</v>
      </c>
      <c r="M9" s="28">
        <v>0.157</v>
      </c>
      <c r="N9" s="40">
        <v>51</v>
      </c>
      <c r="O9" s="40">
        <v>51</v>
      </c>
      <c r="P9" s="18" t="s">
        <v>4</v>
      </c>
      <c r="Q9" s="50" t="s">
        <v>370</v>
      </c>
      <c r="R9" s="20">
        <v>0.122</v>
      </c>
      <c r="S9" s="40">
        <v>51</v>
      </c>
      <c r="T9" s="40">
        <v>51</v>
      </c>
      <c r="U9" s="18" t="s">
        <v>4</v>
      </c>
      <c r="V9" s="50" t="s">
        <v>371</v>
      </c>
      <c r="W9" s="28">
        <v>0.1</v>
      </c>
      <c r="X9" s="40">
        <v>51</v>
      </c>
      <c r="Y9" s="40">
        <v>51</v>
      </c>
      <c r="Z9" s="18" t="s">
        <v>4</v>
      </c>
      <c r="AA9" s="50" t="s">
        <v>378</v>
      </c>
      <c r="AB9" s="28">
        <v>0.27500000000000002</v>
      </c>
      <c r="AC9" s="40">
        <v>51</v>
      </c>
      <c r="AD9" s="40">
        <v>51</v>
      </c>
      <c r="AE9" s="18" t="s">
        <v>4</v>
      </c>
      <c r="AF9" s="50" t="s">
        <v>379</v>
      </c>
      <c r="AG9" s="20">
        <v>0.33700000000000002</v>
      </c>
      <c r="AH9" s="40">
        <v>51</v>
      </c>
      <c r="AI9" s="40">
        <v>51</v>
      </c>
      <c r="AJ9" s="76" t="s">
        <v>4</v>
      </c>
      <c r="AK9" s="73">
        <v>9.1999999999999998E-2</v>
      </c>
      <c r="AL9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0.18985714285714286</v>
      </c>
      <c r="AM9" s="14">
        <f>result_confronto[[#This Row],[TEMPO CVC]]-result_confronto[[#This Row],[TEMPO MIGLIORE]]</f>
        <v>0.154</v>
      </c>
    </row>
    <row r="10" spans="1:39" x14ac:dyDescent="0.25">
      <c r="A10" s="18" t="s">
        <v>240</v>
      </c>
      <c r="B10" s="18" t="s">
        <v>239</v>
      </c>
      <c r="C10" s="18" t="s">
        <v>238</v>
      </c>
      <c r="D10" s="39" t="s">
        <v>237</v>
      </c>
      <c r="E10" s="40">
        <v>36</v>
      </c>
      <c r="F10" s="18" t="s">
        <v>4</v>
      </c>
      <c r="G10" s="50" t="s">
        <v>356</v>
      </c>
      <c r="H10" s="41">
        <v>9.1999999999999998E-2</v>
      </c>
      <c r="I10" s="45">
        <v>36</v>
      </c>
      <c r="J10" s="40">
        <v>36</v>
      </c>
      <c r="K10" s="18" t="s">
        <v>4</v>
      </c>
      <c r="L10" s="70" t="s">
        <v>362</v>
      </c>
      <c r="M10" s="28">
        <v>0.10199999999999999</v>
      </c>
      <c r="N10" s="40">
        <v>36</v>
      </c>
      <c r="O10" s="40">
        <v>36</v>
      </c>
      <c r="P10" s="18" t="s">
        <v>4</v>
      </c>
      <c r="Q10" s="50" t="s">
        <v>370</v>
      </c>
      <c r="R10" s="20">
        <v>0.218</v>
      </c>
      <c r="S10" s="40">
        <v>36</v>
      </c>
      <c r="T10" s="40">
        <v>36</v>
      </c>
      <c r="U10" s="18" t="s">
        <v>4</v>
      </c>
      <c r="V10" s="50" t="s">
        <v>371</v>
      </c>
      <c r="W10" s="28">
        <v>0.121</v>
      </c>
      <c r="X10" s="40">
        <v>36</v>
      </c>
      <c r="Y10" s="40">
        <v>36</v>
      </c>
      <c r="Z10" s="18" t="s">
        <v>4</v>
      </c>
      <c r="AA10" s="50" t="s">
        <v>378</v>
      </c>
      <c r="AB10" s="28">
        <v>0.13200000000000001</v>
      </c>
      <c r="AC10" s="40">
        <v>36</v>
      </c>
      <c r="AD10" s="40">
        <v>36</v>
      </c>
      <c r="AE10" s="18" t="s">
        <v>4</v>
      </c>
      <c r="AF10" s="50" t="s">
        <v>379</v>
      </c>
      <c r="AG10" s="20">
        <v>0.114</v>
      </c>
      <c r="AH10" s="40">
        <v>36</v>
      </c>
      <c r="AI10" s="40">
        <v>36</v>
      </c>
      <c r="AJ10" s="76" t="s">
        <v>4</v>
      </c>
      <c r="AK10" s="73">
        <v>9.1999999999999998E-2</v>
      </c>
      <c r="AL10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0.13585714285714284</v>
      </c>
      <c r="AM10" s="14">
        <f>result_confronto[[#This Row],[TEMPO CVC]]-result_confronto[[#This Row],[TEMPO MIGLIORE]]</f>
        <v>7.9999999999999988E-2</v>
      </c>
    </row>
    <row r="11" spans="1:39" x14ac:dyDescent="0.25">
      <c r="A11" s="18" t="s">
        <v>233</v>
      </c>
      <c r="B11" s="18" t="s">
        <v>232</v>
      </c>
      <c r="C11" s="41" t="s">
        <v>231</v>
      </c>
      <c r="D11" s="42" t="s">
        <v>230</v>
      </c>
      <c r="E11" s="40">
        <v>85</v>
      </c>
      <c r="F11" s="18" t="s">
        <v>4</v>
      </c>
      <c r="G11" s="50" t="s">
        <v>356</v>
      </c>
      <c r="H11" s="18">
        <v>1.9419999999999999</v>
      </c>
      <c r="I11" s="40">
        <v>85</v>
      </c>
      <c r="J11" s="40">
        <v>85</v>
      </c>
      <c r="K11" s="18" t="s">
        <v>4</v>
      </c>
      <c r="L11" s="70" t="s">
        <v>362</v>
      </c>
      <c r="M11" s="28">
        <v>0.32200000000000001</v>
      </c>
      <c r="N11" s="19">
        <v>86</v>
      </c>
      <c r="O11" s="19">
        <v>86</v>
      </c>
      <c r="P11" s="18" t="s">
        <v>4</v>
      </c>
      <c r="Q11" s="50" t="s">
        <v>370</v>
      </c>
      <c r="R11" s="20">
        <v>2.4620000000000002</v>
      </c>
      <c r="S11" s="40">
        <v>85</v>
      </c>
      <c r="T11" s="40">
        <v>85</v>
      </c>
      <c r="U11" s="18" t="s">
        <v>4</v>
      </c>
      <c r="V11" s="50" t="s">
        <v>371</v>
      </c>
      <c r="W11" s="28">
        <v>0.51300000000000001</v>
      </c>
      <c r="X11" s="19">
        <v>86</v>
      </c>
      <c r="Y11" s="19">
        <v>86</v>
      </c>
      <c r="Z11" s="18" t="s">
        <v>4</v>
      </c>
      <c r="AA11" s="50" t="s">
        <v>378</v>
      </c>
      <c r="AB11" s="28">
        <v>2.9969999999999999</v>
      </c>
      <c r="AC11" s="40">
        <v>85</v>
      </c>
      <c r="AD11" s="40">
        <v>85</v>
      </c>
      <c r="AE11" s="18" t="s">
        <v>4</v>
      </c>
      <c r="AF11" s="50" t="s">
        <v>379</v>
      </c>
      <c r="AG11" s="20">
        <v>0.58099999999999996</v>
      </c>
      <c r="AH11" s="19">
        <v>86</v>
      </c>
      <c r="AI11" s="19">
        <v>86</v>
      </c>
      <c r="AJ11" s="76" t="s">
        <v>4</v>
      </c>
      <c r="AK11" s="73" t="s">
        <v>231</v>
      </c>
      <c r="AL11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1.5334285714285714</v>
      </c>
      <c r="AM11" s="14">
        <f>result_confronto[[#This Row],[TEMPO CVC]]-result_confronto[[#This Row],[TEMPO MIGLIORE]]</f>
        <v>0</v>
      </c>
    </row>
    <row r="12" spans="1:39" x14ac:dyDescent="0.25">
      <c r="A12" s="18" t="s">
        <v>225</v>
      </c>
      <c r="B12" s="18" t="s">
        <v>224</v>
      </c>
      <c r="C12" s="18" t="s">
        <v>223</v>
      </c>
      <c r="D12" s="39" t="s">
        <v>222</v>
      </c>
      <c r="E12" s="40">
        <v>219</v>
      </c>
      <c r="F12" s="18" t="s">
        <v>4</v>
      </c>
      <c r="G12" s="50" t="s">
        <v>356</v>
      </c>
      <c r="H12" s="18">
        <v>0.75</v>
      </c>
      <c r="I12" s="40">
        <v>219</v>
      </c>
      <c r="J12" s="40">
        <v>219</v>
      </c>
      <c r="K12" s="18" t="s">
        <v>4</v>
      </c>
      <c r="L12" s="70" t="s">
        <v>362</v>
      </c>
      <c r="M12" s="28">
        <v>0.53</v>
      </c>
      <c r="N12" s="19">
        <v>220</v>
      </c>
      <c r="O12" s="19">
        <v>220</v>
      </c>
      <c r="P12" s="18" t="s">
        <v>4</v>
      </c>
      <c r="Q12" s="50" t="s">
        <v>370</v>
      </c>
      <c r="R12" s="20">
        <v>0.89500000000000002</v>
      </c>
      <c r="S12" s="40">
        <v>219</v>
      </c>
      <c r="T12" s="40">
        <v>219</v>
      </c>
      <c r="U12" s="18" t="s">
        <v>4</v>
      </c>
      <c r="V12" s="50" t="s">
        <v>371</v>
      </c>
      <c r="W12" s="28">
        <v>0.53</v>
      </c>
      <c r="X12" s="19">
        <v>220</v>
      </c>
      <c r="Y12" s="19">
        <v>220</v>
      </c>
      <c r="Z12" s="18" t="s">
        <v>4</v>
      </c>
      <c r="AA12" s="50" t="s">
        <v>378</v>
      </c>
      <c r="AB12" s="46">
        <v>0.66</v>
      </c>
      <c r="AC12" s="45">
        <v>219</v>
      </c>
      <c r="AD12" s="40">
        <v>219</v>
      </c>
      <c r="AE12" s="18" t="s">
        <v>4</v>
      </c>
      <c r="AF12" s="50" t="s">
        <v>379</v>
      </c>
      <c r="AG12" s="20">
        <v>0.70599999999999996</v>
      </c>
      <c r="AH12" s="19">
        <v>220</v>
      </c>
      <c r="AI12" s="19">
        <v>220</v>
      </c>
      <c r="AJ12" s="76" t="s">
        <v>4</v>
      </c>
      <c r="AK12" s="72">
        <v>0.66</v>
      </c>
      <c r="AL12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1.1665714285714286</v>
      </c>
      <c r="AM12" s="14">
        <f>result_confronto[[#This Row],[TEMPO CVC]]-result_confronto[[#This Row],[TEMPO MIGLIORE]]</f>
        <v>3.4349999999999996</v>
      </c>
    </row>
    <row r="13" spans="1:39" x14ac:dyDescent="0.25">
      <c r="A13" s="18" t="s">
        <v>218</v>
      </c>
      <c r="B13" s="18" t="s">
        <v>217</v>
      </c>
      <c r="C13" s="18" t="s">
        <v>216</v>
      </c>
      <c r="D13" s="39" t="s">
        <v>215</v>
      </c>
      <c r="E13" s="40">
        <v>184</v>
      </c>
      <c r="F13" s="18" t="s">
        <v>4</v>
      </c>
      <c r="G13" s="50" t="s">
        <v>356</v>
      </c>
      <c r="H13" s="18">
        <v>1.5049999999999999</v>
      </c>
      <c r="I13" s="40">
        <v>184</v>
      </c>
      <c r="J13" s="40">
        <v>184</v>
      </c>
      <c r="K13" s="18" t="s">
        <v>4</v>
      </c>
      <c r="L13" s="70" t="s">
        <v>362</v>
      </c>
      <c r="M13" s="28">
        <v>0.68600000000000005</v>
      </c>
      <c r="N13" s="19">
        <v>185</v>
      </c>
      <c r="O13" s="19">
        <v>185</v>
      </c>
      <c r="P13" s="18" t="s">
        <v>4</v>
      </c>
      <c r="Q13" s="50" t="s">
        <v>370</v>
      </c>
      <c r="R13" s="44">
        <v>0.84299999999999997</v>
      </c>
      <c r="S13" s="45">
        <v>184</v>
      </c>
      <c r="T13" s="40">
        <v>184</v>
      </c>
      <c r="U13" s="18" t="s">
        <v>4</v>
      </c>
      <c r="V13" s="50" t="s">
        <v>371</v>
      </c>
      <c r="W13" s="28">
        <v>0.69499999999999995</v>
      </c>
      <c r="X13" s="19">
        <v>185</v>
      </c>
      <c r="Y13" s="19">
        <v>185</v>
      </c>
      <c r="Z13" s="18" t="s">
        <v>4</v>
      </c>
      <c r="AA13" s="50" t="s">
        <v>378</v>
      </c>
      <c r="AB13" s="28">
        <v>0.86499999999999999</v>
      </c>
      <c r="AC13" s="40">
        <v>184</v>
      </c>
      <c r="AD13" s="40">
        <v>184</v>
      </c>
      <c r="AE13" s="18" t="s">
        <v>4</v>
      </c>
      <c r="AF13" s="50" t="s">
        <v>379</v>
      </c>
      <c r="AG13" s="20">
        <v>0.88800000000000001</v>
      </c>
      <c r="AH13" s="19">
        <v>185</v>
      </c>
      <c r="AI13" s="19">
        <v>185</v>
      </c>
      <c r="AJ13" s="76" t="s">
        <v>4</v>
      </c>
      <c r="AK13" s="72">
        <v>0.84299999999999997</v>
      </c>
      <c r="AL13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1.6554285714285715</v>
      </c>
      <c r="AM13" s="14">
        <f>result_confronto[[#This Row],[TEMPO CVC]]-result_confronto[[#This Row],[TEMPO MIGLIORE]]</f>
        <v>5.2629999999999999</v>
      </c>
    </row>
    <row r="14" spans="1:39" x14ac:dyDescent="0.25">
      <c r="A14" s="18" t="s">
        <v>213</v>
      </c>
      <c r="B14" s="18" t="s">
        <v>212</v>
      </c>
      <c r="C14" s="18" t="s">
        <v>211</v>
      </c>
      <c r="D14" s="39" t="s">
        <v>210</v>
      </c>
      <c r="E14" s="40">
        <v>17</v>
      </c>
      <c r="F14" s="18" t="s">
        <v>4</v>
      </c>
      <c r="G14" s="50" t="s">
        <v>356</v>
      </c>
      <c r="H14" s="18">
        <v>3.7999999999999999E-2</v>
      </c>
      <c r="I14" s="40">
        <v>17</v>
      </c>
      <c r="J14" s="40">
        <v>17</v>
      </c>
      <c r="K14" s="18" t="s">
        <v>4</v>
      </c>
      <c r="L14" s="70" t="s">
        <v>362</v>
      </c>
      <c r="M14" s="46">
        <v>2.8000000000000001E-2</v>
      </c>
      <c r="N14" s="45">
        <v>17</v>
      </c>
      <c r="O14" s="40">
        <v>17</v>
      </c>
      <c r="P14" s="18" t="s">
        <v>4</v>
      </c>
      <c r="Q14" s="50" t="s">
        <v>370</v>
      </c>
      <c r="R14" s="20">
        <v>3.5000000000000003E-2</v>
      </c>
      <c r="S14" s="40">
        <v>17</v>
      </c>
      <c r="T14" s="40">
        <v>17</v>
      </c>
      <c r="U14" s="18" t="s">
        <v>4</v>
      </c>
      <c r="V14" s="50" t="s">
        <v>371</v>
      </c>
      <c r="W14" s="46">
        <v>2.8000000000000001E-2</v>
      </c>
      <c r="X14" s="45">
        <v>17</v>
      </c>
      <c r="Y14" s="40">
        <v>17</v>
      </c>
      <c r="Z14" s="18" t="s">
        <v>4</v>
      </c>
      <c r="AA14" s="50" t="s">
        <v>378</v>
      </c>
      <c r="AB14" s="28">
        <v>3.2000000000000001E-2</v>
      </c>
      <c r="AC14" s="40">
        <v>17</v>
      </c>
      <c r="AD14" s="40">
        <v>17</v>
      </c>
      <c r="AE14" s="18" t="s">
        <v>4</v>
      </c>
      <c r="AF14" s="50" t="s">
        <v>379</v>
      </c>
      <c r="AG14" s="20">
        <v>6.0999999999999999E-2</v>
      </c>
      <c r="AH14" s="40">
        <v>17</v>
      </c>
      <c r="AI14" s="40">
        <v>17</v>
      </c>
      <c r="AJ14" s="76" t="s">
        <v>4</v>
      </c>
      <c r="AK14" s="72">
        <v>2.8000000000000001E-2</v>
      </c>
      <c r="AL14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3.6285714285714289E-2</v>
      </c>
      <c r="AM14" s="14">
        <f>result_confronto[[#This Row],[TEMPO CVC]]-result_confronto[[#This Row],[TEMPO MIGLIORE]]</f>
        <v>4.0000000000000001E-3</v>
      </c>
    </row>
    <row r="15" spans="1:39" x14ac:dyDescent="0.25">
      <c r="A15" s="18" t="s">
        <v>206</v>
      </c>
      <c r="B15" s="18" t="s">
        <v>205</v>
      </c>
      <c r="C15" s="41" t="s">
        <v>204</v>
      </c>
      <c r="D15" s="42" t="s">
        <v>203</v>
      </c>
      <c r="E15" s="40">
        <v>217</v>
      </c>
      <c r="F15" s="18" t="s">
        <v>4</v>
      </c>
      <c r="G15" s="50" t="s">
        <v>356</v>
      </c>
      <c r="H15" s="18">
        <v>2.044</v>
      </c>
      <c r="I15" s="40">
        <v>217</v>
      </c>
      <c r="J15" s="40">
        <v>217</v>
      </c>
      <c r="K15" s="18" t="s">
        <v>4</v>
      </c>
      <c r="L15" s="70" t="s">
        <v>362</v>
      </c>
      <c r="M15" s="28">
        <v>1.867</v>
      </c>
      <c r="N15" s="40">
        <v>217</v>
      </c>
      <c r="O15" s="40">
        <v>217</v>
      </c>
      <c r="P15" s="18" t="s">
        <v>4</v>
      </c>
      <c r="Q15" s="50" t="s">
        <v>370</v>
      </c>
      <c r="R15" s="20">
        <v>1.923</v>
      </c>
      <c r="S15" s="40">
        <v>217</v>
      </c>
      <c r="T15" s="40">
        <v>217</v>
      </c>
      <c r="U15" s="18" t="s">
        <v>4</v>
      </c>
      <c r="V15" s="50" t="s">
        <v>371</v>
      </c>
      <c r="W15" s="28">
        <v>1.8879999999999999</v>
      </c>
      <c r="X15" s="40">
        <v>217</v>
      </c>
      <c r="Y15" s="40">
        <v>217</v>
      </c>
      <c r="Z15" s="18" t="s">
        <v>4</v>
      </c>
      <c r="AA15" s="50" t="s">
        <v>378</v>
      </c>
      <c r="AB15" s="28">
        <v>2.7250000000000001</v>
      </c>
      <c r="AC15" s="40">
        <v>217</v>
      </c>
      <c r="AD15" s="40">
        <v>217</v>
      </c>
      <c r="AE15" s="18" t="s">
        <v>4</v>
      </c>
      <c r="AF15" s="50" t="s">
        <v>379</v>
      </c>
      <c r="AG15" s="20">
        <v>2.4350000000000001</v>
      </c>
      <c r="AH15" s="40">
        <v>217</v>
      </c>
      <c r="AI15" s="40">
        <v>217</v>
      </c>
      <c r="AJ15" s="76" t="s">
        <v>4</v>
      </c>
      <c r="AK15" s="73" t="s">
        <v>204</v>
      </c>
      <c r="AL15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2.0958571428571426</v>
      </c>
      <c r="AM15" s="14">
        <f>result_confronto[[#This Row],[TEMPO CVC]]-result_confronto[[#This Row],[TEMPO MIGLIORE]]</f>
        <v>0</v>
      </c>
    </row>
    <row r="16" spans="1:39" x14ac:dyDescent="0.25">
      <c r="A16" s="18" t="s">
        <v>199</v>
      </c>
      <c r="B16" s="18" t="s">
        <v>198</v>
      </c>
      <c r="C16" s="18" t="s">
        <v>197</v>
      </c>
      <c r="D16" s="39" t="s">
        <v>196</v>
      </c>
      <c r="E16" s="40">
        <v>211</v>
      </c>
      <c r="F16" s="18" t="s">
        <v>4</v>
      </c>
      <c r="G16" s="50" t="s">
        <v>356</v>
      </c>
      <c r="H16" s="18">
        <v>2.4740000000000002</v>
      </c>
      <c r="I16" s="40">
        <v>211</v>
      </c>
      <c r="J16" s="40">
        <v>211</v>
      </c>
      <c r="K16" s="18" t="s">
        <v>4</v>
      </c>
      <c r="L16" s="70" t="s">
        <v>362</v>
      </c>
      <c r="M16" s="28">
        <v>2.774</v>
      </c>
      <c r="N16" s="40">
        <v>214</v>
      </c>
      <c r="O16" s="40">
        <v>214</v>
      </c>
      <c r="P16" s="18" t="s">
        <v>4</v>
      </c>
      <c r="Q16" s="50" t="s">
        <v>370</v>
      </c>
      <c r="R16" s="44">
        <v>2.2909999999999999</v>
      </c>
      <c r="S16" s="45">
        <v>211</v>
      </c>
      <c r="T16" s="40">
        <v>211</v>
      </c>
      <c r="U16" s="18" t="s">
        <v>4</v>
      </c>
      <c r="V16" s="50" t="s">
        <v>371</v>
      </c>
      <c r="W16" s="28">
        <v>2.73</v>
      </c>
      <c r="X16" s="40">
        <v>214</v>
      </c>
      <c r="Y16" s="40">
        <v>214</v>
      </c>
      <c r="Z16" s="18" t="s">
        <v>4</v>
      </c>
      <c r="AA16" s="50" t="s">
        <v>378</v>
      </c>
      <c r="AB16" s="28">
        <v>2.407</v>
      </c>
      <c r="AC16" s="40">
        <v>211</v>
      </c>
      <c r="AD16" s="40">
        <v>211</v>
      </c>
      <c r="AE16" s="18" t="s">
        <v>4</v>
      </c>
      <c r="AF16" s="50" t="s">
        <v>379</v>
      </c>
      <c r="AG16" s="20">
        <v>3.3069999999999999</v>
      </c>
      <c r="AH16" s="40">
        <v>214</v>
      </c>
      <c r="AI16" s="40">
        <v>214</v>
      </c>
      <c r="AJ16" s="76" t="s">
        <v>4</v>
      </c>
      <c r="AK16" s="72">
        <v>2.2909999999999999</v>
      </c>
      <c r="AL16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2.71</v>
      </c>
      <c r="AM16" s="14">
        <f>result_confronto[[#This Row],[TEMPO CVC]]-result_confronto[[#This Row],[TEMPO MIGLIORE]]</f>
        <v>0.69600000000000017</v>
      </c>
    </row>
    <row r="17" spans="1:39" x14ac:dyDescent="0.25">
      <c r="A17" s="18" t="s">
        <v>193</v>
      </c>
      <c r="B17" s="18" t="s">
        <v>192</v>
      </c>
      <c r="C17" s="18" t="s">
        <v>191</v>
      </c>
      <c r="D17" s="39" t="s">
        <v>190</v>
      </c>
      <c r="E17" s="40">
        <v>44</v>
      </c>
      <c r="F17" s="18" t="s">
        <v>4</v>
      </c>
      <c r="G17" s="50" t="s">
        <v>356</v>
      </c>
      <c r="H17" s="18">
        <v>9.8000000000000004E-2</v>
      </c>
      <c r="I17" s="40">
        <v>44</v>
      </c>
      <c r="J17" s="40">
        <v>44</v>
      </c>
      <c r="K17" s="18" t="s">
        <v>4</v>
      </c>
      <c r="L17" s="70" t="s">
        <v>362</v>
      </c>
      <c r="M17" s="28">
        <v>0.06</v>
      </c>
      <c r="N17" s="40">
        <v>44</v>
      </c>
      <c r="O17" s="40">
        <v>44</v>
      </c>
      <c r="P17" s="18" t="s">
        <v>4</v>
      </c>
      <c r="Q17" s="50" t="s">
        <v>370</v>
      </c>
      <c r="R17" s="20">
        <v>6.7000000000000004E-2</v>
      </c>
      <c r="S17" s="40">
        <v>44</v>
      </c>
      <c r="T17" s="40">
        <v>44</v>
      </c>
      <c r="U17" s="18" t="s">
        <v>4</v>
      </c>
      <c r="V17" s="50" t="s">
        <v>371</v>
      </c>
      <c r="W17" s="46">
        <v>5.8999999999999997E-2</v>
      </c>
      <c r="X17" s="45">
        <v>44</v>
      </c>
      <c r="Y17" s="40">
        <v>44</v>
      </c>
      <c r="Z17" s="18" t="s">
        <v>4</v>
      </c>
      <c r="AA17" s="50" t="s">
        <v>378</v>
      </c>
      <c r="AB17" s="28">
        <v>0.27100000000000002</v>
      </c>
      <c r="AC17" s="40">
        <v>44</v>
      </c>
      <c r="AD17" s="40">
        <v>44</v>
      </c>
      <c r="AE17" s="18" t="s">
        <v>4</v>
      </c>
      <c r="AF17" s="50" t="s">
        <v>379</v>
      </c>
      <c r="AG17" s="20">
        <v>6.6000000000000003E-2</v>
      </c>
      <c r="AH17" s="40">
        <v>44</v>
      </c>
      <c r="AI17" s="40">
        <v>44</v>
      </c>
      <c r="AJ17" s="76" t="s">
        <v>4</v>
      </c>
      <c r="AK17" s="72">
        <v>5.8999999999999997E-2</v>
      </c>
      <c r="AL17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0.10271428571428573</v>
      </c>
      <c r="AM17" s="14">
        <f>result_confronto[[#This Row],[TEMPO CVC]]-result_confronto[[#This Row],[TEMPO MIGLIORE]]</f>
        <v>3.9000000000000007E-2</v>
      </c>
    </row>
    <row r="18" spans="1:39" x14ac:dyDescent="0.25">
      <c r="A18" s="18" t="s">
        <v>185</v>
      </c>
      <c r="B18" s="18" t="s">
        <v>184</v>
      </c>
      <c r="C18" s="18" t="s">
        <v>183</v>
      </c>
      <c r="D18" s="39" t="s">
        <v>182</v>
      </c>
      <c r="E18" s="40">
        <v>289</v>
      </c>
      <c r="F18" s="18" t="s">
        <v>4</v>
      </c>
      <c r="G18" s="50" t="s">
        <v>356</v>
      </c>
      <c r="H18" s="18">
        <v>1.7230000000000001</v>
      </c>
      <c r="I18" s="40">
        <v>289</v>
      </c>
      <c r="J18" s="40">
        <v>289</v>
      </c>
      <c r="K18" s="18" t="s">
        <v>4</v>
      </c>
      <c r="L18" s="70" t="s">
        <v>362</v>
      </c>
      <c r="M18" s="28">
        <v>1.5660000000000001</v>
      </c>
      <c r="N18" s="40">
        <v>289</v>
      </c>
      <c r="O18" s="40">
        <v>289</v>
      </c>
      <c r="P18" s="18" t="s">
        <v>4</v>
      </c>
      <c r="Q18" s="50" t="s">
        <v>370</v>
      </c>
      <c r="R18" s="20">
        <v>1.679</v>
      </c>
      <c r="S18" s="40">
        <v>289</v>
      </c>
      <c r="T18" s="40">
        <v>289</v>
      </c>
      <c r="U18" s="18" t="s">
        <v>4</v>
      </c>
      <c r="V18" s="50" t="s">
        <v>371</v>
      </c>
      <c r="W18" s="28">
        <v>1.577</v>
      </c>
      <c r="X18" s="40">
        <v>289</v>
      </c>
      <c r="Y18" s="40">
        <v>289</v>
      </c>
      <c r="Z18" s="18" t="s">
        <v>4</v>
      </c>
      <c r="AA18" s="50" t="s">
        <v>378</v>
      </c>
      <c r="AB18" s="46">
        <v>1.518</v>
      </c>
      <c r="AC18" s="45">
        <v>289</v>
      </c>
      <c r="AD18" s="40">
        <v>289</v>
      </c>
      <c r="AE18" s="18" t="s">
        <v>4</v>
      </c>
      <c r="AF18" s="50" t="s">
        <v>379</v>
      </c>
      <c r="AG18" s="20">
        <v>2.0190000000000001</v>
      </c>
      <c r="AH18" s="40">
        <v>289</v>
      </c>
      <c r="AI18" s="40">
        <v>289</v>
      </c>
      <c r="AJ18" s="76" t="s">
        <v>4</v>
      </c>
      <c r="AK18" s="72">
        <v>1.518</v>
      </c>
      <c r="AL18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1.7705714285714287</v>
      </c>
      <c r="AM18" s="14">
        <f>result_confronto[[#This Row],[TEMPO CVC]]-result_confronto[[#This Row],[TEMPO MIGLIORE]]</f>
        <v>0.79399999999999982</v>
      </c>
    </row>
    <row r="19" spans="1:39" x14ac:dyDescent="0.25">
      <c r="A19" s="18" t="s">
        <v>177</v>
      </c>
      <c r="B19" s="18" t="s">
        <v>176</v>
      </c>
      <c r="C19" s="18" t="s">
        <v>175</v>
      </c>
      <c r="D19" s="39" t="s">
        <v>174</v>
      </c>
      <c r="E19" s="40">
        <v>66</v>
      </c>
      <c r="F19" s="18" t="s">
        <v>4</v>
      </c>
      <c r="G19" s="50" t="s">
        <v>356</v>
      </c>
      <c r="H19" s="18">
        <v>0.24099999999999999</v>
      </c>
      <c r="I19" s="40">
        <v>66</v>
      </c>
      <c r="J19" s="40">
        <v>66</v>
      </c>
      <c r="K19" s="18" t="s">
        <v>4</v>
      </c>
      <c r="L19" s="70" t="s">
        <v>362</v>
      </c>
      <c r="M19" s="46">
        <v>0.21299999999999999</v>
      </c>
      <c r="N19" s="45">
        <v>66</v>
      </c>
      <c r="O19" s="40">
        <v>66</v>
      </c>
      <c r="P19" s="18" t="s">
        <v>4</v>
      </c>
      <c r="Q19" s="50" t="s">
        <v>370</v>
      </c>
      <c r="R19" s="20">
        <v>0.219</v>
      </c>
      <c r="S19" s="40">
        <v>66</v>
      </c>
      <c r="T19" s="40">
        <v>66</v>
      </c>
      <c r="U19" s="18" t="s">
        <v>4</v>
      </c>
      <c r="V19" s="50" t="s">
        <v>371</v>
      </c>
      <c r="W19" s="28">
        <v>0.27700000000000002</v>
      </c>
      <c r="X19" s="40">
        <v>66</v>
      </c>
      <c r="Y19" s="40">
        <v>66</v>
      </c>
      <c r="Z19" s="18" t="s">
        <v>4</v>
      </c>
      <c r="AA19" s="50" t="s">
        <v>378</v>
      </c>
      <c r="AB19" s="28">
        <v>0.23300000000000001</v>
      </c>
      <c r="AC19" s="40">
        <v>66</v>
      </c>
      <c r="AD19" s="40">
        <v>66</v>
      </c>
      <c r="AE19" s="18" t="s">
        <v>4</v>
      </c>
      <c r="AF19" s="50" t="s">
        <v>379</v>
      </c>
      <c r="AG19" s="20">
        <v>0.34799999999999998</v>
      </c>
      <c r="AH19" s="40">
        <v>66</v>
      </c>
      <c r="AI19" s="40">
        <v>66</v>
      </c>
      <c r="AJ19" s="76" t="s">
        <v>4</v>
      </c>
      <c r="AK19" s="74">
        <v>0.21299999999999999</v>
      </c>
      <c r="AL19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0.24971428571428569</v>
      </c>
      <c r="AM19" s="14">
        <f>result_confronto[[#This Row],[TEMPO CVC]]-result_confronto[[#This Row],[TEMPO MIGLIORE]]</f>
        <v>4.0000000000000036E-3</v>
      </c>
    </row>
    <row r="20" spans="1:39" x14ac:dyDescent="0.25">
      <c r="A20" s="18" t="s">
        <v>172</v>
      </c>
      <c r="B20" s="18" t="s">
        <v>171</v>
      </c>
      <c r="C20" s="18" t="s">
        <v>170</v>
      </c>
      <c r="D20" s="39" t="s">
        <v>89</v>
      </c>
      <c r="E20" s="40">
        <v>42</v>
      </c>
      <c r="F20" s="18" t="s">
        <v>4</v>
      </c>
      <c r="G20" s="50" t="s">
        <v>356</v>
      </c>
      <c r="H20" s="18">
        <v>6.7000000000000004E-2</v>
      </c>
      <c r="I20" s="40">
        <v>42</v>
      </c>
      <c r="J20" s="40">
        <v>42</v>
      </c>
      <c r="K20" s="18" t="s">
        <v>4</v>
      </c>
      <c r="L20" s="70" t="s">
        <v>362</v>
      </c>
      <c r="M20" s="46">
        <v>5.6000000000000001E-2</v>
      </c>
      <c r="N20" s="45">
        <v>42</v>
      </c>
      <c r="O20" s="40">
        <v>42</v>
      </c>
      <c r="P20" s="18" t="s">
        <v>4</v>
      </c>
      <c r="Q20" s="50" t="s">
        <v>370</v>
      </c>
      <c r="R20" s="20">
        <v>5.8999999999999997E-2</v>
      </c>
      <c r="S20" s="40">
        <v>42</v>
      </c>
      <c r="T20" s="40">
        <v>42</v>
      </c>
      <c r="U20" s="18" t="s">
        <v>4</v>
      </c>
      <c r="V20" s="50" t="s">
        <v>371</v>
      </c>
      <c r="W20" s="28">
        <v>0.06</v>
      </c>
      <c r="X20" s="40">
        <v>42</v>
      </c>
      <c r="Y20" s="40">
        <v>42</v>
      </c>
      <c r="Z20" s="18" t="s">
        <v>4</v>
      </c>
      <c r="AA20" s="50" t="s">
        <v>378</v>
      </c>
      <c r="AB20" s="28">
        <v>5.8999999999999997E-2</v>
      </c>
      <c r="AC20" s="40">
        <v>42</v>
      </c>
      <c r="AD20" s="40">
        <v>42</v>
      </c>
      <c r="AE20" s="18" t="s">
        <v>4</v>
      </c>
      <c r="AF20" s="50" t="s">
        <v>379</v>
      </c>
      <c r="AG20" s="20">
        <v>9.8000000000000004E-2</v>
      </c>
      <c r="AH20" s="40">
        <v>42</v>
      </c>
      <c r="AI20" s="40">
        <v>42</v>
      </c>
      <c r="AJ20" s="76" t="s">
        <v>4</v>
      </c>
      <c r="AK20" s="74">
        <v>5.6000000000000001E-2</v>
      </c>
      <c r="AL20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7.0285714285714285E-2</v>
      </c>
      <c r="AM20" s="14">
        <f>result_confronto[[#This Row],[TEMPO CVC]]-result_confronto[[#This Row],[TEMPO MIGLIORE]]</f>
        <v>3.6999999999999998E-2</v>
      </c>
    </row>
    <row r="21" spans="1:39" x14ac:dyDescent="0.25">
      <c r="A21" s="18" t="s">
        <v>166</v>
      </c>
      <c r="B21" s="18" t="s">
        <v>165</v>
      </c>
      <c r="C21" s="18" t="s">
        <v>164</v>
      </c>
      <c r="D21" s="39" t="s">
        <v>163</v>
      </c>
      <c r="E21" s="40">
        <v>14</v>
      </c>
      <c r="F21" s="18" t="s">
        <v>4</v>
      </c>
      <c r="G21" s="50" t="s">
        <v>356</v>
      </c>
      <c r="H21" s="18">
        <v>2.5000000000000001E-2</v>
      </c>
      <c r="I21" s="40">
        <v>14</v>
      </c>
      <c r="J21" s="40">
        <v>14</v>
      </c>
      <c r="K21" s="18" t="s">
        <v>4</v>
      </c>
      <c r="L21" s="70" t="s">
        <v>362</v>
      </c>
      <c r="M21" s="28">
        <v>3.5999999999999997E-2</v>
      </c>
      <c r="N21" s="40">
        <v>14</v>
      </c>
      <c r="O21" s="40">
        <v>14</v>
      </c>
      <c r="P21" s="18" t="s">
        <v>4</v>
      </c>
      <c r="Q21" s="50" t="s">
        <v>370</v>
      </c>
      <c r="R21" s="20">
        <v>1.7999999999999999E-2</v>
      </c>
      <c r="S21" s="40">
        <v>14</v>
      </c>
      <c r="T21" s="40">
        <v>14</v>
      </c>
      <c r="U21" s="18" t="s">
        <v>4</v>
      </c>
      <c r="V21" s="50" t="s">
        <v>371</v>
      </c>
      <c r="W21" s="28">
        <v>1.9E-2</v>
      </c>
      <c r="X21" s="40">
        <v>14</v>
      </c>
      <c r="Y21" s="40">
        <v>14</v>
      </c>
      <c r="Z21" s="18" t="s">
        <v>4</v>
      </c>
      <c r="AA21" s="50" t="s">
        <v>378</v>
      </c>
      <c r="AB21" s="46">
        <v>1.6E-2</v>
      </c>
      <c r="AC21" s="45">
        <v>14</v>
      </c>
      <c r="AD21" s="40">
        <v>14</v>
      </c>
      <c r="AE21" s="18" t="s">
        <v>4</v>
      </c>
      <c r="AF21" s="50" t="s">
        <v>379</v>
      </c>
      <c r="AG21" s="20">
        <v>2.3E-2</v>
      </c>
      <c r="AH21" s="40">
        <v>14</v>
      </c>
      <c r="AI21" s="40">
        <v>14</v>
      </c>
      <c r="AJ21" s="76" t="s">
        <v>4</v>
      </c>
      <c r="AK21" s="72">
        <v>1.6E-2</v>
      </c>
      <c r="AL21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2.3857142857142858E-2</v>
      </c>
      <c r="AM21" s="14">
        <f>result_confronto[[#This Row],[TEMPO CVC]]-result_confronto[[#This Row],[TEMPO MIGLIORE]]</f>
        <v>1.3999999999999999E-2</v>
      </c>
    </row>
    <row r="22" spans="1:39" x14ac:dyDescent="0.25">
      <c r="A22" s="18" t="s">
        <v>160</v>
      </c>
      <c r="B22" s="18" t="s">
        <v>159</v>
      </c>
      <c r="C22" s="41" t="s">
        <v>50</v>
      </c>
      <c r="D22" s="42" t="s">
        <v>142</v>
      </c>
      <c r="E22" s="40">
        <v>29</v>
      </c>
      <c r="F22" s="18" t="s">
        <v>4</v>
      </c>
      <c r="G22" s="50" t="s">
        <v>356</v>
      </c>
      <c r="H22" s="18">
        <v>9.5000000000000001E-2</v>
      </c>
      <c r="I22" s="40">
        <v>29</v>
      </c>
      <c r="J22" s="40">
        <v>29</v>
      </c>
      <c r="K22" s="18" t="s">
        <v>4</v>
      </c>
      <c r="L22" s="70" t="s">
        <v>362</v>
      </c>
      <c r="M22" s="28">
        <v>5.8999999999999997E-2</v>
      </c>
      <c r="N22" s="40">
        <v>29</v>
      </c>
      <c r="O22" s="40">
        <v>29</v>
      </c>
      <c r="P22" s="18" t="s">
        <v>4</v>
      </c>
      <c r="Q22" s="50" t="s">
        <v>370</v>
      </c>
      <c r="R22" s="20">
        <v>4.3999999999999997E-2</v>
      </c>
      <c r="S22" s="40">
        <v>29</v>
      </c>
      <c r="T22" s="40">
        <v>29</v>
      </c>
      <c r="U22" s="18" t="s">
        <v>4</v>
      </c>
      <c r="V22" s="50" t="s">
        <v>371</v>
      </c>
      <c r="W22" s="28">
        <v>6.6000000000000003E-2</v>
      </c>
      <c r="X22" s="40">
        <v>29</v>
      </c>
      <c r="Y22" s="40">
        <v>29</v>
      </c>
      <c r="Z22" s="18" t="s">
        <v>4</v>
      </c>
      <c r="AA22" s="50" t="s">
        <v>378</v>
      </c>
      <c r="AB22" s="46">
        <v>0.05</v>
      </c>
      <c r="AC22" s="45">
        <v>29</v>
      </c>
      <c r="AD22" s="40">
        <v>29</v>
      </c>
      <c r="AE22" s="18" t="s">
        <v>4</v>
      </c>
      <c r="AF22" s="50" t="s">
        <v>379</v>
      </c>
      <c r="AG22" s="20">
        <v>0.11</v>
      </c>
      <c r="AH22" s="40">
        <v>29</v>
      </c>
      <c r="AI22" s="40">
        <v>29</v>
      </c>
      <c r="AJ22" s="76" t="s">
        <v>4</v>
      </c>
      <c r="AK22" s="72">
        <v>0.05</v>
      </c>
      <c r="AL22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6.7714285714285713E-2</v>
      </c>
      <c r="AM22" s="14">
        <f>result_confronto[[#This Row],[TEMPO CVC]]-result_confronto[[#This Row],[TEMPO MIGLIORE]]</f>
        <v>0</v>
      </c>
    </row>
    <row r="23" spans="1:39" x14ac:dyDescent="0.25">
      <c r="A23" s="18" t="s">
        <v>155</v>
      </c>
      <c r="B23" s="18" t="s">
        <v>154</v>
      </c>
      <c r="C23" s="18" t="s">
        <v>153</v>
      </c>
      <c r="D23" s="39" t="s">
        <v>152</v>
      </c>
      <c r="E23" s="40">
        <v>104</v>
      </c>
      <c r="F23" s="18" t="s">
        <v>4</v>
      </c>
      <c r="G23" s="50" t="s">
        <v>356</v>
      </c>
      <c r="H23" s="18">
        <v>0.98299999999999998</v>
      </c>
      <c r="I23" s="40">
        <v>104</v>
      </c>
      <c r="J23" s="40">
        <v>104</v>
      </c>
      <c r="K23" s="18" t="s">
        <v>4</v>
      </c>
      <c r="L23" s="70" t="s">
        <v>362</v>
      </c>
      <c r="M23" s="46">
        <v>0.217</v>
      </c>
      <c r="N23" s="45">
        <v>104</v>
      </c>
      <c r="O23" s="40">
        <v>104</v>
      </c>
      <c r="P23" s="18" t="s">
        <v>4</v>
      </c>
      <c r="Q23" s="50" t="s">
        <v>370</v>
      </c>
      <c r="R23" s="20">
        <v>0.94899999999999995</v>
      </c>
      <c r="S23" s="40">
        <v>104</v>
      </c>
      <c r="T23" s="40">
        <v>104</v>
      </c>
      <c r="U23" s="18" t="s">
        <v>4</v>
      </c>
      <c r="V23" s="50" t="s">
        <v>371</v>
      </c>
      <c r="W23" s="28">
        <v>0.22800000000000001</v>
      </c>
      <c r="X23" s="40">
        <v>104</v>
      </c>
      <c r="Y23" s="40">
        <v>104</v>
      </c>
      <c r="Z23" s="18" t="s">
        <v>4</v>
      </c>
      <c r="AA23" s="50" t="s">
        <v>378</v>
      </c>
      <c r="AB23" s="28">
        <v>1.0269999999999999</v>
      </c>
      <c r="AC23" s="40">
        <v>104</v>
      </c>
      <c r="AD23" s="40">
        <v>104</v>
      </c>
      <c r="AE23" s="18" t="s">
        <v>4</v>
      </c>
      <c r="AF23" s="50" t="s">
        <v>379</v>
      </c>
      <c r="AG23" s="20">
        <v>0.317</v>
      </c>
      <c r="AH23" s="40">
        <v>104</v>
      </c>
      <c r="AI23" s="40">
        <v>104</v>
      </c>
      <c r="AJ23" s="76" t="s">
        <v>4</v>
      </c>
      <c r="AK23" s="74">
        <v>0.217</v>
      </c>
      <c r="AL23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0.66085714285714292</v>
      </c>
      <c r="AM23" s="14">
        <f>result_confronto[[#This Row],[TEMPO CVC]]-result_confronto[[#This Row],[TEMPO MIGLIORE]]</f>
        <v>0.68800000000000006</v>
      </c>
    </row>
    <row r="24" spans="1:39" x14ac:dyDescent="0.25">
      <c r="A24" s="18" t="s">
        <v>148</v>
      </c>
      <c r="B24" s="18" t="s">
        <v>147</v>
      </c>
      <c r="C24" s="18" t="s">
        <v>146</v>
      </c>
      <c r="D24" s="39" t="s">
        <v>142</v>
      </c>
      <c r="E24" s="40">
        <v>29</v>
      </c>
      <c r="F24" s="18" t="s">
        <v>4</v>
      </c>
      <c r="G24" s="50" t="s">
        <v>356</v>
      </c>
      <c r="H24" s="18">
        <v>0.11600000000000001</v>
      </c>
      <c r="I24" s="40">
        <v>29</v>
      </c>
      <c r="J24" s="40">
        <v>29</v>
      </c>
      <c r="K24" s="18" t="s">
        <v>4</v>
      </c>
      <c r="L24" s="70" t="s">
        <v>362</v>
      </c>
      <c r="M24" s="28">
        <v>0.105</v>
      </c>
      <c r="N24" s="40">
        <v>29</v>
      </c>
      <c r="O24" s="40">
        <v>29</v>
      </c>
      <c r="P24" s="18" t="s">
        <v>4</v>
      </c>
      <c r="Q24" s="50" t="s">
        <v>370</v>
      </c>
      <c r="R24" s="20">
        <v>0.127</v>
      </c>
      <c r="S24" s="40">
        <v>29</v>
      </c>
      <c r="T24" s="40">
        <v>29</v>
      </c>
      <c r="U24" s="18" t="s">
        <v>4</v>
      </c>
      <c r="V24" s="50" t="s">
        <v>371</v>
      </c>
      <c r="W24" s="46">
        <v>0.104</v>
      </c>
      <c r="X24" s="45">
        <v>29</v>
      </c>
      <c r="Y24" s="40">
        <v>29</v>
      </c>
      <c r="Z24" s="18" t="s">
        <v>4</v>
      </c>
      <c r="AA24" s="50" t="s">
        <v>378</v>
      </c>
      <c r="AB24" s="28">
        <v>0.14099999999999999</v>
      </c>
      <c r="AC24" s="40">
        <v>29</v>
      </c>
      <c r="AD24" s="40">
        <v>29</v>
      </c>
      <c r="AE24" s="18" t="s">
        <v>4</v>
      </c>
      <c r="AF24" s="50" t="s">
        <v>379</v>
      </c>
      <c r="AG24" s="20">
        <v>0.14299999999999999</v>
      </c>
      <c r="AH24" s="40">
        <v>29</v>
      </c>
      <c r="AI24" s="40">
        <v>29</v>
      </c>
      <c r="AJ24" s="76" t="s">
        <v>4</v>
      </c>
      <c r="AK24" s="72">
        <v>0.104</v>
      </c>
      <c r="AL24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0.123</v>
      </c>
      <c r="AM24" s="14">
        <f>result_confronto[[#This Row],[TEMPO CVC]]-result_confronto[[#This Row],[TEMPO MIGLIORE]]</f>
        <v>2.1000000000000005E-2</v>
      </c>
    </row>
    <row r="25" spans="1:39" x14ac:dyDescent="0.25">
      <c r="A25" s="18" t="s">
        <v>145</v>
      </c>
      <c r="B25" s="18" t="s">
        <v>144</v>
      </c>
      <c r="C25" s="18" t="s">
        <v>143</v>
      </c>
      <c r="D25" s="39" t="s">
        <v>142</v>
      </c>
      <c r="E25" s="40">
        <v>29</v>
      </c>
      <c r="F25" s="18" t="s">
        <v>4</v>
      </c>
      <c r="G25" s="50" t="s">
        <v>356</v>
      </c>
      <c r="H25" s="18">
        <v>0.11899999999999999</v>
      </c>
      <c r="I25" s="40">
        <v>29</v>
      </c>
      <c r="J25" s="40">
        <v>29</v>
      </c>
      <c r="K25" s="18" t="s">
        <v>4</v>
      </c>
      <c r="L25" s="70" t="s">
        <v>362</v>
      </c>
      <c r="M25" s="28">
        <v>0.10299999999999999</v>
      </c>
      <c r="N25" s="40">
        <v>29</v>
      </c>
      <c r="O25" s="40">
        <v>29</v>
      </c>
      <c r="P25" s="18" t="s">
        <v>4</v>
      </c>
      <c r="Q25" s="50" t="s">
        <v>370</v>
      </c>
      <c r="R25" s="20">
        <v>0.16</v>
      </c>
      <c r="S25" s="40">
        <v>29</v>
      </c>
      <c r="T25" s="40">
        <v>29</v>
      </c>
      <c r="U25" s="18" t="s">
        <v>4</v>
      </c>
      <c r="V25" s="50" t="s">
        <v>371</v>
      </c>
      <c r="W25" s="46">
        <v>9.8000000000000004E-2</v>
      </c>
      <c r="X25" s="45">
        <v>29</v>
      </c>
      <c r="Y25" s="40">
        <v>29</v>
      </c>
      <c r="Z25" s="18" t="s">
        <v>4</v>
      </c>
      <c r="AA25" s="50" t="s">
        <v>378</v>
      </c>
      <c r="AB25" s="28">
        <v>0.17199999999999999</v>
      </c>
      <c r="AC25" s="40">
        <v>29</v>
      </c>
      <c r="AD25" s="40">
        <v>29</v>
      </c>
      <c r="AE25" s="18" t="s">
        <v>4</v>
      </c>
      <c r="AF25" s="50" t="s">
        <v>379</v>
      </c>
      <c r="AG25" s="20">
        <v>0.114</v>
      </c>
      <c r="AH25" s="40">
        <v>29</v>
      </c>
      <c r="AI25" s="40">
        <v>29</v>
      </c>
      <c r="AJ25" s="76" t="s">
        <v>4</v>
      </c>
      <c r="AK25" s="72">
        <v>9.8000000000000004E-2</v>
      </c>
      <c r="AL25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0.1307142857142857</v>
      </c>
      <c r="AM25" s="14">
        <f>result_confronto[[#This Row],[TEMPO CVC]]-result_confronto[[#This Row],[TEMPO MIGLIORE]]</f>
        <v>5.099999999999999E-2</v>
      </c>
    </row>
    <row r="26" spans="1:39" x14ac:dyDescent="0.25">
      <c r="A26" s="18" t="s">
        <v>139</v>
      </c>
      <c r="B26" s="18" t="s">
        <v>138</v>
      </c>
      <c r="C26" s="41" t="s">
        <v>137</v>
      </c>
      <c r="D26" s="42" t="s">
        <v>136</v>
      </c>
      <c r="E26" s="40">
        <v>31</v>
      </c>
      <c r="F26" s="18" t="s">
        <v>4</v>
      </c>
      <c r="G26" s="50" t="s">
        <v>356</v>
      </c>
      <c r="H26" s="18">
        <v>0.16900000000000001</v>
      </c>
      <c r="I26" s="19">
        <v>32</v>
      </c>
      <c r="J26" s="19">
        <v>32</v>
      </c>
      <c r="K26" s="18" t="s">
        <v>4</v>
      </c>
      <c r="L26" s="70" t="s">
        <v>362</v>
      </c>
      <c r="M26" s="28">
        <v>8.4000000000000005E-2</v>
      </c>
      <c r="N26" s="19">
        <v>32</v>
      </c>
      <c r="O26" s="19">
        <v>32</v>
      </c>
      <c r="P26" s="18" t="s">
        <v>4</v>
      </c>
      <c r="Q26" s="50" t="s">
        <v>370</v>
      </c>
      <c r="R26" s="20">
        <v>7.6999999999999999E-2</v>
      </c>
      <c r="S26" s="19">
        <v>32</v>
      </c>
      <c r="T26" s="19">
        <v>32</v>
      </c>
      <c r="U26" s="18" t="s">
        <v>4</v>
      </c>
      <c r="V26" s="50" t="s">
        <v>371</v>
      </c>
      <c r="W26" s="28">
        <v>8.2000000000000003E-2</v>
      </c>
      <c r="X26" s="19">
        <v>32</v>
      </c>
      <c r="Y26" s="19">
        <v>32</v>
      </c>
      <c r="Z26" s="18" t="s">
        <v>4</v>
      </c>
      <c r="AA26" s="50" t="s">
        <v>378</v>
      </c>
      <c r="AB26" s="28">
        <v>0.128</v>
      </c>
      <c r="AC26" s="19">
        <v>32</v>
      </c>
      <c r="AD26" s="19">
        <v>32</v>
      </c>
      <c r="AE26" s="18" t="s">
        <v>4</v>
      </c>
      <c r="AF26" s="50" t="s">
        <v>379</v>
      </c>
      <c r="AG26" s="20">
        <v>0.10100000000000001</v>
      </c>
      <c r="AH26" s="19">
        <v>32</v>
      </c>
      <c r="AI26" s="19">
        <v>32</v>
      </c>
      <c r="AJ26" s="76" t="s">
        <v>4</v>
      </c>
      <c r="AK26" s="73" t="s">
        <v>137</v>
      </c>
      <c r="AL26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0.12671428571428572</v>
      </c>
      <c r="AM26" s="14">
        <f>result_confronto[[#This Row],[TEMPO CVC]]-result_confronto[[#This Row],[TEMPO MIGLIORE]]</f>
        <v>0</v>
      </c>
    </row>
    <row r="27" spans="1:39" x14ac:dyDescent="0.25">
      <c r="A27" s="18" t="s">
        <v>134</v>
      </c>
      <c r="B27" s="18" t="s">
        <v>133</v>
      </c>
      <c r="C27" s="18" t="s">
        <v>56</v>
      </c>
      <c r="D27" s="39" t="s">
        <v>132</v>
      </c>
      <c r="E27" s="40">
        <v>23</v>
      </c>
      <c r="F27" s="18" t="s">
        <v>4</v>
      </c>
      <c r="G27" s="50" t="s">
        <v>356</v>
      </c>
      <c r="H27" s="18">
        <v>3.3000000000000002E-2</v>
      </c>
      <c r="I27" s="40">
        <v>23</v>
      </c>
      <c r="J27" s="40">
        <v>23</v>
      </c>
      <c r="K27" s="18" t="s">
        <v>4</v>
      </c>
      <c r="L27" s="70" t="s">
        <v>362</v>
      </c>
      <c r="M27" s="28">
        <v>3.4000000000000002E-2</v>
      </c>
      <c r="N27" s="40">
        <v>23</v>
      </c>
      <c r="O27" s="40">
        <v>23</v>
      </c>
      <c r="P27" s="18" t="s">
        <v>4</v>
      </c>
      <c r="Q27" s="50" t="s">
        <v>370</v>
      </c>
      <c r="R27" s="20">
        <v>2.9000000000000001E-2</v>
      </c>
      <c r="S27" s="40">
        <v>23</v>
      </c>
      <c r="T27" s="40">
        <v>23</v>
      </c>
      <c r="U27" s="18" t="s">
        <v>4</v>
      </c>
      <c r="V27" s="50" t="s">
        <v>371</v>
      </c>
      <c r="W27" s="28">
        <v>2.5999999999999999E-2</v>
      </c>
      <c r="X27" s="40">
        <v>23</v>
      </c>
      <c r="Y27" s="40">
        <v>23</v>
      </c>
      <c r="Z27" s="18" t="s">
        <v>4</v>
      </c>
      <c r="AA27" s="50" t="s">
        <v>378</v>
      </c>
      <c r="AB27" s="28">
        <v>3.3000000000000002E-2</v>
      </c>
      <c r="AC27" s="40">
        <v>23</v>
      </c>
      <c r="AD27" s="40">
        <v>23</v>
      </c>
      <c r="AE27" s="18" t="s">
        <v>4</v>
      </c>
      <c r="AF27" s="50" t="s">
        <v>379</v>
      </c>
      <c r="AG27" s="44">
        <v>2.4E-2</v>
      </c>
      <c r="AH27" s="45">
        <v>23</v>
      </c>
      <c r="AI27" s="40">
        <v>23</v>
      </c>
      <c r="AJ27" s="76" t="s">
        <v>4</v>
      </c>
      <c r="AK27" s="72">
        <v>2.4E-2</v>
      </c>
      <c r="AL27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3.1714285714285716E-2</v>
      </c>
      <c r="AM27" s="14">
        <f>result_confronto[[#This Row],[TEMPO CVC]]-result_confronto[[#This Row],[TEMPO MIGLIORE]]</f>
        <v>1.8999999999999996E-2</v>
      </c>
    </row>
    <row r="28" spans="1:39" x14ac:dyDescent="0.25">
      <c r="A28" s="18" t="s">
        <v>130</v>
      </c>
      <c r="B28" s="18" t="s">
        <v>129</v>
      </c>
      <c r="C28" s="18" t="s">
        <v>128</v>
      </c>
      <c r="D28" s="39" t="s">
        <v>49</v>
      </c>
      <c r="E28" s="40">
        <v>26</v>
      </c>
      <c r="F28" s="18" t="s">
        <v>4</v>
      </c>
      <c r="G28" s="50" t="s">
        <v>356</v>
      </c>
      <c r="H28" s="18">
        <v>5.7000000000000002E-2</v>
      </c>
      <c r="I28" s="40">
        <v>26</v>
      </c>
      <c r="J28" s="40">
        <v>26</v>
      </c>
      <c r="K28" s="18" t="s">
        <v>4</v>
      </c>
      <c r="L28" s="70" t="s">
        <v>362</v>
      </c>
      <c r="M28" s="28">
        <v>5.6000000000000001E-2</v>
      </c>
      <c r="N28" s="40">
        <v>26</v>
      </c>
      <c r="O28" s="40">
        <v>26</v>
      </c>
      <c r="P28" s="18" t="s">
        <v>4</v>
      </c>
      <c r="Q28" s="50" t="s">
        <v>370</v>
      </c>
      <c r="R28" s="44">
        <v>5.2999999999999999E-2</v>
      </c>
      <c r="S28" s="45">
        <v>26</v>
      </c>
      <c r="T28" s="40">
        <v>26</v>
      </c>
      <c r="U28" s="18" t="s">
        <v>4</v>
      </c>
      <c r="V28" s="50" t="s">
        <v>371</v>
      </c>
      <c r="W28" s="28">
        <v>5.3999999999999999E-2</v>
      </c>
      <c r="X28" s="40">
        <v>26</v>
      </c>
      <c r="Y28" s="40">
        <v>26</v>
      </c>
      <c r="Z28" s="18" t="s">
        <v>4</v>
      </c>
      <c r="AA28" s="50" t="s">
        <v>378</v>
      </c>
      <c r="AB28" s="28">
        <v>8.5999999999999993E-2</v>
      </c>
      <c r="AC28" s="40">
        <v>26</v>
      </c>
      <c r="AD28" s="40">
        <v>26</v>
      </c>
      <c r="AE28" s="18" t="s">
        <v>4</v>
      </c>
      <c r="AF28" s="50" t="s">
        <v>379</v>
      </c>
      <c r="AG28" s="20">
        <v>5.5E-2</v>
      </c>
      <c r="AH28" s="40">
        <v>26</v>
      </c>
      <c r="AI28" s="40">
        <v>26</v>
      </c>
      <c r="AJ28" s="76" t="s">
        <v>4</v>
      </c>
      <c r="AK28" s="72">
        <v>5.2999999999999999E-2</v>
      </c>
      <c r="AL28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7.1714285714285717E-2</v>
      </c>
      <c r="AM28" s="14">
        <f>result_confronto[[#This Row],[TEMPO CVC]]-result_confronto[[#This Row],[TEMPO MIGLIORE]]</f>
        <v>8.7999999999999995E-2</v>
      </c>
    </row>
    <row r="29" spans="1:39" x14ac:dyDescent="0.25">
      <c r="A29" s="18" t="s">
        <v>127</v>
      </c>
      <c r="B29" s="18" t="s">
        <v>126</v>
      </c>
      <c r="C29" s="18" t="s">
        <v>125</v>
      </c>
      <c r="D29" s="39" t="s">
        <v>124</v>
      </c>
      <c r="E29" s="40">
        <v>30</v>
      </c>
      <c r="F29" s="18" t="s">
        <v>4</v>
      </c>
      <c r="G29" s="50" t="s">
        <v>356</v>
      </c>
      <c r="H29" s="18">
        <v>9.4E-2</v>
      </c>
      <c r="I29" s="40">
        <v>30</v>
      </c>
      <c r="J29" s="40">
        <v>30</v>
      </c>
      <c r="K29" s="18" t="s">
        <v>4</v>
      </c>
      <c r="L29" s="70" t="s">
        <v>362</v>
      </c>
      <c r="M29" s="28">
        <v>7.8E-2</v>
      </c>
      <c r="N29" s="40">
        <v>30</v>
      </c>
      <c r="O29" s="40">
        <v>30</v>
      </c>
      <c r="P29" s="18" t="s">
        <v>4</v>
      </c>
      <c r="Q29" s="50" t="s">
        <v>370</v>
      </c>
      <c r="R29" s="20">
        <v>7.8E-2</v>
      </c>
      <c r="S29" s="40">
        <v>30</v>
      </c>
      <c r="T29" s="40">
        <v>30</v>
      </c>
      <c r="U29" s="18" t="s">
        <v>4</v>
      </c>
      <c r="V29" s="50" t="s">
        <v>371</v>
      </c>
      <c r="W29" s="46">
        <v>7.2999999999999995E-2</v>
      </c>
      <c r="X29" s="45">
        <v>30</v>
      </c>
      <c r="Y29" s="40">
        <v>30</v>
      </c>
      <c r="Z29" s="18" t="s">
        <v>4</v>
      </c>
      <c r="AA29" s="50" t="s">
        <v>378</v>
      </c>
      <c r="AB29" s="28">
        <v>0.124</v>
      </c>
      <c r="AC29" s="40">
        <v>30</v>
      </c>
      <c r="AD29" s="40">
        <v>30</v>
      </c>
      <c r="AE29" s="18" t="s">
        <v>4</v>
      </c>
      <c r="AF29" s="50" t="s">
        <v>379</v>
      </c>
      <c r="AG29" s="20">
        <v>0.09</v>
      </c>
      <c r="AH29" s="40">
        <v>30</v>
      </c>
      <c r="AI29" s="40">
        <v>30</v>
      </c>
      <c r="AJ29" s="76" t="s">
        <v>4</v>
      </c>
      <c r="AK29" s="72">
        <v>7.2999999999999995E-2</v>
      </c>
      <c r="AL29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9.342857142857143E-2</v>
      </c>
      <c r="AM29" s="14">
        <f>result_confronto[[#This Row],[TEMPO CVC]]-result_confronto[[#This Row],[TEMPO MIGLIORE]]</f>
        <v>4.4000000000000011E-2</v>
      </c>
    </row>
    <row r="30" spans="1:39" x14ac:dyDescent="0.25">
      <c r="A30" s="18" t="s">
        <v>120</v>
      </c>
      <c r="B30" s="18" t="s">
        <v>119</v>
      </c>
      <c r="C30" s="18" t="s">
        <v>118</v>
      </c>
      <c r="D30" s="39" t="s">
        <v>112</v>
      </c>
      <c r="E30" s="40">
        <v>60</v>
      </c>
      <c r="F30" s="18" t="s">
        <v>4</v>
      </c>
      <c r="G30" s="50" t="s">
        <v>356</v>
      </c>
      <c r="H30" s="18">
        <v>0.48099999999999998</v>
      </c>
      <c r="I30" s="40">
        <v>60</v>
      </c>
      <c r="J30" s="40">
        <v>60</v>
      </c>
      <c r="K30" s="18" t="s">
        <v>4</v>
      </c>
      <c r="L30" s="70" t="s">
        <v>362</v>
      </c>
      <c r="M30" s="46">
        <v>0.248</v>
      </c>
      <c r="N30" s="45">
        <v>60</v>
      </c>
      <c r="O30" s="40">
        <v>60</v>
      </c>
      <c r="P30" s="18" t="s">
        <v>4</v>
      </c>
      <c r="Q30" s="50" t="s">
        <v>370</v>
      </c>
      <c r="R30" s="20">
        <v>0.46700000000000003</v>
      </c>
      <c r="S30" s="40">
        <v>60</v>
      </c>
      <c r="T30" s="40">
        <v>60</v>
      </c>
      <c r="U30" s="18" t="s">
        <v>4</v>
      </c>
      <c r="V30" s="50" t="s">
        <v>371</v>
      </c>
      <c r="W30" s="28">
        <v>0.27</v>
      </c>
      <c r="X30" s="40">
        <v>60</v>
      </c>
      <c r="Y30" s="40">
        <v>60</v>
      </c>
      <c r="Z30" s="18" t="s">
        <v>4</v>
      </c>
      <c r="AA30" s="50" t="s">
        <v>378</v>
      </c>
      <c r="AB30" s="28">
        <v>0.48499999999999999</v>
      </c>
      <c r="AC30" s="40">
        <v>60</v>
      </c>
      <c r="AD30" s="40">
        <v>60</v>
      </c>
      <c r="AE30" s="18" t="s">
        <v>4</v>
      </c>
      <c r="AF30" s="50" t="s">
        <v>379</v>
      </c>
      <c r="AG30" s="20">
        <v>0.4</v>
      </c>
      <c r="AH30" s="40">
        <v>60</v>
      </c>
      <c r="AI30" s="40">
        <v>60</v>
      </c>
      <c r="AJ30" s="76" t="s">
        <v>4</v>
      </c>
      <c r="AK30" s="74">
        <v>0.248</v>
      </c>
      <c r="AL30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0.40114285714285713</v>
      </c>
      <c r="AM30" s="14">
        <f>result_confronto[[#This Row],[TEMPO CVC]]-result_confronto[[#This Row],[TEMPO MIGLIORE]]</f>
        <v>0.20900000000000002</v>
      </c>
    </row>
    <row r="31" spans="1:39" x14ac:dyDescent="0.25">
      <c r="A31" s="18" t="s">
        <v>115</v>
      </c>
      <c r="B31" s="18" t="s">
        <v>114</v>
      </c>
      <c r="C31" s="18" t="s">
        <v>113</v>
      </c>
      <c r="D31" s="39" t="s">
        <v>112</v>
      </c>
      <c r="E31" s="40">
        <v>60</v>
      </c>
      <c r="F31" s="18" t="s">
        <v>4</v>
      </c>
      <c r="G31" s="50" t="s">
        <v>356</v>
      </c>
      <c r="H31" s="18">
        <v>0.59899999999999998</v>
      </c>
      <c r="I31" s="40">
        <v>60</v>
      </c>
      <c r="J31" s="40">
        <v>60</v>
      </c>
      <c r="K31" s="18" t="s">
        <v>4</v>
      </c>
      <c r="L31" s="70" t="s">
        <v>362</v>
      </c>
      <c r="M31" s="46">
        <v>0.154</v>
      </c>
      <c r="N31" s="45">
        <v>60</v>
      </c>
      <c r="O31" s="40">
        <v>60</v>
      </c>
      <c r="P31" s="18" t="s">
        <v>4</v>
      </c>
      <c r="Q31" s="50" t="s">
        <v>370</v>
      </c>
      <c r="R31" s="20">
        <v>0.42699999999999999</v>
      </c>
      <c r="S31" s="40">
        <v>60</v>
      </c>
      <c r="T31" s="40">
        <v>60</v>
      </c>
      <c r="U31" s="18" t="s">
        <v>4</v>
      </c>
      <c r="V31" s="50" t="s">
        <v>371</v>
      </c>
      <c r="W31" s="28">
        <v>0.186</v>
      </c>
      <c r="X31" s="40">
        <v>60</v>
      </c>
      <c r="Y31" s="40">
        <v>60</v>
      </c>
      <c r="Z31" s="18" t="s">
        <v>4</v>
      </c>
      <c r="AA31" s="50" t="s">
        <v>378</v>
      </c>
      <c r="AB31" s="28">
        <v>0.46400000000000002</v>
      </c>
      <c r="AC31" s="40">
        <v>60</v>
      </c>
      <c r="AD31" s="40">
        <v>60</v>
      </c>
      <c r="AE31" s="18" t="s">
        <v>4</v>
      </c>
      <c r="AF31" s="50" t="s">
        <v>379</v>
      </c>
      <c r="AG31" s="20">
        <v>0.17799999999999999</v>
      </c>
      <c r="AH31" s="40">
        <v>60</v>
      </c>
      <c r="AI31" s="40">
        <v>60</v>
      </c>
      <c r="AJ31" s="76" t="s">
        <v>4</v>
      </c>
      <c r="AK31" s="74">
        <v>0.154</v>
      </c>
      <c r="AL31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0.34500000000000003</v>
      </c>
      <c r="AM31" s="14">
        <f>result_confronto[[#This Row],[TEMPO CVC]]-result_confronto[[#This Row],[TEMPO MIGLIORE]]</f>
        <v>0.253</v>
      </c>
    </row>
    <row r="32" spans="1:39" x14ac:dyDescent="0.25">
      <c r="A32" s="18" t="s">
        <v>110</v>
      </c>
      <c r="B32" s="18" t="s">
        <v>109</v>
      </c>
      <c r="C32" s="41" t="s">
        <v>108</v>
      </c>
      <c r="D32" s="42" t="s">
        <v>107</v>
      </c>
      <c r="E32" s="40">
        <v>56</v>
      </c>
      <c r="F32" s="18" t="s">
        <v>4</v>
      </c>
      <c r="G32" s="50" t="s">
        <v>356</v>
      </c>
      <c r="H32" s="18">
        <v>0.372</v>
      </c>
      <c r="I32" s="19">
        <v>58</v>
      </c>
      <c r="J32" s="19">
        <v>58</v>
      </c>
      <c r="K32" s="18" t="s">
        <v>4</v>
      </c>
      <c r="L32" s="70" t="s">
        <v>362</v>
      </c>
      <c r="M32" s="28">
        <v>0.155</v>
      </c>
      <c r="N32" s="19">
        <v>58</v>
      </c>
      <c r="O32" s="19">
        <v>58</v>
      </c>
      <c r="P32" s="18" t="s">
        <v>4</v>
      </c>
      <c r="Q32" s="50" t="s">
        <v>370</v>
      </c>
      <c r="R32" s="20">
        <v>0.25800000000000001</v>
      </c>
      <c r="S32" s="19">
        <v>57</v>
      </c>
      <c r="T32" s="19">
        <v>57</v>
      </c>
      <c r="U32" s="18" t="s">
        <v>4</v>
      </c>
      <c r="V32" s="50" t="s">
        <v>371</v>
      </c>
      <c r="W32" s="28">
        <v>0.152</v>
      </c>
      <c r="X32" s="19">
        <v>58</v>
      </c>
      <c r="Y32" s="19">
        <v>58</v>
      </c>
      <c r="Z32" s="18" t="s">
        <v>4</v>
      </c>
      <c r="AA32" s="50" t="s">
        <v>378</v>
      </c>
      <c r="AB32" s="28">
        <v>0.28699999999999998</v>
      </c>
      <c r="AC32" s="19">
        <v>57</v>
      </c>
      <c r="AD32" s="19">
        <v>57</v>
      </c>
      <c r="AE32" s="18" t="s">
        <v>4</v>
      </c>
      <c r="AF32" s="50" t="s">
        <v>379</v>
      </c>
      <c r="AG32" s="20">
        <v>0.21</v>
      </c>
      <c r="AH32" s="19">
        <v>58</v>
      </c>
      <c r="AI32" s="19">
        <v>58</v>
      </c>
      <c r="AJ32" s="76" t="s">
        <v>4</v>
      </c>
      <c r="AK32" s="73" t="s">
        <v>108</v>
      </c>
      <c r="AL32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0.24814285714285714</v>
      </c>
      <c r="AM32" s="14">
        <f>result_confronto[[#This Row],[TEMPO CVC]]-result_confronto[[#This Row],[TEMPO MIGLIORE]]</f>
        <v>0</v>
      </c>
    </row>
    <row r="33" spans="1:39" x14ac:dyDescent="0.25">
      <c r="A33" s="18" t="s">
        <v>104</v>
      </c>
      <c r="B33" s="18" t="s">
        <v>103</v>
      </c>
      <c r="C33" s="18" t="s">
        <v>102</v>
      </c>
      <c r="D33" s="39" t="s">
        <v>55</v>
      </c>
      <c r="E33" s="40">
        <v>22</v>
      </c>
      <c r="F33" s="18" t="s">
        <v>4</v>
      </c>
      <c r="G33" s="50" t="s">
        <v>356</v>
      </c>
      <c r="H33" s="18">
        <v>3.1E-2</v>
      </c>
      <c r="I33" s="40">
        <v>22</v>
      </c>
      <c r="J33" s="40">
        <v>22</v>
      </c>
      <c r="K33" s="18" t="s">
        <v>4</v>
      </c>
      <c r="L33" s="70" t="s">
        <v>362</v>
      </c>
      <c r="M33" s="28">
        <v>0.03</v>
      </c>
      <c r="N33" s="40">
        <v>22</v>
      </c>
      <c r="O33" s="40">
        <v>22</v>
      </c>
      <c r="P33" s="18" t="s">
        <v>4</v>
      </c>
      <c r="Q33" s="50" t="s">
        <v>370</v>
      </c>
      <c r="R33" s="20">
        <v>4.7E-2</v>
      </c>
      <c r="S33" s="40">
        <v>22</v>
      </c>
      <c r="T33" s="40">
        <v>22</v>
      </c>
      <c r="U33" s="18" t="s">
        <v>4</v>
      </c>
      <c r="V33" s="50" t="s">
        <v>371</v>
      </c>
      <c r="W33" s="46">
        <v>2.9000000000000001E-2</v>
      </c>
      <c r="X33" s="45">
        <v>22</v>
      </c>
      <c r="Y33" s="40">
        <v>22</v>
      </c>
      <c r="Z33" s="18" t="s">
        <v>4</v>
      </c>
      <c r="AA33" s="50" t="s">
        <v>378</v>
      </c>
      <c r="AB33" s="28">
        <v>3.4000000000000002E-2</v>
      </c>
      <c r="AC33" s="40">
        <v>22</v>
      </c>
      <c r="AD33" s="40">
        <v>22</v>
      </c>
      <c r="AE33" s="18" t="s">
        <v>4</v>
      </c>
      <c r="AF33" s="50" t="s">
        <v>379</v>
      </c>
      <c r="AG33" s="20">
        <v>3.5999999999999997E-2</v>
      </c>
      <c r="AH33" s="40">
        <v>22</v>
      </c>
      <c r="AI33" s="40">
        <v>22</v>
      </c>
      <c r="AJ33" s="76" t="s">
        <v>4</v>
      </c>
      <c r="AK33" s="72">
        <v>2.9000000000000001E-2</v>
      </c>
      <c r="AL33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3.5000000000000003E-2</v>
      </c>
      <c r="AM33" s="14">
        <f>result_confronto[[#This Row],[TEMPO CVC]]-result_confronto[[#This Row],[TEMPO MIGLIORE]]</f>
        <v>8.9999999999999976E-3</v>
      </c>
    </row>
    <row r="34" spans="1:39" x14ac:dyDescent="0.25">
      <c r="A34" s="18" t="s">
        <v>98</v>
      </c>
      <c r="B34" s="18" t="s">
        <v>97</v>
      </c>
      <c r="C34" s="18" t="s">
        <v>96</v>
      </c>
      <c r="D34" s="39" t="s">
        <v>95</v>
      </c>
      <c r="E34" s="40">
        <v>214</v>
      </c>
      <c r="F34" s="18" t="s">
        <v>4</v>
      </c>
      <c r="G34" s="50" t="s">
        <v>356</v>
      </c>
      <c r="H34" s="18">
        <v>5.5250000000000004</v>
      </c>
      <c r="I34" s="40">
        <v>214</v>
      </c>
      <c r="J34" s="40">
        <v>214</v>
      </c>
      <c r="K34" s="18" t="s">
        <v>4</v>
      </c>
      <c r="L34" s="70" t="s">
        <v>362</v>
      </c>
      <c r="M34" s="46">
        <v>3.0009999999999999</v>
      </c>
      <c r="N34" s="45">
        <v>214</v>
      </c>
      <c r="O34" s="40">
        <v>214</v>
      </c>
      <c r="P34" s="18" t="s">
        <v>4</v>
      </c>
      <c r="Q34" s="50" t="s">
        <v>370</v>
      </c>
      <c r="R34" s="20">
        <v>3.044</v>
      </c>
      <c r="S34" s="40">
        <v>214</v>
      </c>
      <c r="T34" s="40">
        <v>214</v>
      </c>
      <c r="U34" s="18" t="s">
        <v>4</v>
      </c>
      <c r="V34" s="50" t="s">
        <v>371</v>
      </c>
      <c r="W34" s="28">
        <v>3.097</v>
      </c>
      <c r="X34" s="40">
        <v>214</v>
      </c>
      <c r="Y34" s="40">
        <v>214</v>
      </c>
      <c r="Z34" s="18" t="s">
        <v>4</v>
      </c>
      <c r="AA34" s="50" t="s">
        <v>378</v>
      </c>
      <c r="AB34" s="28">
        <v>3.47</v>
      </c>
      <c r="AC34" s="40">
        <v>214</v>
      </c>
      <c r="AD34" s="40">
        <v>214</v>
      </c>
      <c r="AE34" s="18" t="s">
        <v>4</v>
      </c>
      <c r="AF34" s="50" t="s">
        <v>379</v>
      </c>
      <c r="AG34" s="20">
        <v>3.609</v>
      </c>
      <c r="AH34" s="40">
        <v>214</v>
      </c>
      <c r="AI34" s="40">
        <v>214</v>
      </c>
      <c r="AJ34" s="76" t="s">
        <v>4</v>
      </c>
      <c r="AK34" s="74">
        <v>3.0009999999999999</v>
      </c>
      <c r="AL34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3.544571428571428</v>
      </c>
      <c r="AM34" s="14">
        <f>result_confronto[[#This Row],[TEMPO CVC]]-result_confronto[[#This Row],[TEMPO MIGLIORE]]</f>
        <v>6.4999999999999947E-2</v>
      </c>
    </row>
    <row r="35" spans="1:39" x14ac:dyDescent="0.25">
      <c r="A35" s="18" t="s">
        <v>92</v>
      </c>
      <c r="B35" s="18" t="s">
        <v>91</v>
      </c>
      <c r="C35" s="18" t="s">
        <v>90</v>
      </c>
      <c r="D35" s="39" t="s">
        <v>89</v>
      </c>
      <c r="E35" s="40">
        <v>42</v>
      </c>
      <c r="F35" s="18" t="s">
        <v>4</v>
      </c>
      <c r="G35" s="50" t="s">
        <v>356</v>
      </c>
      <c r="H35" s="18">
        <v>7.0999999999999994E-2</v>
      </c>
      <c r="I35" s="40">
        <v>42</v>
      </c>
      <c r="J35" s="40">
        <v>42</v>
      </c>
      <c r="K35" s="18" t="s">
        <v>4</v>
      </c>
      <c r="L35" s="70" t="s">
        <v>362</v>
      </c>
      <c r="M35" s="46">
        <v>4.9000000000000002E-2</v>
      </c>
      <c r="N35" s="45">
        <v>42</v>
      </c>
      <c r="O35" s="40">
        <v>42</v>
      </c>
      <c r="P35" s="18" t="s">
        <v>4</v>
      </c>
      <c r="Q35" s="50" t="s">
        <v>370</v>
      </c>
      <c r="R35" s="20">
        <v>7.3999999999999996E-2</v>
      </c>
      <c r="S35" s="40">
        <v>42</v>
      </c>
      <c r="T35" s="40">
        <v>42</v>
      </c>
      <c r="U35" s="18" t="s">
        <v>4</v>
      </c>
      <c r="V35" s="50" t="s">
        <v>371</v>
      </c>
      <c r="W35" s="28">
        <v>5.0999999999999997E-2</v>
      </c>
      <c r="X35" s="40">
        <v>42</v>
      </c>
      <c r="Y35" s="40">
        <v>42</v>
      </c>
      <c r="Z35" s="18" t="s">
        <v>4</v>
      </c>
      <c r="AA35" s="50" t="s">
        <v>378</v>
      </c>
      <c r="AB35" s="28">
        <v>7.9000000000000001E-2</v>
      </c>
      <c r="AC35" s="40">
        <v>42</v>
      </c>
      <c r="AD35" s="40">
        <v>42</v>
      </c>
      <c r="AE35" s="18" t="s">
        <v>4</v>
      </c>
      <c r="AF35" s="50" t="s">
        <v>379</v>
      </c>
      <c r="AG35" s="20">
        <v>5.2999999999999999E-2</v>
      </c>
      <c r="AH35" s="40">
        <v>42</v>
      </c>
      <c r="AI35" s="40">
        <v>42</v>
      </c>
      <c r="AJ35" s="76" t="s">
        <v>4</v>
      </c>
      <c r="AK35" s="74">
        <v>4.9000000000000002E-2</v>
      </c>
      <c r="AL35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6.6000000000000003E-2</v>
      </c>
      <c r="AM35" s="14">
        <f>result_confronto[[#This Row],[TEMPO CVC]]-result_confronto[[#This Row],[TEMPO MIGLIORE]]</f>
        <v>3.6000000000000004E-2</v>
      </c>
    </row>
    <row r="36" spans="1:39" x14ac:dyDescent="0.25">
      <c r="A36" s="18" t="s">
        <v>85</v>
      </c>
      <c r="B36" s="18" t="s">
        <v>84</v>
      </c>
      <c r="C36" s="41" t="s">
        <v>83</v>
      </c>
      <c r="D36" s="42" t="s">
        <v>82</v>
      </c>
      <c r="E36" s="40">
        <v>41</v>
      </c>
      <c r="F36" s="18" t="s">
        <v>4</v>
      </c>
      <c r="G36" s="50" t="s">
        <v>356</v>
      </c>
      <c r="H36" s="18">
        <v>0.121</v>
      </c>
      <c r="I36" s="40">
        <v>41</v>
      </c>
      <c r="J36" s="40">
        <v>41</v>
      </c>
      <c r="K36" s="18" t="s">
        <v>4</v>
      </c>
      <c r="L36" s="70" t="s">
        <v>362</v>
      </c>
      <c r="M36" s="28">
        <v>9.0999999999999998E-2</v>
      </c>
      <c r="N36" s="40">
        <v>41</v>
      </c>
      <c r="O36" s="40">
        <v>41</v>
      </c>
      <c r="P36" s="18" t="s">
        <v>4</v>
      </c>
      <c r="Q36" s="50" t="s">
        <v>370</v>
      </c>
      <c r="R36" s="20">
        <v>9.1999999999999998E-2</v>
      </c>
      <c r="S36" s="40">
        <v>41</v>
      </c>
      <c r="T36" s="40">
        <v>41</v>
      </c>
      <c r="U36" s="18" t="s">
        <v>4</v>
      </c>
      <c r="V36" s="50" t="s">
        <v>371</v>
      </c>
      <c r="W36" s="28">
        <v>8.7999999999999995E-2</v>
      </c>
      <c r="X36" s="40">
        <v>41</v>
      </c>
      <c r="Y36" s="40">
        <v>41</v>
      </c>
      <c r="Z36" s="18" t="s">
        <v>4</v>
      </c>
      <c r="AA36" s="50" t="s">
        <v>378</v>
      </c>
      <c r="AB36" s="28">
        <v>9.5000000000000001E-2</v>
      </c>
      <c r="AC36" s="40">
        <v>41</v>
      </c>
      <c r="AD36" s="40">
        <v>41</v>
      </c>
      <c r="AE36" s="18" t="s">
        <v>4</v>
      </c>
      <c r="AF36" s="50" t="s">
        <v>379</v>
      </c>
      <c r="AG36" s="20">
        <v>9.4E-2</v>
      </c>
      <c r="AH36" s="40">
        <v>41</v>
      </c>
      <c r="AI36" s="40">
        <v>41</v>
      </c>
      <c r="AJ36" s="76" t="s">
        <v>4</v>
      </c>
      <c r="AK36" s="73" t="s">
        <v>83</v>
      </c>
      <c r="AL36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9.4999999999999987E-2</v>
      </c>
      <c r="AM36" s="14">
        <f>result_confronto[[#This Row],[TEMPO CVC]]-result_confronto[[#This Row],[TEMPO MIGLIORE]]</f>
        <v>0</v>
      </c>
    </row>
    <row r="37" spans="1:39" x14ac:dyDescent="0.25">
      <c r="A37" s="18" t="s">
        <v>78</v>
      </c>
      <c r="B37" s="18" t="s">
        <v>77</v>
      </c>
      <c r="C37" s="78">
        <v>0.13700000000000001</v>
      </c>
      <c r="D37" s="42" t="s">
        <v>75</v>
      </c>
      <c r="E37" s="40">
        <v>53</v>
      </c>
      <c r="F37" s="18" t="s">
        <v>4</v>
      </c>
      <c r="G37" s="50" t="s">
        <v>356</v>
      </c>
      <c r="H37" s="18">
        <v>0.33</v>
      </c>
      <c r="I37" s="40">
        <v>53</v>
      </c>
      <c r="J37" s="40">
        <v>53</v>
      </c>
      <c r="K37" s="18" t="s">
        <v>4</v>
      </c>
      <c r="L37" s="70" t="s">
        <v>362</v>
      </c>
      <c r="M37" s="46">
        <v>0.13700000000000001</v>
      </c>
      <c r="N37" s="45">
        <v>53</v>
      </c>
      <c r="O37" s="40">
        <v>53</v>
      </c>
      <c r="P37" s="18" t="s">
        <v>4</v>
      </c>
      <c r="Q37" s="50" t="s">
        <v>370</v>
      </c>
      <c r="R37" s="20">
        <v>0.13900000000000001</v>
      </c>
      <c r="S37" s="40">
        <v>53</v>
      </c>
      <c r="T37" s="40">
        <v>53</v>
      </c>
      <c r="U37" s="18" t="s">
        <v>4</v>
      </c>
      <c r="V37" s="50" t="s">
        <v>371</v>
      </c>
      <c r="W37" s="28">
        <v>0.13800000000000001</v>
      </c>
      <c r="X37" s="40">
        <v>53</v>
      </c>
      <c r="Y37" s="40">
        <v>53</v>
      </c>
      <c r="Z37" s="18" t="s">
        <v>4</v>
      </c>
      <c r="AA37" s="50" t="s">
        <v>378</v>
      </c>
      <c r="AB37" s="28">
        <v>0.14899999999999999</v>
      </c>
      <c r="AC37" s="40">
        <v>53</v>
      </c>
      <c r="AD37" s="40">
        <v>53</v>
      </c>
      <c r="AE37" s="18" t="s">
        <v>4</v>
      </c>
      <c r="AF37" s="50" t="s">
        <v>379</v>
      </c>
      <c r="AG37" s="20">
        <v>0.17699999999999999</v>
      </c>
      <c r="AH37" s="40">
        <v>53</v>
      </c>
      <c r="AI37" s="40">
        <v>53</v>
      </c>
      <c r="AJ37" s="76" t="s">
        <v>4</v>
      </c>
      <c r="AK37" s="73" t="s">
        <v>76</v>
      </c>
      <c r="AL37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0.17242857142857143</v>
      </c>
      <c r="AM37" s="14">
        <f>result_confronto[[#This Row],[TEMPO CVC]]-result_confronto[[#This Row],[TEMPO MIGLIORE]]</f>
        <v>0</v>
      </c>
    </row>
    <row r="38" spans="1:39" x14ac:dyDescent="0.25">
      <c r="A38" s="18" t="s">
        <v>71</v>
      </c>
      <c r="B38" s="18" t="s">
        <v>70</v>
      </c>
      <c r="C38" s="18" t="s">
        <v>50</v>
      </c>
      <c r="D38" s="39" t="s">
        <v>69</v>
      </c>
      <c r="E38" s="40">
        <v>19</v>
      </c>
      <c r="F38" s="18" t="s">
        <v>4</v>
      </c>
      <c r="G38" s="50" t="s">
        <v>356</v>
      </c>
      <c r="H38" s="18">
        <v>7.9000000000000001E-2</v>
      </c>
      <c r="I38" s="40">
        <v>19</v>
      </c>
      <c r="J38" s="40">
        <v>19</v>
      </c>
      <c r="K38" s="18" t="s">
        <v>4</v>
      </c>
      <c r="L38" s="70" t="s">
        <v>362</v>
      </c>
      <c r="M38" s="28">
        <v>0.03</v>
      </c>
      <c r="N38" s="40">
        <v>19</v>
      </c>
      <c r="O38" s="40">
        <v>19</v>
      </c>
      <c r="P38" s="18" t="s">
        <v>4</v>
      </c>
      <c r="Q38" s="50" t="s">
        <v>370</v>
      </c>
      <c r="R38" s="20">
        <v>2.9000000000000001E-2</v>
      </c>
      <c r="S38" s="40">
        <v>19</v>
      </c>
      <c r="T38" s="40">
        <v>19</v>
      </c>
      <c r="U38" s="18" t="s">
        <v>4</v>
      </c>
      <c r="V38" s="50" t="s">
        <v>371</v>
      </c>
      <c r="W38" s="28">
        <v>4.5999999999999999E-2</v>
      </c>
      <c r="X38" s="40">
        <v>19</v>
      </c>
      <c r="Y38" s="40">
        <v>19</v>
      </c>
      <c r="Z38" s="18" t="s">
        <v>4</v>
      </c>
      <c r="AA38" s="50" t="s">
        <v>378</v>
      </c>
      <c r="AB38" s="28">
        <v>3.3000000000000002E-2</v>
      </c>
      <c r="AC38" s="40">
        <v>19</v>
      </c>
      <c r="AD38" s="40">
        <v>19</v>
      </c>
      <c r="AE38" s="18" t="s">
        <v>4</v>
      </c>
      <c r="AF38" s="50" t="s">
        <v>379</v>
      </c>
      <c r="AG38" s="44">
        <v>2.8000000000000001E-2</v>
      </c>
      <c r="AH38" s="45">
        <v>19</v>
      </c>
      <c r="AI38" s="40">
        <v>19</v>
      </c>
      <c r="AJ38" s="76" t="s">
        <v>4</v>
      </c>
      <c r="AK38" s="72">
        <v>2.8000000000000001E-2</v>
      </c>
      <c r="AL38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4.2142857142857149E-2</v>
      </c>
      <c r="AM38" s="14">
        <f>result_confronto[[#This Row],[TEMPO CVC]]-result_confronto[[#This Row],[TEMPO MIGLIORE]]</f>
        <v>2.2000000000000002E-2</v>
      </c>
    </row>
    <row r="39" spans="1:39" x14ac:dyDescent="0.25">
      <c r="A39" s="18" t="s">
        <v>65</v>
      </c>
      <c r="B39" s="18" t="s">
        <v>64</v>
      </c>
      <c r="C39" s="41" t="s">
        <v>63</v>
      </c>
      <c r="D39" s="42" t="s">
        <v>62</v>
      </c>
      <c r="E39" s="40">
        <v>84</v>
      </c>
      <c r="F39" s="18" t="s">
        <v>4</v>
      </c>
      <c r="G39" s="50" t="s">
        <v>356</v>
      </c>
      <c r="H39" s="18">
        <v>0.25600000000000001</v>
      </c>
      <c r="I39" s="19">
        <v>85</v>
      </c>
      <c r="J39" s="19">
        <v>85</v>
      </c>
      <c r="K39" s="18" t="s">
        <v>4</v>
      </c>
      <c r="L39" s="70" t="s">
        <v>362</v>
      </c>
      <c r="M39" s="28">
        <v>0.26</v>
      </c>
      <c r="N39" s="19">
        <v>85</v>
      </c>
      <c r="O39" s="19">
        <v>85</v>
      </c>
      <c r="P39" s="18" t="s">
        <v>4</v>
      </c>
      <c r="Q39" s="50" t="s">
        <v>370</v>
      </c>
      <c r="R39" s="20">
        <v>0.20499999999999999</v>
      </c>
      <c r="S39" s="19">
        <v>85</v>
      </c>
      <c r="T39" s="19">
        <v>85</v>
      </c>
      <c r="U39" s="18" t="s">
        <v>4</v>
      </c>
      <c r="V39" s="50" t="s">
        <v>371</v>
      </c>
      <c r="W39" s="28">
        <v>0.25700000000000001</v>
      </c>
      <c r="X39" s="19">
        <v>85</v>
      </c>
      <c r="Y39" s="19">
        <v>85</v>
      </c>
      <c r="Z39" s="18" t="s">
        <v>4</v>
      </c>
      <c r="AA39" s="50" t="s">
        <v>378</v>
      </c>
      <c r="AB39" s="28">
        <v>0.24299999999999999</v>
      </c>
      <c r="AC39" s="19">
        <v>85</v>
      </c>
      <c r="AD39" s="19">
        <v>85</v>
      </c>
      <c r="AE39" s="18" t="s">
        <v>4</v>
      </c>
      <c r="AF39" s="50" t="s">
        <v>379</v>
      </c>
      <c r="AG39" s="20">
        <v>0.36899999999999999</v>
      </c>
      <c r="AH39" s="19">
        <v>85</v>
      </c>
      <c r="AI39" s="19">
        <v>85</v>
      </c>
      <c r="AJ39" s="76" t="s">
        <v>4</v>
      </c>
      <c r="AK39" s="73" t="s">
        <v>63</v>
      </c>
      <c r="AL39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0.39342857142857135</v>
      </c>
      <c r="AM39" s="14">
        <f>result_confronto[[#This Row],[TEMPO CVC]]-result_confronto[[#This Row],[TEMPO MIGLIORE]]</f>
        <v>0</v>
      </c>
    </row>
    <row r="40" spans="1:39" x14ac:dyDescent="0.25">
      <c r="A40" s="18" t="s">
        <v>58</v>
      </c>
      <c r="B40" s="18" t="s">
        <v>57</v>
      </c>
      <c r="C40" s="18" t="s">
        <v>56</v>
      </c>
      <c r="D40" s="39" t="s">
        <v>55</v>
      </c>
      <c r="E40" s="40">
        <v>22</v>
      </c>
      <c r="F40" s="18" t="s">
        <v>4</v>
      </c>
      <c r="G40" s="50" t="s">
        <v>356</v>
      </c>
      <c r="H40" s="18">
        <v>3.5000000000000003E-2</v>
      </c>
      <c r="I40" s="40">
        <v>22</v>
      </c>
      <c r="J40" s="40">
        <v>22</v>
      </c>
      <c r="K40" s="18" t="s">
        <v>4</v>
      </c>
      <c r="L40" s="70" t="s">
        <v>362</v>
      </c>
      <c r="M40" s="46">
        <v>3.3000000000000002E-2</v>
      </c>
      <c r="N40" s="45">
        <v>22</v>
      </c>
      <c r="O40" s="40">
        <v>22</v>
      </c>
      <c r="P40" s="18" t="s">
        <v>4</v>
      </c>
      <c r="Q40" s="50" t="s">
        <v>370</v>
      </c>
      <c r="R40" s="20">
        <v>4.2999999999999997E-2</v>
      </c>
      <c r="S40" s="40">
        <v>22</v>
      </c>
      <c r="T40" s="40">
        <v>22</v>
      </c>
      <c r="U40" s="18" t="s">
        <v>4</v>
      </c>
      <c r="V40" s="50" t="s">
        <v>371</v>
      </c>
      <c r="W40" s="28">
        <v>4.2000000000000003E-2</v>
      </c>
      <c r="X40" s="40">
        <v>22</v>
      </c>
      <c r="Y40" s="40">
        <v>22</v>
      </c>
      <c r="Z40" s="18" t="s">
        <v>4</v>
      </c>
      <c r="AA40" s="50" t="s">
        <v>378</v>
      </c>
      <c r="AB40" s="28">
        <v>5.0999999999999997E-2</v>
      </c>
      <c r="AC40" s="40">
        <v>22</v>
      </c>
      <c r="AD40" s="40">
        <v>22</v>
      </c>
      <c r="AE40" s="18" t="s">
        <v>4</v>
      </c>
      <c r="AF40" s="50" t="s">
        <v>379</v>
      </c>
      <c r="AG40" s="20">
        <v>0.04</v>
      </c>
      <c r="AH40" s="40">
        <v>22</v>
      </c>
      <c r="AI40" s="40">
        <v>22</v>
      </c>
      <c r="AJ40" s="76" t="s">
        <v>4</v>
      </c>
      <c r="AK40" s="74">
        <v>3.3000000000000002E-2</v>
      </c>
      <c r="AL40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4.0999999999999995E-2</v>
      </c>
      <c r="AM40" s="14">
        <f>result_confronto[[#This Row],[TEMPO CVC]]-result_confronto[[#This Row],[TEMPO MIGLIORE]]</f>
        <v>9.999999999999995E-3</v>
      </c>
    </row>
    <row r="41" spans="1:39" x14ac:dyDescent="0.25">
      <c r="A41" s="18" t="s">
        <v>52</v>
      </c>
      <c r="B41" s="18" t="s">
        <v>51</v>
      </c>
      <c r="C41" s="41" t="s">
        <v>50</v>
      </c>
      <c r="D41" s="42" t="s">
        <v>49</v>
      </c>
      <c r="E41" s="40">
        <v>26</v>
      </c>
      <c r="F41" s="18" t="s">
        <v>4</v>
      </c>
      <c r="G41" s="50" t="s">
        <v>356</v>
      </c>
      <c r="H41" s="18">
        <v>7.4999999999999997E-2</v>
      </c>
      <c r="I41" s="40">
        <v>26</v>
      </c>
      <c r="J41" s="40">
        <v>26</v>
      </c>
      <c r="K41" s="18" t="s">
        <v>4</v>
      </c>
      <c r="L41" s="70" t="s">
        <v>362</v>
      </c>
      <c r="M41" s="46">
        <v>0.05</v>
      </c>
      <c r="N41" s="45">
        <v>26</v>
      </c>
      <c r="O41" s="40">
        <v>26</v>
      </c>
      <c r="P41" s="18" t="s">
        <v>4</v>
      </c>
      <c r="Q41" s="50" t="s">
        <v>370</v>
      </c>
      <c r="R41" s="20">
        <v>5.0999999999999997E-2</v>
      </c>
      <c r="S41" s="40">
        <v>26</v>
      </c>
      <c r="T41" s="40">
        <v>26</v>
      </c>
      <c r="U41" s="18" t="s">
        <v>4</v>
      </c>
      <c r="V41" s="50" t="s">
        <v>371</v>
      </c>
      <c r="W41" s="28">
        <v>5.8999999999999997E-2</v>
      </c>
      <c r="X41" s="40">
        <v>26</v>
      </c>
      <c r="Y41" s="40">
        <v>26</v>
      </c>
      <c r="Z41" s="18" t="s">
        <v>4</v>
      </c>
      <c r="AA41" s="50" t="s">
        <v>378</v>
      </c>
      <c r="AB41" s="28">
        <v>5.2999999999999999E-2</v>
      </c>
      <c r="AC41" s="40">
        <v>26</v>
      </c>
      <c r="AD41" s="40">
        <v>26</v>
      </c>
      <c r="AE41" s="18" t="s">
        <v>4</v>
      </c>
      <c r="AF41" s="50" t="s">
        <v>379</v>
      </c>
      <c r="AG41" s="20">
        <v>5.8000000000000003E-2</v>
      </c>
      <c r="AH41" s="40">
        <v>26</v>
      </c>
      <c r="AI41" s="40">
        <v>26</v>
      </c>
      <c r="AJ41" s="76" t="s">
        <v>4</v>
      </c>
      <c r="AK41" s="74">
        <v>0.05</v>
      </c>
      <c r="AL41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5.6571428571428564E-2</v>
      </c>
      <c r="AM41" s="14">
        <f>result_confronto[[#This Row],[TEMPO CVC]]-result_confronto[[#This Row],[TEMPO MIGLIORE]]</f>
        <v>0</v>
      </c>
    </row>
    <row r="42" spans="1:39" x14ac:dyDescent="0.25">
      <c r="A42" s="18" t="s">
        <v>44</v>
      </c>
      <c r="B42" s="18" t="s">
        <v>43</v>
      </c>
      <c r="C42" s="41" t="s">
        <v>42</v>
      </c>
      <c r="D42" s="47" t="s">
        <v>41</v>
      </c>
      <c r="E42" s="36">
        <v>220.128029</v>
      </c>
      <c r="F42" s="18" t="s">
        <v>20</v>
      </c>
      <c r="G42" s="50" t="s">
        <v>356</v>
      </c>
      <c r="H42" s="18">
        <v>300.029</v>
      </c>
      <c r="I42" s="40">
        <v>236</v>
      </c>
      <c r="J42" s="19">
        <v>226.335185</v>
      </c>
      <c r="K42" s="18" t="s">
        <v>20</v>
      </c>
      <c r="L42" s="70" t="s">
        <v>362</v>
      </c>
      <c r="M42" s="28">
        <v>300.05</v>
      </c>
      <c r="N42" s="40">
        <v>236</v>
      </c>
      <c r="O42" s="19">
        <v>228.08094199999999</v>
      </c>
      <c r="P42" s="18" t="s">
        <v>20</v>
      </c>
      <c r="Q42" s="50" t="s">
        <v>370</v>
      </c>
      <c r="R42" s="20">
        <v>300.03300000000002</v>
      </c>
      <c r="S42" s="40">
        <v>236</v>
      </c>
      <c r="T42" s="19">
        <v>219.75</v>
      </c>
      <c r="U42" s="18" t="s">
        <v>20</v>
      </c>
      <c r="V42" s="50" t="s">
        <v>371</v>
      </c>
      <c r="W42" s="28">
        <v>300.036</v>
      </c>
      <c r="X42" s="40">
        <v>236</v>
      </c>
      <c r="Y42" s="19">
        <v>228.06004899999999</v>
      </c>
      <c r="Z42" s="18" t="s">
        <v>20</v>
      </c>
      <c r="AA42" s="50" t="s">
        <v>378</v>
      </c>
      <c r="AB42" s="28">
        <v>300.03399999999999</v>
      </c>
      <c r="AC42" s="19">
        <v>236</v>
      </c>
      <c r="AD42" s="19">
        <v>219.098849</v>
      </c>
      <c r="AE42" s="18" t="s">
        <v>20</v>
      </c>
      <c r="AF42" s="50" t="s">
        <v>379</v>
      </c>
      <c r="AG42" s="20">
        <v>300.08199999999999</v>
      </c>
      <c r="AH42" s="40">
        <v>236</v>
      </c>
      <c r="AI42" s="19">
        <v>227.75</v>
      </c>
      <c r="AJ42" s="76" t="s">
        <v>20</v>
      </c>
      <c r="AK42" s="73" t="s">
        <v>42</v>
      </c>
      <c r="AL42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300.04199999999997</v>
      </c>
      <c r="AM42" s="14">
        <f>result_confronto[[#This Row],[TEMPO CVC]]-result_confronto[[#This Row],[TEMPO MIGLIORE]]</f>
        <v>0</v>
      </c>
    </row>
    <row r="43" spans="1:39" x14ac:dyDescent="0.25">
      <c r="A43" s="18" t="s">
        <v>36</v>
      </c>
      <c r="B43" s="18" t="s">
        <v>35</v>
      </c>
      <c r="C43" s="18" t="s">
        <v>34</v>
      </c>
      <c r="D43" s="35" t="s">
        <v>33</v>
      </c>
      <c r="E43" s="36">
        <v>288.337334</v>
      </c>
      <c r="F43" s="18" t="s">
        <v>20</v>
      </c>
      <c r="G43" s="50" t="s">
        <v>356</v>
      </c>
      <c r="H43" s="18">
        <v>300.041</v>
      </c>
      <c r="I43" s="19">
        <v>306</v>
      </c>
      <c r="J43" s="19">
        <v>288.89390200000003</v>
      </c>
      <c r="K43" s="18" t="s">
        <v>20</v>
      </c>
      <c r="L43" s="70" t="s">
        <v>362</v>
      </c>
      <c r="M43" s="28">
        <v>300.07799999999997</v>
      </c>
      <c r="N43" s="40">
        <v>304</v>
      </c>
      <c r="O43" s="19">
        <v>294.09839099999999</v>
      </c>
      <c r="P43" s="18" t="s">
        <v>20</v>
      </c>
      <c r="Q43" s="50" t="s">
        <v>370</v>
      </c>
      <c r="R43" s="20">
        <v>300.07400000000001</v>
      </c>
      <c r="S43" s="19">
        <v>305</v>
      </c>
      <c r="T43" s="19">
        <v>288.337334</v>
      </c>
      <c r="U43" s="18" t="s">
        <v>20</v>
      </c>
      <c r="V43" s="50" t="s">
        <v>371</v>
      </c>
      <c r="W43" s="46">
        <v>300.03800000000001</v>
      </c>
      <c r="X43" s="45">
        <v>304</v>
      </c>
      <c r="Y43" s="19">
        <v>294.93499600000001</v>
      </c>
      <c r="Z43" s="18" t="s">
        <v>20</v>
      </c>
      <c r="AA43" s="50" t="s">
        <v>378</v>
      </c>
      <c r="AB43" s="28">
        <v>300.178</v>
      </c>
      <c r="AC43" s="19">
        <v>305</v>
      </c>
      <c r="AD43" s="19">
        <v>288.177592</v>
      </c>
      <c r="AE43" s="18" t="s">
        <v>20</v>
      </c>
      <c r="AF43" s="50" t="s">
        <v>379</v>
      </c>
      <c r="AG43" s="20">
        <v>300.07400000000001</v>
      </c>
      <c r="AH43" s="40">
        <v>304</v>
      </c>
      <c r="AI43" s="19">
        <v>293.208979</v>
      </c>
      <c r="AJ43" s="76" t="s">
        <v>20</v>
      </c>
      <c r="AK43" s="72">
        <v>300.03800000000001</v>
      </c>
      <c r="AL43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300.0902857142857</v>
      </c>
      <c r="AM43" s="14">
        <f>result_confronto[[#This Row],[TEMPO CVC]]-result_confronto[[#This Row],[TEMPO MIGLIORE]]</f>
        <v>0.11099999999999</v>
      </c>
    </row>
    <row r="44" spans="1:39" x14ac:dyDescent="0.25">
      <c r="A44" s="18" t="s">
        <v>31</v>
      </c>
      <c r="B44" s="18" t="s">
        <v>30</v>
      </c>
      <c r="C44" s="18" t="s">
        <v>29</v>
      </c>
      <c r="D44" s="35" t="s">
        <v>28</v>
      </c>
      <c r="E44" s="36">
        <v>295.69058200000001</v>
      </c>
      <c r="F44" s="18" t="s">
        <v>20</v>
      </c>
      <c r="G44" s="50" t="s">
        <v>356</v>
      </c>
      <c r="H44" s="18">
        <v>302.49700000000001</v>
      </c>
      <c r="I44" s="19">
        <v>340</v>
      </c>
      <c r="J44" s="19">
        <v>294.247727</v>
      </c>
      <c r="K44" s="18" t="s">
        <v>20</v>
      </c>
      <c r="L44" s="70" t="s">
        <v>362</v>
      </c>
      <c r="M44" s="28">
        <v>300.11700000000002</v>
      </c>
      <c r="N44" s="40">
        <v>336</v>
      </c>
      <c r="O44" s="19">
        <v>309.30686700000001</v>
      </c>
      <c r="P44" s="18" t="s">
        <v>20</v>
      </c>
      <c r="Q44" s="50" t="s">
        <v>370</v>
      </c>
      <c r="R44" s="44">
        <v>300.08300000000003</v>
      </c>
      <c r="S44" s="45">
        <v>336</v>
      </c>
      <c r="T44" s="19">
        <v>295.65390300000001</v>
      </c>
      <c r="U44" s="18" t="s">
        <v>20</v>
      </c>
      <c r="V44" s="50" t="s">
        <v>371</v>
      </c>
      <c r="W44" s="28">
        <v>300.11700000000002</v>
      </c>
      <c r="X44" s="40">
        <v>336</v>
      </c>
      <c r="Y44" s="19">
        <v>309.26766900000001</v>
      </c>
      <c r="Z44" s="18" t="s">
        <v>20</v>
      </c>
      <c r="AA44" s="50" t="s">
        <v>378</v>
      </c>
      <c r="AB44" s="28">
        <v>300.15600000000001</v>
      </c>
      <c r="AC44" s="40">
        <v>336</v>
      </c>
      <c r="AD44" s="19">
        <v>295.572473</v>
      </c>
      <c r="AE44" s="18" t="s">
        <v>20</v>
      </c>
      <c r="AF44" s="50" t="s">
        <v>379</v>
      </c>
      <c r="AG44" s="20">
        <v>300.13799999999998</v>
      </c>
      <c r="AH44" s="40">
        <v>336</v>
      </c>
      <c r="AI44" s="19">
        <v>307.95105999999998</v>
      </c>
      <c r="AJ44" s="76" t="s">
        <v>20</v>
      </c>
      <c r="AK44" s="72">
        <v>300.08300000000003</v>
      </c>
      <c r="AL44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300.45800000000003</v>
      </c>
      <c r="AM44" s="14">
        <f>result_confronto[[#This Row],[TEMPO CVC]]-result_confronto[[#This Row],[TEMPO MIGLIORE]]</f>
        <v>1.4999999999986358E-2</v>
      </c>
    </row>
    <row r="45" spans="1:39" x14ac:dyDescent="0.25">
      <c r="A45" s="18" t="s">
        <v>24</v>
      </c>
      <c r="B45" s="18" t="s">
        <v>23</v>
      </c>
      <c r="C45" s="79" t="s">
        <v>22</v>
      </c>
      <c r="D45" s="35" t="s">
        <v>21</v>
      </c>
      <c r="E45" s="36">
        <v>292.71571499999999</v>
      </c>
      <c r="F45" s="18" t="s">
        <v>20</v>
      </c>
      <c r="G45" s="50" t="s">
        <v>356</v>
      </c>
      <c r="H45" s="18">
        <v>300.08199999999999</v>
      </c>
      <c r="I45" s="19">
        <v>325</v>
      </c>
      <c r="J45" s="19">
        <v>292.30558300000001</v>
      </c>
      <c r="K45" s="18" t="s">
        <v>20</v>
      </c>
      <c r="L45" s="70" t="s">
        <v>362</v>
      </c>
      <c r="M45" s="80">
        <v>300.12200000000001</v>
      </c>
      <c r="N45" s="81">
        <v>323</v>
      </c>
      <c r="O45" s="19">
        <v>303.182973</v>
      </c>
      <c r="P45" s="18" t="s">
        <v>20</v>
      </c>
      <c r="Q45" s="50" t="s">
        <v>370</v>
      </c>
      <c r="R45" s="20">
        <v>300.03800000000001</v>
      </c>
      <c r="S45" s="19">
        <v>325</v>
      </c>
      <c r="T45" s="19">
        <v>292.30558300000001</v>
      </c>
      <c r="U45" s="18" t="s">
        <v>20</v>
      </c>
      <c r="V45" s="50" t="s">
        <v>371</v>
      </c>
      <c r="W45" s="28">
        <v>300.09500000000003</v>
      </c>
      <c r="X45" s="19">
        <v>323</v>
      </c>
      <c r="Y45" s="19">
        <v>303.182973</v>
      </c>
      <c r="Z45" s="18" t="s">
        <v>20</v>
      </c>
      <c r="AA45" s="50" t="s">
        <v>378</v>
      </c>
      <c r="AB45" s="28">
        <v>300.077</v>
      </c>
      <c r="AC45" s="19">
        <v>331</v>
      </c>
      <c r="AD45" s="19">
        <v>292.16981600000003</v>
      </c>
      <c r="AE45" s="18" t="s">
        <v>20</v>
      </c>
      <c r="AF45" s="50" t="s">
        <v>379</v>
      </c>
      <c r="AG45" s="20">
        <v>300.38900000000001</v>
      </c>
      <c r="AH45" s="40">
        <v>323</v>
      </c>
      <c r="AI45" s="19">
        <v>301.63322799999997</v>
      </c>
      <c r="AJ45" s="76" t="s">
        <v>20</v>
      </c>
      <c r="AK45" s="73" t="s">
        <v>22</v>
      </c>
      <c r="AL45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300.1187142857143</v>
      </c>
      <c r="AM45" s="14">
        <f>result_confronto[[#This Row],[TEMPO CVC]]-result_confronto[[#This Row],[TEMPO MIGLIORE]]</f>
        <v>0</v>
      </c>
    </row>
    <row r="46" spans="1:39" x14ac:dyDescent="0.25">
      <c r="A46" s="18" t="s">
        <v>16</v>
      </c>
      <c r="B46" s="18" t="s">
        <v>15</v>
      </c>
      <c r="C46" s="18" t="s">
        <v>14</v>
      </c>
      <c r="D46" s="39" t="s">
        <v>5</v>
      </c>
      <c r="E46" s="40">
        <v>149</v>
      </c>
      <c r="F46" s="18" t="s">
        <v>4</v>
      </c>
      <c r="G46" s="50" t="s">
        <v>356</v>
      </c>
      <c r="H46" s="18">
        <v>1.1539999999999999</v>
      </c>
      <c r="I46" s="40">
        <v>149</v>
      </c>
      <c r="J46" s="40">
        <v>149</v>
      </c>
      <c r="K46" s="18" t="s">
        <v>4</v>
      </c>
      <c r="L46" s="70" t="s">
        <v>362</v>
      </c>
      <c r="M46" s="28">
        <v>0.67600000000000005</v>
      </c>
      <c r="N46" s="40">
        <v>149</v>
      </c>
      <c r="O46" s="40">
        <v>149</v>
      </c>
      <c r="P46" s="18" t="s">
        <v>4</v>
      </c>
      <c r="Q46" s="50" t="s">
        <v>370</v>
      </c>
      <c r="R46" s="44">
        <v>0.55400000000000005</v>
      </c>
      <c r="S46" s="45">
        <v>149</v>
      </c>
      <c r="T46" s="40">
        <v>149</v>
      </c>
      <c r="U46" s="18" t="s">
        <v>4</v>
      </c>
      <c r="V46" s="50" t="s">
        <v>371</v>
      </c>
      <c r="W46" s="28">
        <v>0.67700000000000005</v>
      </c>
      <c r="X46" s="40">
        <v>149</v>
      </c>
      <c r="Y46" s="40">
        <v>149</v>
      </c>
      <c r="Z46" s="18" t="s">
        <v>4</v>
      </c>
      <c r="AA46" s="50" t="s">
        <v>378</v>
      </c>
      <c r="AB46" s="28">
        <v>1.7969999999999999</v>
      </c>
      <c r="AC46" s="40">
        <v>149</v>
      </c>
      <c r="AD46" s="40">
        <v>149</v>
      </c>
      <c r="AE46" s="18" t="s">
        <v>4</v>
      </c>
      <c r="AF46" s="50" t="s">
        <v>379</v>
      </c>
      <c r="AG46" s="20">
        <v>0.72899999999999998</v>
      </c>
      <c r="AH46" s="40">
        <v>149</v>
      </c>
      <c r="AI46" s="40">
        <v>149</v>
      </c>
      <c r="AJ46" s="76" t="s">
        <v>4</v>
      </c>
      <c r="AK46" s="72">
        <v>0.55400000000000005</v>
      </c>
      <c r="AL46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1.3747142857142856</v>
      </c>
      <c r="AM46" s="14">
        <f>result_confronto[[#This Row],[TEMPO CVC]]-result_confronto[[#This Row],[TEMPO MIGLIORE]]</f>
        <v>3.4819999999999993</v>
      </c>
    </row>
    <row r="47" spans="1:39" x14ac:dyDescent="0.25">
      <c r="A47" s="18" t="s">
        <v>9</v>
      </c>
      <c r="B47" s="18" t="s">
        <v>7</v>
      </c>
      <c r="C47" s="18" t="s">
        <v>6</v>
      </c>
      <c r="D47" s="39" t="s">
        <v>5</v>
      </c>
      <c r="E47" s="40">
        <v>149</v>
      </c>
      <c r="F47" s="18" t="s">
        <v>4</v>
      </c>
      <c r="G47" s="50" t="s">
        <v>356</v>
      </c>
      <c r="H47" s="18">
        <v>0.49299999999999999</v>
      </c>
      <c r="I47" s="40">
        <v>149</v>
      </c>
      <c r="J47" s="40">
        <v>149</v>
      </c>
      <c r="K47" s="18" t="s">
        <v>4</v>
      </c>
      <c r="L47" s="70" t="s">
        <v>362</v>
      </c>
      <c r="M47" s="46">
        <v>0.47099999999999997</v>
      </c>
      <c r="N47" s="45">
        <v>149</v>
      </c>
      <c r="O47" s="40">
        <v>149</v>
      </c>
      <c r="P47" s="18" t="s">
        <v>4</v>
      </c>
      <c r="Q47" s="50" t="s">
        <v>370</v>
      </c>
      <c r="R47" s="20">
        <v>0.48899999999999999</v>
      </c>
      <c r="S47" s="40">
        <v>149</v>
      </c>
      <c r="T47" s="40">
        <v>149</v>
      </c>
      <c r="U47" s="18" t="s">
        <v>4</v>
      </c>
      <c r="V47" s="50" t="s">
        <v>371</v>
      </c>
      <c r="W47" s="28">
        <v>0.47299999999999998</v>
      </c>
      <c r="X47" s="40">
        <v>149</v>
      </c>
      <c r="Y47" s="40">
        <v>149</v>
      </c>
      <c r="Z47" s="18" t="s">
        <v>4</v>
      </c>
      <c r="AA47" s="50" t="s">
        <v>378</v>
      </c>
      <c r="AB47" s="28">
        <v>1.349</v>
      </c>
      <c r="AC47" s="40">
        <v>149</v>
      </c>
      <c r="AD47" s="40">
        <v>149</v>
      </c>
      <c r="AE47" s="18" t="s">
        <v>4</v>
      </c>
      <c r="AF47" s="50" t="s">
        <v>379</v>
      </c>
      <c r="AG47" s="20">
        <v>0.55400000000000005</v>
      </c>
      <c r="AH47" s="40">
        <v>149</v>
      </c>
      <c r="AI47" s="40">
        <v>149</v>
      </c>
      <c r="AJ47" s="76" t="s">
        <v>4</v>
      </c>
      <c r="AK47" s="74">
        <v>0.47099999999999997</v>
      </c>
      <c r="AL47" s="63">
        <f>(result_confronto[[#This Row],[TEMPO CVC]]+result_confronto[[#This Row],[TEMPO]]+result_confronto[[#This Row],[TEMPO ]]+result_confronto[[#This Row],[TEMPO       ]]+result_confronto[[#This Row],[TEMPO      ]]+result_confronto[[#This Row],[TEMPO     ]]+result_confronto[[#This Row],[TEMPO          ]])/7</f>
        <v>1.2585714285714287</v>
      </c>
      <c r="AM47" s="14">
        <f>result_confronto[[#This Row],[TEMPO CVC]]-result_confronto[[#This Row],[TEMPO MIGLIORE]]</f>
        <v>4.51</v>
      </c>
    </row>
    <row r="48" spans="1:39" s="17" customFormat="1" x14ac:dyDescent="0.25">
      <c r="D48" s="57"/>
      <c r="J48" s="58"/>
      <c r="AB48" s="59"/>
      <c r="AC48" s="59"/>
      <c r="AD48" s="59"/>
      <c r="AE48" s="59"/>
      <c r="AG48" s="59"/>
      <c r="AH48" s="60"/>
      <c r="AI48" s="60"/>
      <c r="AJ48" s="59"/>
      <c r="AK48" s="59"/>
      <c r="AL48" s="64"/>
    </row>
    <row r="49" spans="1:39" s="48" customFormat="1" x14ac:dyDescent="0.25">
      <c r="A49" s="48" t="s">
        <v>391</v>
      </c>
      <c r="C49" s="48" t="s">
        <v>309</v>
      </c>
      <c r="D49" s="68">
        <v>10</v>
      </c>
      <c r="G49" s="53" t="s">
        <v>356</v>
      </c>
      <c r="H49" s="48">
        <v>3</v>
      </c>
      <c r="J49" s="54"/>
      <c r="L49" s="53" t="s">
        <v>362</v>
      </c>
      <c r="M49" s="48">
        <v>13</v>
      </c>
      <c r="Q49" s="53" t="s">
        <v>370</v>
      </c>
      <c r="R49" s="48">
        <v>6</v>
      </c>
      <c r="V49" s="53" t="s">
        <v>371</v>
      </c>
      <c r="W49" s="48">
        <v>11</v>
      </c>
      <c r="AA49" s="53" t="s">
        <v>378</v>
      </c>
      <c r="AB49" s="55">
        <v>5</v>
      </c>
      <c r="AC49" s="55"/>
      <c r="AD49" s="55"/>
      <c r="AE49" s="55"/>
      <c r="AF49" s="53" t="s">
        <v>379</v>
      </c>
      <c r="AG49" s="55">
        <v>2</v>
      </c>
      <c r="AH49" s="56"/>
      <c r="AI49" s="56"/>
      <c r="AJ49" s="55"/>
      <c r="AK49" s="55"/>
      <c r="AL49" s="65"/>
      <c r="AM49" s="67" t="s">
        <v>395</v>
      </c>
    </row>
    <row r="50" spans="1:39" s="17" customFormat="1" x14ac:dyDescent="0.25">
      <c r="D50" s="57"/>
      <c r="J50" s="58"/>
      <c r="AB50" s="59"/>
      <c r="AC50" s="59"/>
      <c r="AD50" s="59"/>
      <c r="AE50" s="59"/>
      <c r="AG50" s="59"/>
      <c r="AH50" s="60"/>
      <c r="AI50" s="60"/>
      <c r="AJ50" s="59"/>
      <c r="AK50" s="59"/>
      <c r="AL50" s="64"/>
    </row>
    <row r="51" spans="1:39" s="17" customFormat="1" x14ac:dyDescent="0.25">
      <c r="D51" s="57"/>
      <c r="J51" s="58"/>
      <c r="AB51" s="59"/>
      <c r="AC51" s="59"/>
      <c r="AD51" s="59"/>
      <c r="AE51" s="59"/>
      <c r="AG51" s="59"/>
      <c r="AH51" s="60"/>
      <c r="AI51" s="60"/>
      <c r="AJ51" s="59"/>
      <c r="AK51" s="59"/>
      <c r="AL51" s="64"/>
    </row>
    <row r="52" spans="1:39" s="17" customFormat="1" x14ac:dyDescent="0.25">
      <c r="D52" s="57"/>
      <c r="J52" s="58"/>
      <c r="AB52" s="59"/>
      <c r="AC52" s="59"/>
      <c r="AD52" s="59"/>
      <c r="AE52" s="59"/>
      <c r="AG52" s="59"/>
      <c r="AH52" s="60"/>
      <c r="AI52" s="60"/>
      <c r="AJ52" s="59"/>
      <c r="AK52" s="59"/>
      <c r="AL52" s="64"/>
    </row>
    <row r="53" spans="1:39" s="17" customFormat="1" x14ac:dyDescent="0.25">
      <c r="D53" s="57"/>
      <c r="J53" s="58"/>
      <c r="AB53" s="59"/>
      <c r="AC53" s="59"/>
      <c r="AD53" s="59"/>
      <c r="AE53" s="59"/>
      <c r="AG53" s="59"/>
      <c r="AH53" s="60"/>
      <c r="AI53" s="60"/>
      <c r="AJ53" s="59"/>
      <c r="AK53" s="59"/>
      <c r="AL53" s="64"/>
    </row>
    <row r="54" spans="1:39" s="17" customFormat="1" x14ac:dyDescent="0.25">
      <c r="D54" s="57"/>
      <c r="J54" s="58"/>
      <c r="AB54" s="59"/>
      <c r="AC54" s="59"/>
      <c r="AD54" s="59"/>
      <c r="AE54" s="59"/>
      <c r="AG54" s="59"/>
      <c r="AH54" s="60"/>
      <c r="AI54" s="60"/>
      <c r="AJ54" s="59"/>
      <c r="AK54" s="59"/>
      <c r="AL54" s="64"/>
    </row>
    <row r="55" spans="1:39" s="17" customFormat="1" x14ac:dyDescent="0.25">
      <c r="D55" s="57"/>
      <c r="J55" s="58"/>
      <c r="AB55" s="59"/>
      <c r="AC55" s="59"/>
      <c r="AD55" s="59"/>
      <c r="AE55" s="59"/>
      <c r="AG55" s="59"/>
      <c r="AH55" s="60"/>
      <c r="AI55" s="60"/>
      <c r="AJ55" s="59"/>
      <c r="AK55" s="59"/>
      <c r="AL55" s="64"/>
    </row>
    <row r="56" spans="1:39" s="17" customFormat="1" x14ac:dyDescent="0.25">
      <c r="D56" s="57"/>
      <c r="J56" s="58"/>
      <c r="AB56" s="59"/>
      <c r="AC56" s="59"/>
      <c r="AD56" s="59"/>
      <c r="AE56" s="59"/>
      <c r="AG56" s="59"/>
      <c r="AH56" s="60"/>
      <c r="AI56" s="60"/>
      <c r="AJ56" s="59"/>
      <c r="AK56" s="59"/>
      <c r="AL56" s="64"/>
    </row>
    <row r="57" spans="1:39" s="17" customFormat="1" x14ac:dyDescent="0.25">
      <c r="D57" s="57"/>
      <c r="J57" s="58"/>
      <c r="AB57" s="59"/>
      <c r="AC57" s="59"/>
      <c r="AD57" s="59"/>
      <c r="AE57" s="59"/>
      <c r="AG57" s="59"/>
      <c r="AH57" s="60"/>
      <c r="AI57" s="60"/>
      <c r="AJ57" s="59"/>
      <c r="AK57" s="59"/>
      <c r="AL57" s="64"/>
    </row>
    <row r="58" spans="1:39" s="17" customFormat="1" x14ac:dyDescent="0.25">
      <c r="D58" s="57"/>
      <c r="J58" s="58"/>
      <c r="AB58" s="59"/>
      <c r="AC58" s="59"/>
      <c r="AD58" s="59"/>
      <c r="AE58" s="59"/>
      <c r="AG58" s="59"/>
      <c r="AH58" s="60"/>
      <c r="AI58" s="60"/>
      <c r="AJ58" s="59"/>
      <c r="AK58" s="59"/>
      <c r="AL58" s="64"/>
    </row>
    <row r="59" spans="1:39" s="17" customFormat="1" x14ac:dyDescent="0.25">
      <c r="D59" s="57"/>
      <c r="J59" s="58"/>
      <c r="AB59" s="59"/>
      <c r="AC59" s="59"/>
      <c r="AD59" s="59"/>
      <c r="AE59" s="59"/>
      <c r="AG59" s="59"/>
      <c r="AH59" s="60"/>
      <c r="AI59" s="60"/>
      <c r="AJ59" s="59"/>
      <c r="AK59" s="59"/>
      <c r="AL59" s="64"/>
    </row>
    <row r="60" spans="1:39" s="17" customFormat="1" x14ac:dyDescent="0.25">
      <c r="D60" s="57"/>
      <c r="J60" s="58"/>
      <c r="AB60" s="59"/>
      <c r="AC60" s="59"/>
      <c r="AD60" s="59"/>
      <c r="AE60" s="59"/>
      <c r="AG60" s="59"/>
      <c r="AH60" s="60"/>
      <c r="AI60" s="60"/>
      <c r="AJ60" s="59"/>
      <c r="AK60" s="59"/>
      <c r="AL60" s="64"/>
    </row>
    <row r="61" spans="1:39" s="17" customFormat="1" x14ac:dyDescent="0.25">
      <c r="D61" s="57"/>
      <c r="J61" s="58"/>
      <c r="AB61" s="59"/>
      <c r="AC61" s="59"/>
      <c r="AD61" s="59"/>
      <c r="AE61" s="59"/>
      <c r="AG61" s="59"/>
      <c r="AH61" s="60"/>
      <c r="AI61" s="60"/>
      <c r="AJ61" s="59"/>
      <c r="AK61" s="59"/>
      <c r="AL61" s="64"/>
    </row>
    <row r="62" spans="1:39" s="17" customFormat="1" x14ac:dyDescent="0.25">
      <c r="D62" s="57"/>
      <c r="J62" s="58"/>
      <c r="AB62" s="59"/>
      <c r="AC62" s="59"/>
      <c r="AD62" s="59"/>
      <c r="AE62" s="59"/>
      <c r="AG62" s="59"/>
      <c r="AH62" s="60"/>
      <c r="AI62" s="60"/>
      <c r="AJ62" s="59"/>
      <c r="AK62" s="59"/>
      <c r="AL62" s="64"/>
    </row>
    <row r="63" spans="1:39" s="17" customFormat="1" x14ac:dyDescent="0.25">
      <c r="D63" s="57"/>
      <c r="J63" s="58"/>
      <c r="AB63" s="59"/>
      <c r="AC63" s="59"/>
      <c r="AD63" s="59"/>
      <c r="AE63" s="59"/>
      <c r="AG63" s="59"/>
      <c r="AH63" s="60"/>
      <c r="AI63" s="60"/>
      <c r="AJ63" s="59"/>
      <c r="AK63" s="59"/>
      <c r="AL63" s="64"/>
    </row>
    <row r="64" spans="1:39" s="17" customFormat="1" x14ac:dyDescent="0.25">
      <c r="D64" s="57"/>
      <c r="J64" s="58"/>
      <c r="AB64" s="59"/>
      <c r="AC64" s="59"/>
      <c r="AD64" s="59"/>
      <c r="AE64" s="59"/>
      <c r="AG64" s="59"/>
      <c r="AH64" s="60"/>
      <c r="AI64" s="60"/>
      <c r="AJ64" s="59"/>
      <c r="AK64" s="59"/>
      <c r="AL64" s="64"/>
    </row>
    <row r="65" spans="4:38" s="17" customFormat="1" x14ac:dyDescent="0.25">
      <c r="D65" s="57"/>
      <c r="J65" s="58"/>
      <c r="AB65" s="59"/>
      <c r="AC65" s="59"/>
      <c r="AD65" s="59"/>
      <c r="AE65" s="59"/>
      <c r="AG65" s="59"/>
      <c r="AH65" s="60"/>
      <c r="AI65" s="60"/>
      <c r="AJ65" s="59"/>
      <c r="AK65" s="59"/>
      <c r="AL65" s="64"/>
    </row>
    <row r="66" spans="4:38" s="17" customFormat="1" x14ac:dyDescent="0.25">
      <c r="D66" s="57"/>
      <c r="J66" s="58"/>
      <c r="AB66" s="59"/>
      <c r="AC66" s="59"/>
      <c r="AD66" s="59"/>
      <c r="AE66" s="59"/>
      <c r="AG66" s="59"/>
      <c r="AH66" s="60"/>
      <c r="AI66" s="60"/>
      <c r="AJ66" s="59"/>
      <c r="AK66" s="59"/>
      <c r="AL66" s="64"/>
    </row>
    <row r="67" spans="4:38" s="17" customFormat="1" x14ac:dyDescent="0.25">
      <c r="D67" s="57"/>
      <c r="J67" s="58"/>
      <c r="AB67" s="59"/>
      <c r="AC67" s="59"/>
      <c r="AD67" s="59"/>
      <c r="AE67" s="59"/>
      <c r="AG67" s="59"/>
      <c r="AH67" s="60"/>
      <c r="AI67" s="60"/>
      <c r="AJ67" s="59"/>
      <c r="AK67" s="59"/>
      <c r="AL67" s="64"/>
    </row>
    <row r="68" spans="4:38" s="17" customFormat="1" x14ac:dyDescent="0.25">
      <c r="D68" s="57"/>
      <c r="J68" s="58"/>
      <c r="AB68" s="59"/>
      <c r="AC68" s="59"/>
      <c r="AD68" s="59"/>
      <c r="AE68" s="59"/>
      <c r="AG68" s="59"/>
      <c r="AH68" s="60"/>
      <c r="AI68" s="60"/>
      <c r="AJ68" s="59"/>
      <c r="AK68" s="59"/>
      <c r="AL68" s="64"/>
    </row>
    <row r="69" spans="4:38" s="17" customFormat="1" x14ac:dyDescent="0.25">
      <c r="D69" s="57"/>
      <c r="J69" s="58"/>
      <c r="AB69" s="59"/>
      <c r="AC69" s="59"/>
      <c r="AD69" s="59"/>
      <c r="AE69" s="59"/>
      <c r="AG69" s="59"/>
      <c r="AH69" s="60"/>
      <c r="AI69" s="60"/>
      <c r="AJ69" s="59"/>
      <c r="AK69" s="59"/>
      <c r="AL69" s="64"/>
    </row>
    <row r="70" spans="4:38" s="17" customFormat="1" x14ac:dyDescent="0.25">
      <c r="D70" s="57"/>
      <c r="J70" s="58"/>
      <c r="AB70" s="59"/>
      <c r="AC70" s="59"/>
      <c r="AD70" s="59"/>
      <c r="AE70" s="59"/>
      <c r="AG70" s="59"/>
      <c r="AH70" s="60"/>
      <c r="AI70" s="60"/>
      <c r="AJ70" s="59"/>
      <c r="AK70" s="59"/>
      <c r="AL70" s="64"/>
    </row>
    <row r="71" spans="4:38" s="17" customFormat="1" x14ac:dyDescent="0.25">
      <c r="D71" s="57"/>
      <c r="J71" s="58"/>
      <c r="AB71" s="59"/>
      <c r="AC71" s="59"/>
      <c r="AD71" s="59"/>
      <c r="AE71" s="59"/>
      <c r="AG71" s="59"/>
      <c r="AH71" s="60"/>
      <c r="AI71" s="60"/>
      <c r="AJ71" s="59"/>
      <c r="AK71" s="59"/>
      <c r="AL71" s="64"/>
    </row>
    <row r="72" spans="4:38" s="17" customFormat="1" x14ac:dyDescent="0.25">
      <c r="D72" s="57"/>
      <c r="J72" s="58"/>
      <c r="AB72" s="59"/>
      <c r="AC72" s="59"/>
      <c r="AD72" s="59"/>
      <c r="AE72" s="59"/>
      <c r="AG72" s="59"/>
      <c r="AH72" s="60"/>
      <c r="AI72" s="60"/>
      <c r="AJ72" s="59"/>
      <c r="AK72" s="59"/>
      <c r="AL72" s="64"/>
    </row>
    <row r="73" spans="4:38" s="17" customFormat="1" x14ac:dyDescent="0.25">
      <c r="D73" s="57"/>
      <c r="J73" s="58"/>
      <c r="AB73" s="59"/>
      <c r="AC73" s="59"/>
      <c r="AD73" s="59"/>
      <c r="AE73" s="59"/>
      <c r="AG73" s="59"/>
      <c r="AH73" s="60"/>
      <c r="AI73" s="60"/>
      <c r="AJ73" s="59"/>
      <c r="AK73" s="59"/>
      <c r="AL73" s="64"/>
    </row>
    <row r="74" spans="4:38" s="17" customFormat="1" x14ac:dyDescent="0.25">
      <c r="D74" s="57"/>
      <c r="J74" s="58"/>
      <c r="AB74" s="59"/>
      <c r="AC74" s="59"/>
      <c r="AD74" s="59"/>
      <c r="AE74" s="59"/>
      <c r="AG74" s="59"/>
      <c r="AH74" s="60"/>
      <c r="AI74" s="60"/>
      <c r="AJ74" s="59"/>
      <c r="AK74" s="59"/>
      <c r="AL74" s="64"/>
    </row>
    <row r="75" spans="4:38" s="17" customFormat="1" x14ac:dyDescent="0.25">
      <c r="D75" s="57"/>
      <c r="J75" s="58"/>
      <c r="AB75" s="59"/>
      <c r="AC75" s="59"/>
      <c r="AD75" s="59"/>
      <c r="AE75" s="59"/>
      <c r="AG75" s="59"/>
      <c r="AH75" s="60"/>
      <c r="AI75" s="60"/>
      <c r="AJ75" s="59"/>
      <c r="AK75" s="59"/>
      <c r="AL75" s="64"/>
    </row>
    <row r="76" spans="4:38" s="17" customFormat="1" x14ac:dyDescent="0.25">
      <c r="D76" s="57"/>
      <c r="J76" s="58"/>
      <c r="AB76" s="59"/>
      <c r="AC76" s="59"/>
      <c r="AD76" s="59"/>
      <c r="AE76" s="59"/>
      <c r="AG76" s="59"/>
      <c r="AH76" s="60"/>
      <c r="AI76" s="60"/>
      <c r="AJ76" s="59"/>
      <c r="AK76" s="59"/>
      <c r="AL76" s="64"/>
    </row>
    <row r="77" spans="4:38" s="17" customFormat="1" x14ac:dyDescent="0.25">
      <c r="D77" s="57"/>
      <c r="J77" s="58"/>
      <c r="AB77" s="59"/>
      <c r="AC77" s="59"/>
      <c r="AD77" s="59"/>
      <c r="AE77" s="59"/>
      <c r="AG77" s="59"/>
      <c r="AH77" s="60"/>
      <c r="AI77" s="60"/>
      <c r="AJ77" s="59"/>
      <c r="AK77" s="59"/>
      <c r="AL77" s="64"/>
    </row>
    <row r="78" spans="4:38" s="17" customFormat="1" x14ac:dyDescent="0.25">
      <c r="D78" s="57"/>
      <c r="J78" s="58"/>
      <c r="AB78" s="59"/>
      <c r="AC78" s="59"/>
      <c r="AD78" s="59"/>
      <c r="AE78" s="59"/>
      <c r="AG78" s="59"/>
      <c r="AH78" s="60"/>
      <c r="AI78" s="60"/>
      <c r="AJ78" s="59"/>
      <c r="AK78" s="59"/>
      <c r="AL78" s="64"/>
    </row>
    <row r="79" spans="4:38" s="17" customFormat="1" x14ac:dyDescent="0.25">
      <c r="D79" s="57"/>
      <c r="J79" s="58"/>
      <c r="AB79" s="59"/>
      <c r="AC79" s="59"/>
      <c r="AD79" s="59"/>
      <c r="AE79" s="59"/>
      <c r="AG79" s="59"/>
      <c r="AH79" s="60"/>
      <c r="AI79" s="60"/>
      <c r="AJ79" s="59"/>
      <c r="AK79" s="59"/>
      <c r="AL79" s="64"/>
    </row>
    <row r="80" spans="4:38" s="17" customFormat="1" x14ac:dyDescent="0.25">
      <c r="D80" s="57"/>
      <c r="J80" s="58"/>
      <c r="AB80" s="59"/>
      <c r="AC80" s="59"/>
      <c r="AD80" s="59"/>
      <c r="AE80" s="59"/>
      <c r="AG80" s="59"/>
      <c r="AH80" s="60"/>
      <c r="AI80" s="60"/>
      <c r="AJ80" s="59"/>
      <c r="AK80" s="59"/>
      <c r="AL80" s="64"/>
    </row>
    <row r="81" spans="4:38" s="17" customFormat="1" x14ac:dyDescent="0.25">
      <c r="D81" s="57"/>
      <c r="J81" s="58"/>
      <c r="AB81" s="59"/>
      <c r="AC81" s="59"/>
      <c r="AD81" s="59"/>
      <c r="AE81" s="59"/>
      <c r="AG81" s="59"/>
      <c r="AH81" s="60"/>
      <c r="AI81" s="60"/>
      <c r="AJ81" s="59"/>
      <c r="AK81" s="59"/>
      <c r="AL81" s="64"/>
    </row>
    <row r="82" spans="4:38" s="17" customFormat="1" x14ac:dyDescent="0.25">
      <c r="D82" s="57"/>
      <c r="J82" s="58"/>
      <c r="AB82" s="59"/>
      <c r="AC82" s="59"/>
      <c r="AD82" s="59"/>
      <c r="AE82" s="59"/>
      <c r="AG82" s="59"/>
      <c r="AH82" s="60"/>
      <c r="AI82" s="60"/>
      <c r="AJ82" s="59"/>
      <c r="AK82" s="59"/>
      <c r="AL82" s="64"/>
    </row>
    <row r="83" spans="4:38" s="17" customFormat="1" x14ac:dyDescent="0.25">
      <c r="D83" s="57"/>
      <c r="J83" s="58"/>
      <c r="AB83" s="59"/>
      <c r="AC83" s="59"/>
      <c r="AD83" s="59"/>
      <c r="AE83" s="59"/>
      <c r="AG83" s="59"/>
      <c r="AH83" s="60"/>
      <c r="AI83" s="60"/>
      <c r="AJ83" s="59"/>
      <c r="AK83" s="59"/>
      <c r="AL83" s="64"/>
    </row>
    <row r="84" spans="4:38" s="17" customFormat="1" x14ac:dyDescent="0.25">
      <c r="D84" s="57"/>
      <c r="J84" s="58"/>
      <c r="AB84" s="59"/>
      <c r="AC84" s="59"/>
      <c r="AD84" s="59"/>
      <c r="AE84" s="59"/>
      <c r="AG84" s="59"/>
      <c r="AH84" s="60"/>
      <c r="AI84" s="60"/>
      <c r="AJ84" s="59"/>
      <c r="AK84" s="59"/>
      <c r="AL84" s="64"/>
    </row>
    <row r="85" spans="4:38" s="17" customFormat="1" x14ac:dyDescent="0.25">
      <c r="D85" s="57"/>
      <c r="J85" s="58"/>
      <c r="AB85" s="59"/>
      <c r="AC85" s="59"/>
      <c r="AD85" s="59"/>
      <c r="AE85" s="59"/>
      <c r="AG85" s="59"/>
      <c r="AH85" s="60"/>
      <c r="AI85" s="60"/>
      <c r="AJ85" s="59"/>
      <c r="AK85" s="59"/>
      <c r="AL85" s="64"/>
    </row>
    <row r="86" spans="4:38" s="17" customFormat="1" x14ac:dyDescent="0.25">
      <c r="D86" s="57"/>
      <c r="J86" s="58"/>
      <c r="AB86" s="59"/>
      <c r="AC86" s="59"/>
      <c r="AD86" s="59"/>
      <c r="AE86" s="59"/>
      <c r="AG86" s="59"/>
      <c r="AH86" s="60"/>
      <c r="AI86" s="60"/>
      <c r="AJ86" s="59"/>
      <c r="AK86" s="59"/>
      <c r="AL86" s="64"/>
    </row>
    <row r="87" spans="4:38" s="17" customFormat="1" x14ac:dyDescent="0.25">
      <c r="D87" s="57"/>
      <c r="J87" s="58"/>
      <c r="AB87" s="59"/>
      <c r="AC87" s="59"/>
      <c r="AD87" s="59"/>
      <c r="AE87" s="59"/>
      <c r="AG87" s="59"/>
      <c r="AH87" s="60"/>
      <c r="AI87" s="60"/>
      <c r="AJ87" s="59"/>
      <c r="AK87" s="59"/>
      <c r="AL87" s="64"/>
    </row>
    <row r="88" spans="4:38" s="17" customFormat="1" x14ac:dyDescent="0.25">
      <c r="D88" s="57"/>
      <c r="J88" s="58"/>
      <c r="AB88" s="59"/>
      <c r="AC88" s="59"/>
      <c r="AD88" s="59"/>
      <c r="AE88" s="59"/>
      <c r="AG88" s="59"/>
      <c r="AH88" s="60"/>
      <c r="AI88" s="60"/>
      <c r="AJ88" s="59"/>
      <c r="AK88" s="59"/>
      <c r="AL88" s="64"/>
    </row>
    <row r="89" spans="4:38" s="17" customFormat="1" x14ac:dyDescent="0.25">
      <c r="D89" s="57"/>
      <c r="J89" s="58"/>
      <c r="AB89" s="59"/>
      <c r="AC89" s="59"/>
      <c r="AD89" s="59"/>
      <c r="AE89" s="59"/>
      <c r="AG89" s="59"/>
      <c r="AH89" s="60"/>
      <c r="AI89" s="60"/>
      <c r="AJ89" s="59"/>
      <c r="AK89" s="59"/>
      <c r="AL89" s="64"/>
    </row>
    <row r="90" spans="4:38" s="17" customFormat="1" x14ac:dyDescent="0.25">
      <c r="D90" s="57"/>
      <c r="J90" s="58"/>
      <c r="AB90" s="59"/>
      <c r="AC90" s="59"/>
      <c r="AD90" s="59"/>
      <c r="AE90" s="59"/>
      <c r="AG90" s="59"/>
      <c r="AH90" s="60"/>
      <c r="AI90" s="60"/>
      <c r="AJ90" s="59"/>
      <c r="AK90" s="59"/>
      <c r="AL90" s="64"/>
    </row>
    <row r="91" spans="4:38" s="17" customFormat="1" x14ac:dyDescent="0.25">
      <c r="D91" s="57"/>
      <c r="J91" s="58"/>
      <c r="AB91" s="59"/>
      <c r="AC91" s="59"/>
      <c r="AD91" s="59"/>
      <c r="AE91" s="59"/>
      <c r="AG91" s="59"/>
      <c r="AH91" s="60"/>
      <c r="AI91" s="60"/>
      <c r="AJ91" s="59"/>
      <c r="AK91" s="59"/>
      <c r="AL91" s="64"/>
    </row>
    <row r="92" spans="4:38" s="17" customFormat="1" x14ac:dyDescent="0.25">
      <c r="D92" s="57"/>
      <c r="J92" s="58"/>
      <c r="AB92" s="59"/>
      <c r="AC92" s="59"/>
      <c r="AD92" s="59"/>
      <c r="AE92" s="59"/>
      <c r="AG92" s="59"/>
      <c r="AH92" s="60"/>
      <c r="AI92" s="60"/>
      <c r="AJ92" s="59"/>
      <c r="AK92" s="59"/>
      <c r="AL92" s="64"/>
    </row>
    <row r="93" spans="4:38" s="17" customFormat="1" x14ac:dyDescent="0.25">
      <c r="D93" s="57"/>
      <c r="J93" s="58"/>
      <c r="AB93" s="59"/>
      <c r="AC93" s="59"/>
      <c r="AD93" s="59"/>
      <c r="AE93" s="59"/>
      <c r="AG93" s="59"/>
      <c r="AH93" s="60"/>
      <c r="AI93" s="60"/>
      <c r="AJ93" s="59"/>
      <c r="AK93" s="59"/>
      <c r="AL93" s="64"/>
    </row>
    <row r="94" spans="4:38" s="17" customFormat="1" x14ac:dyDescent="0.25">
      <c r="D94" s="57"/>
      <c r="J94" s="58"/>
      <c r="AB94" s="59"/>
      <c r="AC94" s="59"/>
      <c r="AD94" s="59"/>
      <c r="AE94" s="59"/>
      <c r="AG94" s="59"/>
      <c r="AH94" s="60"/>
      <c r="AI94" s="60"/>
      <c r="AJ94" s="59"/>
      <c r="AK94" s="59"/>
      <c r="AL94" s="64"/>
    </row>
    <row r="95" spans="4:38" s="17" customFormat="1" x14ac:dyDescent="0.25">
      <c r="D95" s="57"/>
      <c r="J95" s="58"/>
      <c r="AB95" s="59"/>
      <c r="AC95" s="59"/>
      <c r="AD95" s="59"/>
      <c r="AE95" s="59"/>
      <c r="AG95" s="59"/>
      <c r="AH95" s="60"/>
      <c r="AI95" s="60"/>
      <c r="AJ95" s="59"/>
      <c r="AK95" s="59"/>
      <c r="AL95" s="64"/>
    </row>
    <row r="96" spans="4:38" x14ac:dyDescent="0.25">
      <c r="G96" s="17"/>
    </row>
    <row r="97" spans="7:7" x14ac:dyDescent="0.25">
      <c r="G97" s="17"/>
    </row>
    <row r="98" spans="7:7" x14ac:dyDescent="0.25">
      <c r="G98" s="17"/>
    </row>
    <row r="99" spans="7:7" x14ac:dyDescent="0.25">
      <c r="G99" s="17"/>
    </row>
  </sheetData>
  <phoneticPr fontId="4" type="noConversion"/>
  <conditionalFormatting sqref="F2:F47">
    <cfRule type="containsText" dxfId="10" priority="12" operator="containsText" text="Feasible">
      <formula>NOT(ISERROR(SEARCH("Feasible",F2)))</formula>
    </cfRule>
  </conditionalFormatting>
  <conditionalFormatting sqref="K2:K47">
    <cfRule type="containsText" dxfId="9" priority="10" operator="containsText" text="Feasible">
      <formula>NOT(ISERROR(SEARCH("Feasible",K2)))</formula>
    </cfRule>
  </conditionalFormatting>
  <conditionalFormatting sqref="P1:P47">
    <cfRule type="containsText" dxfId="8" priority="9" operator="containsText" text="Feasible">
      <formula>NOT(ISERROR(SEARCH("Feasible",P1)))</formula>
    </cfRule>
  </conditionalFormatting>
  <conditionalFormatting sqref="U1:U47">
    <cfRule type="containsText" dxfId="7" priority="8" operator="containsText" text="Feasible">
      <formula>NOT(ISERROR(SEARCH("Feasible",U1)))</formula>
    </cfRule>
  </conditionalFormatting>
  <conditionalFormatting sqref="Z1:Z47">
    <cfRule type="containsText" dxfId="6" priority="7" operator="containsText" text="Feasible">
      <formula>NOT(ISERROR(SEARCH("Feasible",Z1)))</formula>
    </cfRule>
  </conditionalFormatting>
  <conditionalFormatting sqref="AE1:AE1048576">
    <cfRule type="containsText" dxfId="5" priority="6" operator="containsText" text="Feasible">
      <formula>NOT(ISERROR(SEARCH("Feasible",AE1)))</formula>
    </cfRule>
  </conditionalFormatting>
  <conditionalFormatting sqref="AJ1:AK1 AJ48:AK1048576 AJ2:AJ47">
    <cfRule type="containsText" dxfId="4" priority="5" operator="containsText" text="Feasible">
      <formula>NOT(ISERROR(SEARCH("Feasible",AJ1)))</formula>
    </cfRule>
  </conditionalFormatting>
  <conditionalFormatting sqref="AM1:AM1048576">
    <cfRule type="cellIs" dxfId="3" priority="2" operator="between">
      <formula>1</formula>
      <formula>10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I A A B Q S w M E F A A C A A g A f W D J U n w 7 8 J K l A A A A 9 Q A A A B I A H A B D b 2 5 m a W c v U G F j a 2 F n Z S 5 4 b W w g o h g A K K A U A A A A A A A A A A A A A A A A A A A A A A A A A A A A h Y + x D o I w G I R f h X S n L c V B y U 8 Z n E w k M d E Y 1 6 Z U a I R i a L G 8 m 4 O P 5 C u I U d T N 8 b 6 7 S + 7 u 1 x t k Q 1 M H F 9 V Z 3 Z o U R Z i i Q B n Z F t q U K e r d M Z y j j M N G y J M o V T C G j U 0 G q 1 N U O X d O C P H e Y x / j t i s J o z Q i h 3 y 9 l Z V q R K i N d c J I h T 6 t 4 n 8 L c d i / x n C G F z G e M Y Y p k I l B r s 3 X Z + P c p / s D Y d n X r u 8 U 1 y 5 c 7 Y B M E s j 7 A n 8 A U E s D B B Q A A g A I A H 1 g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Y M l S n N p P u 2 4 F A A A 7 U Q A A E w A c A E Z v c m 1 1 b G F z L 1 N l Y 3 R p b 2 4 x L m 0 g o h g A K K A U A A A A A A A A A A A A A A A A A A A A A A A A A A A A 7 V t t T + M 4 E P 6 O x H + w f F + K V F W X 0 A L L a j + U E m 6 r a x s u C e i 0 1 x M K r Q F r 3 a S K 3 d 6 y w H 8 / p 2 l L X p y 3 U j a w 6 3 6 A x p P a 4 5 n x 5 H k 8 M U U j h l 0 H m M F / 5 e P u z u 4 O v b M 9 N A Y e o j P C r s 6 V 3 6 / + b I J P g C C 2 u w P 4 R / f w L X Y Q b 7 L s a 4 I a Z 5 4 7 6 b h k N n F o 7 a H H J X T R d I I d 2 7 u v n W F + S 8 d 1 G H I Y r c H O 8 f C C I o 8 O T T x x H X t 4 i u h X 5 k 6 H 5 y 7 B l j u 0 N L M 7 j I 7 c Y N 8 Y 3 K s D Z 0 b I 6 q + i t t S 9 p 7 1 6 o N B v 0 J y N x 3 i O x x i M X O I 6 j g 2 w A 6 5 t i o B N w B g R P M H M Z q 6 H 4 F p r c 0 o w C 9 S u L W d U B z B o U G A d L O Q M e c G N F v r G T u 4 1 e 3 R 3 G v S G v N o D B P C p D v 6 a u Q y Z 7 N 6 f J p 3 X w Y 1 N K O L 6 P q w 6 a / j d r S 9 U G N K 7 7 4 7 x D R 5 x 1 Q D D U / d Z O 8 u z H X r j e k v D W v d T R G t l 5 l l / i I 7 f d d h B s + H 3 8 x R W T e U i x h s B 4 x N 8 2 s S i i t i k y b l F b F D M v s f g s Z i F 1 Z i N M 6 2 s b M / M S s T O g R b P 5 o x q + H J T q w V N n b C F 2 N r P l o a P 3 N B x O 8 c M n D T x o u N I w 3 6 8 o R l v a M U b D u I N h / G G o 3 j D h w z f q t v z r R r z b Y 5 3 Y / 6 N S / c z p c 1 M a S t T e p A p P c y U H m V K P 6 R F L E 8 m i D L 7 O 3 9 k Y G 6 2 7 z Z D g B u U 4 D k i J J T F z v l j g I f U Z 2 S P e c p P B q p v s n + W N 7 U J M U c 2 s T 3 6 i X k z 9 G + q i / d z X Z y j X s i t y c Q I E h b x l Q A D v a + B r m m 1 B 1 / a I O W T + K W l 9 c / 1 m N C Z T a 6 R t x B f t n u 6 o Q F T 7 1 1 8 6 e o D L a n M i W Z a 4 E S / G J w K O + D q W P H + 1 4 M P L v q a o X P F T 7 s g 2 f N S 2 j Y 6 n 7 t J a d c E l 5 p h a X + D j s 6 / r P o m 7 i 1 3 A 1 n d 0 t E H A 6 1 j a a e R m x f a P K Z F j o E d d 8 K B A f d I s P x C T 2 Q D O f Y E r Z C E w O 9 R x y 3 n A N d u g + 3 e H 7 r R t f q 8 L T L k 7 R 0 C c z + 3 A Y + D D k r D K A A R D n 0 M 9 z 9 / Q I F y d Y D 4 M w k 4 L g M 9 T F m j S 7 X J l N 3 X F h c G m r h z 1 L f Z 6 A 4 7 t 1 2 G J r R m o J H r j R t n G J H x p U 1 m P C C v F p k U B t j l a W 8 v N b K b u Z E t m o t v F U E o h Y M l / L B x K c N s h v m Q c 5 t E E J G B p s Q e o Y X W S f P z F A X 9 h b m K d u 5 i a B k X f K j l 7 7 x V B / 7 T p Z 4 f I Z l R o a S H R X I G v g X y 4 z H 9 F i h a M O F r K F p u w T U U L d T Q N R R l g u A a l k 4 v M H x f J M h j z m o V i K S k y T P t K E o C u W G 3 u 4 O d V B X T y E a r M r L R K k Q 2 i i a U N a t 4 z R T y Q u a T k l I k E Z J E S B I h S Y Q k E Z J E S B K h d 0 W E N o e T O T x q A 7 K S p F O l u E o p W p C k K y 9 m B R v R J i G w 3 h J z y s j 3 + Y i / J G + K x 3 q m X 9 T C f m k t R t 0 + l Y p y D Z G G Q r r R q q y 2 0 Z K 1 D Q n p J a S X k F 5 C + j c F 6 V 8 A z N R E Z l p D s 2 1 w B u H 2 t G Q N v z Z r K I 6 I q 6 i f K L K A 8 k M K K K 9 N B q J R + S q U 4 O U F n B R S s R E z c G Y 8 M A O U X k k 5 I j y + r E n 8 7 D W J F J g i + Y v k L 5 K / S P 5 S k r 8 s 8 i W Y 8 s T p Z 0 + e S U O h + R V P h b x F 2 Q o / S Y 5 c F U E p y E w k L 3 k j 1 Y w S f O T H 1 y E k 5 C 8 G + Y t z 0 W 1 A / j x c r 6 T u + F f 0 g l F L v m D 0 K 4 B 5 W Y 2 Q a F 6 i e Y n m 5 Q t G s l T w n i F 5 + U q B R O b l g f F r n G a o 9 F z A B i / 9 q 5 W d M F Y L n z B + U 5 i 8 y B 6 P E H Y r W 8 X 1 o u 0 e i e s r x f U h p H m c j z Q l l J d Q X k J 5 C e U l l J d Q X k J 5 u c m + r U 1 2 t b J T v G q J U 7 x 5 G H o F 5 S V o / r n f b J G Y W W L m d 4 m Z Q 6 g m b p w 0 s h q G z S k / z w f O G Z 0 f Z o u P 4 o + 6 i l / L F y z t Q n g o H 0 6 n 4 C E h u x G d f C z 6 z n U S 7 7 1 u N b j E O U j B / l M 5 o F Z 0 L e a j U z E s E w Z e o X 3 M J v z 4 P 1 B L A Q I t A B Q A A g A I A H 1 g y V J 8 O / C S p Q A A A P U A A A A S A A A A A A A A A A A A A A A A A A A A A A B D b 2 5 m a W c v U G F j a 2 F n Z S 5 4 b W x Q S w E C L Q A U A A I A C A B 9 Y M l S D 8 r p q 6 Q A A A D p A A A A E w A A A A A A A A A A A A A A A A D x A A A A W 0 N v b n R l b n R f V H l w Z X N d L n h t b F B L A Q I t A B Q A A g A I A H 1 g y V K c 2 k + 7 b g U A A D t R A A A T A A A A A A A A A A A A A A A A A O I B A A B G b 3 J t d W x h c y 9 T Z W N 0 a W 9 u M S 5 t U E s F B g A A A A A D A A M A w g A A A J 0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6 b A A A A A A A A v J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F 9 Q M T B f S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V s d F 9 Q M T B f S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c 6 M T I 6 M D U u M j I 4 M D Y 4 M V o i I C 8 + P E V u d H J 5 I F R 5 c G U 9 I k Z p b G x D b 2 x 1 b W 5 U e X B l c y I g V m F s d W U 9 I n N B d 1 l H Q l F V R k J n T U R B U U U 9 I i A v P j x F b n R y e S B U e X B l P S J G a W x s Q 2 9 s d W 1 u T m F t Z X M i I F Z h b H V l P S J z W y Z x d W 9 0 O 0 5 V T U V S T y Z x d W 9 0 O y w m c X V v d D t B T E d P U k l U T U 8 m c X V v d D s s J n F 1 b 3 Q 7 T k 9 N R S B J U 1 R B T l p B J n F 1 b 3 Q 7 L C Z x d W 9 0 O 1 R F T V B P J n F 1 b 3 Q 7 L C Z x d W 9 0 O 1 Z B T E 9 S R S B T T 0 x V W k l P T k U m c X V v d D s s J n F 1 b 3 Q 7 Q k V T V C B C T 1 V O R C Z x d W 9 0 O y w m c X V v d D t T V E F U T y Z x d W 9 0 O y w m c X V v d D t O V U 1 F U k 8 g T k 9 E S S Z x d W 9 0 O y w m c X V v d D t O V U 1 F U k 8 g Q V J D S E k m c X V v d D s s J n F 1 b 3 Q 7 S V M g V k V S V E V Y I E N P V k V S J n F 1 b 3 Q 7 L C Z x d W 9 0 O 0 l T I E N P T k 5 F Q 1 R F R C B W R V J U R V g g Q 0 9 W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1 A x M F 9 L N C 9 B d X R v U m V t b 3 Z l Z E N v b H V t b n M x L n t O V U 1 F U k 8 s M H 0 m c X V v d D s s J n F 1 b 3 Q 7 U 2 V j d G l v b j E v c m V z d W x 0 X 1 A x M F 9 L N C 9 B d X R v U m V t b 3 Z l Z E N v b H V t b n M x L n t B T E d P U k l U T U 8 s M X 0 m c X V v d D s s J n F 1 b 3 Q 7 U 2 V j d G l v b j E v c m V z d W x 0 X 1 A x M F 9 L N C 9 B d X R v U m V t b 3 Z l Z E N v b H V t b n M x L n t O T 0 1 F I E l T V E F O W k E s M n 0 m c X V v d D s s J n F 1 b 3 Q 7 U 2 V j d G l v b j E v c m V z d W x 0 X 1 A x M F 9 L N C 9 B d X R v U m V t b 3 Z l Z E N v b H V t b n M x L n t U R U 1 Q T y w z f S Z x d W 9 0 O y w m c X V v d D t T Z W N 0 a W 9 u M S 9 y Z X N 1 b H R f U D E w X 0 s 0 L 0 F 1 d G 9 S Z W 1 v d m V k Q 2 9 s d W 1 u c z E u e 1 Z B T E 9 S R S B T T 0 x V W k l P T k U s N H 0 m c X V v d D s s J n F 1 b 3 Q 7 U 2 V j d G l v b j E v c m V z d W x 0 X 1 A x M F 9 L N C 9 B d X R v U m V t b 3 Z l Z E N v b H V t b n M x L n t C R V N U I E J P V U 5 E L D V 9 J n F 1 b 3 Q 7 L C Z x d W 9 0 O 1 N l Y 3 R p b 2 4 x L 3 J l c 3 V s d F 9 Q M T B f S z Q v Q X V 0 b 1 J l b W 9 2 Z W R D b 2 x 1 b W 5 z M S 5 7 U 1 R B V E 8 s N n 0 m c X V v d D s s J n F 1 b 3 Q 7 U 2 V j d G l v b j E v c m V z d W x 0 X 1 A x M F 9 L N C 9 B d X R v U m V t b 3 Z l Z E N v b H V t b n M x L n t O V U 1 F U k 8 g T k 9 E S S w 3 f S Z x d W 9 0 O y w m c X V v d D t T Z W N 0 a W 9 u M S 9 y Z X N 1 b H R f U D E w X 0 s 0 L 0 F 1 d G 9 S Z W 1 v d m V k Q 2 9 s d W 1 u c z E u e 0 5 V T U V S T y B B U k N I S S w 4 f S Z x d W 9 0 O y w m c X V v d D t T Z W N 0 a W 9 u M S 9 y Z X N 1 b H R f U D E w X 0 s 0 L 0 F 1 d G 9 S Z W 1 v d m V k Q 2 9 s d W 1 u c z E u e 0 l T I F Z F U l R F W C B D T 1 Z F U i w 5 f S Z x d W 9 0 O y w m c X V v d D t T Z W N 0 a W 9 u M S 9 y Z X N 1 b H R f U D E w X 0 s 0 L 0 F 1 d G 9 S Z W 1 v d m V k Q 2 9 s d W 1 u c z E u e 0 l T I E N P T k 5 F Q 1 R F R C B W R V J U R V g g Q 0 9 W R V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U D E w X 0 s 0 L 0 F 1 d G 9 S Z W 1 v d m V k Q 2 9 s d W 1 u c z E u e 0 5 V T U V S T y w w f S Z x d W 9 0 O y w m c X V v d D t T Z W N 0 a W 9 u M S 9 y Z X N 1 b H R f U D E w X 0 s 0 L 0 F 1 d G 9 S Z W 1 v d m V k Q 2 9 s d W 1 u c z E u e 0 F M R 0 9 S S V R N T y w x f S Z x d W 9 0 O y w m c X V v d D t T Z W N 0 a W 9 u M S 9 y Z X N 1 b H R f U D E w X 0 s 0 L 0 F 1 d G 9 S Z W 1 v d m V k Q 2 9 s d W 1 u c z E u e 0 5 P T U U g S V N U Q U 5 a Q S w y f S Z x d W 9 0 O y w m c X V v d D t T Z W N 0 a W 9 u M S 9 y Z X N 1 b H R f U D E w X 0 s 0 L 0 F 1 d G 9 S Z W 1 v d m V k Q 2 9 s d W 1 u c z E u e 1 R F T V B P L D N 9 J n F 1 b 3 Q 7 L C Z x d W 9 0 O 1 N l Y 3 R p b 2 4 x L 3 J l c 3 V s d F 9 Q M T B f S z Q v Q X V 0 b 1 J l b W 9 2 Z W R D b 2 x 1 b W 5 z M S 5 7 V k F M T 1 J F I F N P T F V a S U 9 O R S w 0 f S Z x d W 9 0 O y w m c X V v d D t T Z W N 0 a W 9 u M S 9 y Z X N 1 b H R f U D E w X 0 s 0 L 0 F 1 d G 9 S Z W 1 v d m V k Q 2 9 s d W 1 u c z E u e 0 J F U 1 Q g Q k 9 V T k Q s N X 0 m c X V v d D s s J n F 1 b 3 Q 7 U 2 V j d G l v b j E v c m V z d W x 0 X 1 A x M F 9 L N C 9 B d X R v U m V t b 3 Z l Z E N v b H V t b n M x L n t T V E F U T y w 2 f S Z x d W 9 0 O y w m c X V v d D t T Z W N 0 a W 9 u M S 9 y Z X N 1 b H R f U D E w X 0 s 0 L 0 F 1 d G 9 S Z W 1 v d m V k Q 2 9 s d W 1 u c z E u e 0 5 V T U V S T y B O T 0 R J L D d 9 J n F 1 b 3 Q 7 L C Z x d W 9 0 O 1 N l Y 3 R p b 2 4 x L 3 J l c 3 V s d F 9 Q M T B f S z Q v Q X V 0 b 1 J l b W 9 2 Z W R D b 2 x 1 b W 5 z M S 5 7 T l V N R V J P I E F S Q 0 h J L D h 9 J n F 1 b 3 Q 7 L C Z x d W 9 0 O 1 N l Y 3 R p b 2 4 x L 3 J l c 3 V s d F 9 Q M T B f S z Q v Q X V 0 b 1 J l b W 9 2 Z W R D b 2 x 1 b W 5 z M S 5 7 S V M g V k V S V E V Y I E N P V k V S L D l 9 J n F 1 b 3 Q 7 L C Z x d W 9 0 O 1 N l Y 3 R p b 2 4 x L 3 J l c 3 V s d F 9 Q M T B f S z Q v Q X V 0 b 1 J l b W 9 2 Z W R D b 2 x 1 b W 5 z M S 5 7 S V M g Q 0 9 O T k V D V E V E I F Z F U l R F W C B D T 1 Z F U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Q M T B f S z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C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0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Q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C 9 N b 2 R p Z m l j Y X R v J T I w d G l w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f U D E w X 0 s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A 5 O j E 3 O j M x L j c 1 N j k 1 N T h a I i A v P j x F b n R y e S B U e X B l P S J G a W x s Q 2 9 s d W 1 u V H l w Z X M i I F Z h b H V l P S J z Q X d Z R 0 J R V U Z C Z 0 1 E Q V F F P S I g L z 4 8 R W 5 0 c n k g V H l w Z T 0 i R m l s b E N v b H V t b k 5 h b W V z I i B W Y W x 1 Z T 0 i c 1 s m c X V v d D t O V U 1 F U k 8 m c X V v d D s s J n F 1 b 3 Q 7 Q U x H T 1 J J V E 1 P J n F 1 b 3 Q 7 L C Z x d W 9 0 O 0 5 P T U U g S V N U Q U 5 a Q S Z x d W 9 0 O y w m c X V v d D t U R U 1 Q T y Z x d W 9 0 O y w m c X V v d D t W Q U x P U k U g U 0 9 M V V p J T 0 5 F J n F 1 b 3 Q 7 L C Z x d W 9 0 O 0 J F U 1 Q g Q k 9 V T k Q m c X V v d D s s J n F 1 b 3 Q 7 U 1 R B V E 8 m c X V v d D s s J n F 1 b 3 Q 7 T l V N R V J P I E 5 P R E k g J n F 1 b 3 Q 7 L C Z x d W 9 0 O 0 5 V T U V S T y B B U k N I S S Z x d W 9 0 O y w m c X V v d D t J U y B W R V J U R V g g Q 0 9 W R V I m c X V v d D s s J n F 1 b 3 Q 7 S V M g Q 0 9 O T k V D V E V E I F Z F U l R F W C B D T 1 Z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U D E w X 0 s 1 L 0 F 1 d G 9 S Z W 1 v d m V k Q 2 9 s d W 1 u c z E u e 0 5 V T U V S T y w w f S Z x d W 9 0 O y w m c X V v d D t T Z W N 0 a W 9 u M S 9 y Z X N 1 b H R f U D E w X 0 s 1 L 0 F 1 d G 9 S Z W 1 v d m V k Q 2 9 s d W 1 u c z E u e 0 F M R 0 9 S S V R N T y w x f S Z x d W 9 0 O y w m c X V v d D t T Z W N 0 a W 9 u M S 9 y Z X N 1 b H R f U D E w X 0 s 1 L 0 F 1 d G 9 S Z W 1 v d m V k Q 2 9 s d W 1 u c z E u e 0 5 P T U U g S V N U Q U 5 a Q S w y f S Z x d W 9 0 O y w m c X V v d D t T Z W N 0 a W 9 u M S 9 y Z X N 1 b H R f U D E w X 0 s 1 L 0 F 1 d G 9 S Z W 1 v d m V k Q 2 9 s d W 1 u c z E u e 1 R F T V B P L D N 9 J n F 1 b 3 Q 7 L C Z x d W 9 0 O 1 N l Y 3 R p b 2 4 x L 3 J l c 3 V s d F 9 Q M T B f S z U v Q X V 0 b 1 J l b W 9 2 Z W R D b 2 x 1 b W 5 z M S 5 7 V k F M T 1 J F I F N P T F V a S U 9 O R S w 0 f S Z x d W 9 0 O y w m c X V v d D t T Z W N 0 a W 9 u M S 9 y Z X N 1 b H R f U D E w X 0 s 1 L 0 F 1 d G 9 S Z W 1 v d m V k Q 2 9 s d W 1 u c z E u e 0 J F U 1 Q g Q k 9 V T k Q s N X 0 m c X V v d D s s J n F 1 b 3 Q 7 U 2 V j d G l v b j E v c m V z d W x 0 X 1 A x M F 9 L N S 9 B d X R v U m V t b 3 Z l Z E N v b H V t b n M x L n t T V E F U T y w 2 f S Z x d W 9 0 O y w m c X V v d D t T Z W N 0 a W 9 u M S 9 y Z X N 1 b H R f U D E w X 0 s 1 L 0 F 1 d G 9 S Z W 1 v d m V k Q 2 9 s d W 1 u c z E u e 0 5 V T U V S T y B O T 0 R J I C w 3 f S Z x d W 9 0 O y w m c X V v d D t T Z W N 0 a W 9 u M S 9 y Z X N 1 b H R f U D E w X 0 s 1 L 0 F 1 d G 9 S Z W 1 v d m V k Q 2 9 s d W 1 u c z E u e 0 5 V T U V S T y B B U k N I S S w 4 f S Z x d W 9 0 O y w m c X V v d D t T Z W N 0 a W 9 u M S 9 y Z X N 1 b H R f U D E w X 0 s 1 L 0 F 1 d G 9 S Z W 1 v d m V k Q 2 9 s d W 1 u c z E u e 0 l T I F Z F U l R F W C B D T 1 Z F U i w 5 f S Z x d W 9 0 O y w m c X V v d D t T Z W N 0 a W 9 u M S 9 y Z X N 1 b H R f U D E w X 0 s 1 L 0 F 1 d G 9 S Z W 1 v d m V k Q 2 9 s d W 1 u c z E u e 0 l T I E N P T k 5 F Q 1 R F R C B W R V J U R V g g Q 0 9 W R V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U D E w X 0 s 1 L 0 F 1 d G 9 S Z W 1 v d m V k Q 2 9 s d W 1 u c z E u e 0 5 V T U V S T y w w f S Z x d W 9 0 O y w m c X V v d D t T Z W N 0 a W 9 u M S 9 y Z X N 1 b H R f U D E w X 0 s 1 L 0 F 1 d G 9 S Z W 1 v d m V k Q 2 9 s d W 1 u c z E u e 0 F M R 0 9 S S V R N T y w x f S Z x d W 9 0 O y w m c X V v d D t T Z W N 0 a W 9 u M S 9 y Z X N 1 b H R f U D E w X 0 s 1 L 0 F 1 d G 9 S Z W 1 v d m V k Q 2 9 s d W 1 u c z E u e 0 5 P T U U g S V N U Q U 5 a Q S w y f S Z x d W 9 0 O y w m c X V v d D t T Z W N 0 a W 9 u M S 9 y Z X N 1 b H R f U D E w X 0 s 1 L 0 F 1 d G 9 S Z W 1 v d m V k Q 2 9 s d W 1 u c z E u e 1 R F T V B P L D N 9 J n F 1 b 3 Q 7 L C Z x d W 9 0 O 1 N l Y 3 R p b 2 4 x L 3 J l c 3 V s d F 9 Q M T B f S z U v Q X V 0 b 1 J l b W 9 2 Z W R D b 2 x 1 b W 5 z M S 5 7 V k F M T 1 J F I F N P T F V a S U 9 O R S w 0 f S Z x d W 9 0 O y w m c X V v d D t T Z W N 0 a W 9 u M S 9 y Z X N 1 b H R f U D E w X 0 s 1 L 0 F 1 d G 9 S Z W 1 v d m V k Q 2 9 s d W 1 u c z E u e 0 J F U 1 Q g Q k 9 V T k Q s N X 0 m c X V v d D s s J n F 1 b 3 Q 7 U 2 V j d G l v b j E v c m V z d W x 0 X 1 A x M F 9 L N S 9 B d X R v U m V t b 3 Z l Z E N v b H V t b n M x L n t T V E F U T y w 2 f S Z x d W 9 0 O y w m c X V v d D t T Z W N 0 a W 9 u M S 9 y Z X N 1 b H R f U D E w X 0 s 1 L 0 F 1 d G 9 S Z W 1 v d m V k Q 2 9 s d W 1 u c z E u e 0 5 V T U V S T y B O T 0 R J I C w 3 f S Z x d W 9 0 O y w m c X V v d D t T Z W N 0 a W 9 u M S 9 y Z X N 1 b H R f U D E w X 0 s 1 L 0 F 1 d G 9 S Z W 1 v d m V k Q 2 9 s d W 1 u c z E u e 0 5 V T U V S T y B B U k N I S S w 4 f S Z x d W 9 0 O y w m c X V v d D t T Z W N 0 a W 9 u M S 9 y Z X N 1 b H R f U D E w X 0 s 1 L 0 F 1 d G 9 S Z W 1 v d m V k Q 2 9 s d W 1 u c z E u e 0 l T I F Z F U l R F W C B D T 1 Z F U i w 5 f S Z x d W 9 0 O y w m c X V v d D t T Z W N 0 a W 9 u M S 9 y Z X N 1 b H R f U D E w X 0 s 1 L 0 F 1 d G 9 S Z W 1 v d m V k Q 2 9 s d W 1 u c z E u e 0 l T I E N P T k 5 F Q 1 R F R C B W R V J U R V g g Q 0 9 W R V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D E w X 0 s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w X 0 s 1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B f S z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M F 9 L N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f U D E 1 X 0 s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A 5 O j M w O j I 2 L j Y 0 M T Y 0 M D N a I i A v P j x F b n R y e S B U e X B l P S J G a W x s Q 2 9 s d W 1 u V H l w Z X M i I F Z h b H V l P S J z Q X d Z R 0 J R V U Z C Z 0 1 E Q V F F P S I g L z 4 8 R W 5 0 c n k g V H l w Z T 0 i R m l s b E N v b H V t b k 5 h b W V z I i B W Y W x 1 Z T 0 i c 1 s m c X V v d D t O V U 1 F U k 8 m c X V v d D s s J n F 1 b 3 Q 7 Q U x H T 1 J J V E 1 P J n F 1 b 3 Q 7 L C Z x d W 9 0 O y A g I C A g T k 9 N R S B J U 1 R B T l p B I C A g I C A g I C A g I C A g I C A g I C A g I C A g I C A g J n F 1 b 3 Q 7 L C Z x d W 9 0 O 1 R F T V B P I C A g I C A g I C Z x d W 9 0 O y w m c X V v d D t W Q U x P U k U g U 0 9 M V V p J T 0 5 F J n F 1 b 3 Q 7 L C Z x d W 9 0 O 0 J F U 1 Q g Q k 9 V T k Q g I C Z x d W 9 0 O y w m c X V v d D t T V E F U T y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Q M T V f S z Q v Q X V 0 b 1 J l b W 9 2 Z W R D b 2 x 1 b W 5 z M S 5 7 T l V N R V J P L D B 9 J n F 1 b 3 Q 7 L C Z x d W 9 0 O 1 N l Y 3 R p b 2 4 x L 3 J l c 3 V s d F 9 Q M T V f S z Q v Q X V 0 b 1 J l b W 9 2 Z W R D b 2 x 1 b W 5 z M S 5 7 Q U x H T 1 J J V E 1 P L D F 9 J n F 1 b 3 Q 7 L C Z x d W 9 0 O 1 N l Y 3 R p b 2 4 x L 3 J l c 3 V s d F 9 Q M T V f S z Q v Q X V 0 b 1 J l b W 9 2 Z W R D b 2 x 1 b W 5 z M S 5 7 I C A g I C B O T 0 1 F I E l T V E F O W k E g I C A g I C A g I C A g I C A g I C A g I C A g I C A g I C A s M n 0 m c X V v d D s s J n F 1 b 3 Q 7 U 2 V j d G l v b j E v c m V z d W x 0 X 1 A x N V 9 L N C 9 B d X R v U m V t b 3 Z l Z E N v b H V t b n M x L n t U R U 1 Q T y A g I C A g I C A s M 3 0 m c X V v d D s s J n F 1 b 3 Q 7 U 2 V j d G l v b j E v c m V z d W x 0 X 1 A x N V 9 L N C 9 B d X R v U m V t b 3 Z l Z E N v b H V t b n M x L n t W Q U x P U k U g U 0 9 M V V p J T 0 5 F L D R 9 J n F 1 b 3 Q 7 L C Z x d W 9 0 O 1 N l Y 3 R p b 2 4 x L 3 J l c 3 V s d F 9 Q M T V f S z Q v Q X V 0 b 1 J l b W 9 2 Z W R D b 2 x 1 b W 5 z M S 5 7 Q k V T V C B C T 1 V O R C A g L D V 9 J n F 1 b 3 Q 7 L C Z x d W 9 0 O 1 N l Y 3 R p b 2 4 x L 3 J l c 3 V s d F 9 Q M T V f S z Q v Q X V 0 b 1 J l b W 9 2 Z W R D b 2 x 1 b W 5 z M S 5 7 U 1 R B V E 8 s N n 0 m c X V v d D s s J n F 1 b 3 Q 7 U 2 V j d G l v b j E v c m V z d W x 0 X 1 A x N V 9 L N C 9 B d X R v U m V t b 3 Z l Z E N v b H V t b n M x L n t O V U 1 F U k 8 g T k 9 E S S A s N 3 0 m c X V v d D s s J n F 1 b 3 Q 7 U 2 V j d G l v b j E v c m V z d W x 0 X 1 A x N V 9 L N C 9 B d X R v U m V t b 3 Z l Z E N v b H V t b n M x L n t O V U 1 F U k 8 g Q V J D S E k s O H 0 m c X V v d D s s J n F 1 b 3 Q 7 U 2 V j d G l v b j E v c m V z d W x 0 X 1 A x N V 9 L N C 9 B d X R v U m V t b 3 Z l Z E N v b H V t b n M x L n t J U y B W R V J U R V g g Q 0 9 W R V I s O X 0 m c X V v d D s s J n F 1 b 3 Q 7 U 2 V j d G l v b j E v c m V z d W x 0 X 1 A x N V 9 L N C 9 B d X R v U m V t b 3 Z l Z E N v b H V t b n M x L n t J U y B D T 0 5 O R U N U R U Q g V k V S V E V Y I E N P V k V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X 1 A x N V 9 L N C 9 B d X R v U m V t b 3 Z l Z E N v b H V t b n M x L n t O V U 1 F U k 8 s M H 0 m c X V v d D s s J n F 1 b 3 Q 7 U 2 V j d G l v b j E v c m V z d W x 0 X 1 A x N V 9 L N C 9 B d X R v U m V t b 3 Z l Z E N v b H V t b n M x L n t B T E d P U k l U T U 8 s M X 0 m c X V v d D s s J n F 1 b 3 Q 7 U 2 V j d G l v b j E v c m V z d W x 0 X 1 A x N V 9 L N C 9 B d X R v U m V t b 3 Z l Z E N v b H V t b n M x L n s g I C A g I E 5 P T U U g S V N U Q U 5 a Q S A g I C A g I C A g I C A g I C A g I C A g I C A g I C A g I C w y f S Z x d W 9 0 O y w m c X V v d D t T Z W N 0 a W 9 u M S 9 y Z X N 1 b H R f U D E 1 X 0 s 0 L 0 F 1 d G 9 S Z W 1 v d m V k Q 2 9 s d W 1 u c z E u e 1 R F T V B P I C A g I C A g I C w z f S Z x d W 9 0 O y w m c X V v d D t T Z W N 0 a W 9 u M S 9 y Z X N 1 b H R f U D E 1 X 0 s 0 L 0 F 1 d G 9 S Z W 1 v d m V k Q 2 9 s d W 1 u c z E u e 1 Z B T E 9 S R S B T T 0 x V W k l P T k U s N H 0 m c X V v d D s s J n F 1 b 3 Q 7 U 2 V j d G l v b j E v c m V z d W x 0 X 1 A x N V 9 L N C 9 B d X R v U m V t b 3 Z l Z E N v b H V t b n M x L n t C R V N U I E J P V U 5 E I C A s N X 0 m c X V v d D s s J n F 1 b 3 Q 7 U 2 V j d G l v b j E v c m V z d W x 0 X 1 A x N V 9 L N C 9 B d X R v U m V t b 3 Z l Z E N v b H V t b n M x L n t T V E F U T y w 2 f S Z x d W 9 0 O y w m c X V v d D t T Z W N 0 a W 9 u M S 9 y Z X N 1 b H R f U D E 1 X 0 s 0 L 0 F 1 d G 9 S Z W 1 v d m V k Q 2 9 s d W 1 u c z E u e 0 5 V T U V S T y B O T 0 R J I C w 3 f S Z x d W 9 0 O y w m c X V v d D t T Z W N 0 a W 9 u M S 9 y Z X N 1 b H R f U D E 1 X 0 s 0 L 0 F 1 d G 9 S Z W 1 v d m V k Q 2 9 s d W 1 u c z E u e 0 5 V T U V S T y B B U k N I S S w 4 f S Z x d W 9 0 O y w m c X V v d D t T Z W N 0 a W 9 u M S 9 y Z X N 1 b H R f U D E 1 X 0 s 0 L 0 F 1 d G 9 S Z W 1 v d m V k Q 2 9 s d W 1 u c z E u e 0 l T I F Z F U l R F W C B D T 1 Z F U i w 5 f S Z x d W 9 0 O y w m c X V v d D t T Z W N 0 a W 9 u M S 9 y Z X N 1 b H R f U D E 1 X 0 s 0 L 0 F 1 d G 9 S Z W 1 v d m V k Q 2 9 s d W 1 u c z E u e 0 l T I E N P T k 5 F Q 1 R F R C B W R V J U R V g g Q 0 9 W R V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D E 1 X 0 s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C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0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Q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C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V Q w O T o 0 N j o x N S 4 x M T I y O T U 4 W i I g L z 4 8 R W 5 0 c n k g V H l w Z T 0 i R m l s b E N v b H V t b l R 5 c G V z I i B W Y W x 1 Z T 0 i c 0 F 3 W U d C U V V G Q m d N R E F R R T 0 i I C 8 + P E V u d H J 5 I F R 5 c G U 9 I k Z p b G x D b 2 x 1 b W 5 O Y W 1 l c y I g V m F s d W U 9 I n N b J n F 1 b 3 Q 7 T l V N R V J P J n F 1 b 3 Q 7 L C Z x d W 9 0 O 0 F M R 0 9 S S V R N T y Z x d W 9 0 O y w m c X V v d D s g I C B O T 0 1 F I E l T V E F O W k E g I C A g I C A g I C A g I C A g I C A g I C A g I C A g I C A m c X V v d D s s J n F 1 b 3 Q 7 V E V N U E 8 g I C A g I C A g J n F 1 b 3 Q 7 L C Z x d W 9 0 O 1 Z B T E 9 S R S B T T 0 x V W k l P T k U m c X V v d D s s J n F 1 b 3 Q 7 Q k V T V C B C T 1 V O R C A g J n F 1 b 3 Q 7 L C Z x d W 9 0 O 1 N U Q V R P I C A g I C A g I C Z x d W 9 0 O y w m c X V v d D t O V U 1 F U k 8 g T k 9 E S S A m c X V v d D s s J n F 1 b 3 Q 7 T l V N R V J P I E F S Q 0 h J J n F 1 b 3 Q 7 L C Z x d W 9 0 O 0 l T I F Z F U l R F W C B D T 1 Z F U i Z x d W 9 0 O y w m c X V v d D t J U y B D T 0 5 O R U N U R U Q g V k V S V E V Y I E N P V k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u d W 9 2 Z V 9 Q M T V f S z U v Q X V 0 b 1 J l b W 9 2 Z W R D b 2 x 1 b W 5 z M S 5 7 T l V N R V J P L D B 9 J n F 1 b 3 Q 7 L C Z x d W 9 0 O 1 N l Y 3 R p b 2 4 x L 3 J l c 3 V s d F 9 u d W 9 2 Z V 9 Q M T V f S z U v Q X V 0 b 1 J l b W 9 2 Z W R D b 2 x 1 b W 5 z M S 5 7 Q U x H T 1 J J V E 1 P L D F 9 J n F 1 b 3 Q 7 L C Z x d W 9 0 O 1 N l Y 3 R p b 2 4 x L 3 J l c 3 V s d F 9 u d W 9 2 Z V 9 Q M T V f S z U v Q X V 0 b 1 J l b W 9 2 Z W R D b 2 x 1 b W 5 z M S 5 7 I C A g T k 9 N R S B J U 1 R B T l p B I C A g I C A g I C A g I C A g I C A g I C A g I C A g I C A g L D J 9 J n F 1 b 3 Q 7 L C Z x d W 9 0 O 1 N l Y 3 R p b 2 4 x L 3 J l c 3 V s d F 9 u d W 9 2 Z V 9 Q M T V f S z U v Q X V 0 b 1 J l b W 9 2 Z W R D b 2 x 1 b W 5 z M S 5 7 V E V N U E 8 g I C A g I C A g L D N 9 J n F 1 b 3 Q 7 L C Z x d W 9 0 O 1 N l Y 3 R p b 2 4 x L 3 J l c 3 V s d F 9 u d W 9 2 Z V 9 Q M T V f S z U v Q X V 0 b 1 J l b W 9 2 Z W R D b 2 x 1 b W 5 z M S 5 7 V k F M T 1 J F I F N P T F V a S U 9 O R S w 0 f S Z x d W 9 0 O y w m c X V v d D t T Z W N 0 a W 9 u M S 9 y Z X N 1 b H R f b n V v d m V f U D E 1 X 0 s 1 L 0 F 1 d G 9 S Z W 1 v d m V k Q 2 9 s d W 1 u c z E u e 0 J F U 1 Q g Q k 9 V T k Q g I C w 1 f S Z x d W 9 0 O y w m c X V v d D t T Z W N 0 a W 9 u M S 9 y Z X N 1 b H R f b n V v d m V f U D E 1 X 0 s 1 L 0 F 1 d G 9 S Z W 1 v d m V k Q 2 9 s d W 1 u c z E u e 1 N U Q V R P I C A g I C A g I C w 2 f S Z x d W 9 0 O y w m c X V v d D t T Z W N 0 a W 9 u M S 9 y Z X N 1 b H R f b n V v d m V f U D E 1 X 0 s 1 L 0 F 1 d G 9 S Z W 1 v d m V k Q 2 9 s d W 1 u c z E u e 0 5 V T U V S T y B O T 0 R J I C w 3 f S Z x d W 9 0 O y w m c X V v d D t T Z W N 0 a W 9 u M S 9 y Z X N 1 b H R f b n V v d m V f U D E 1 X 0 s 1 L 0 F 1 d G 9 S Z W 1 v d m V k Q 2 9 s d W 1 u c z E u e 0 5 V T U V S T y B B U k N I S S w 4 f S Z x d W 9 0 O y w m c X V v d D t T Z W N 0 a W 9 u M S 9 y Z X N 1 b H R f b n V v d m V f U D E 1 X 0 s 1 L 0 F 1 d G 9 S Z W 1 v d m V k Q 2 9 s d W 1 u c z E u e 0 l T I F Z F U l R F W C B D T 1 Z F U i w 5 f S Z x d W 9 0 O y w m c X V v d D t T Z W N 0 a W 9 u M S 9 y Z X N 1 b H R f b n V v d m V f U D E 1 X 0 s 1 L 0 F 1 d G 9 S Z W 1 v d m V k Q 2 9 s d W 1 u c z E u e 0 l T I E N P T k 5 F Q 1 R F R C B W R V J U R V g g Q 0 9 W R V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b n V v d m V f U D E 1 X 0 s 1 L 0 F 1 d G 9 S Z W 1 v d m V k Q 2 9 s d W 1 u c z E u e 0 5 V T U V S T y w w f S Z x d W 9 0 O y w m c X V v d D t T Z W N 0 a W 9 u M S 9 y Z X N 1 b H R f b n V v d m V f U D E 1 X 0 s 1 L 0 F 1 d G 9 S Z W 1 v d m V k Q 2 9 s d W 1 u c z E u e 0 F M R 0 9 S S V R N T y w x f S Z x d W 9 0 O y w m c X V v d D t T Z W N 0 a W 9 u M S 9 y Z X N 1 b H R f b n V v d m V f U D E 1 X 0 s 1 L 0 F 1 d G 9 S Z W 1 v d m V k Q 2 9 s d W 1 u c z E u e y A g I E 5 P T U U g S V N U Q U 5 a Q S A g I C A g I C A g I C A g I C A g I C A g I C A g I C A g I C w y f S Z x d W 9 0 O y w m c X V v d D t T Z W N 0 a W 9 u M S 9 y Z X N 1 b H R f b n V v d m V f U D E 1 X 0 s 1 L 0 F 1 d G 9 S Z W 1 v d m V k Q 2 9 s d W 1 u c z E u e 1 R F T V B P I C A g I C A g I C w z f S Z x d W 9 0 O y w m c X V v d D t T Z W N 0 a W 9 u M S 9 y Z X N 1 b H R f b n V v d m V f U D E 1 X 0 s 1 L 0 F 1 d G 9 S Z W 1 v d m V k Q 2 9 s d W 1 u c z E u e 1 Z B T E 9 S R S B T T 0 x V W k l P T k U s N H 0 m c X V v d D s s J n F 1 b 3 Q 7 U 2 V j d G l v b j E v c m V z d W x 0 X 2 5 1 b 3 Z l X 1 A x N V 9 L N S 9 B d X R v U m V t b 3 Z l Z E N v b H V t b n M x L n t C R V N U I E J P V U 5 E I C A s N X 0 m c X V v d D s s J n F 1 b 3 Q 7 U 2 V j d G l v b j E v c m V z d W x 0 X 2 5 1 b 3 Z l X 1 A x N V 9 L N S 9 B d X R v U m V t b 3 Z l Z E N v b H V t b n M x L n t T V E F U T y A g I C A g I C A s N n 0 m c X V v d D s s J n F 1 b 3 Q 7 U 2 V j d G l v b j E v c m V z d W x 0 X 2 5 1 b 3 Z l X 1 A x N V 9 L N S 9 B d X R v U m V t b 3 Z l Z E N v b H V t b n M x L n t O V U 1 F U k 8 g T k 9 E S S A s N 3 0 m c X V v d D s s J n F 1 b 3 Q 7 U 2 V j d G l v b j E v c m V z d W x 0 X 2 5 1 b 3 Z l X 1 A x N V 9 L N S 9 B d X R v U m V t b 3 Z l Z E N v b H V t b n M x L n t O V U 1 F U k 8 g Q V J D S E k s O H 0 m c X V v d D s s J n F 1 b 3 Q 7 U 2 V j d G l v b j E v c m V z d W x 0 X 2 5 1 b 3 Z l X 1 A x N V 9 L N S 9 B d X R v U m V t b 3 Z l Z E N v b H V t b n M x L n t J U y B W R V J U R V g g Q 0 9 W R V I s O X 0 m c X V v d D s s J n F 1 b 3 Q 7 U 2 V j d G l v b j E v c m V z d W x 0 X 2 5 1 b 3 Z l X 1 A x N V 9 L N S 9 B d X R v U m V t b 3 Z l Z E N v b H V t b n M x L n t J U y B D T 0 5 O R U N U R U Q g V k V S V E V Y I E N P V k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5 1 b 3 Z l X 1 A x N V 9 L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T d W R k a X Z p Z G k l M j B j b 2 x v b m 5 h J T I w a W 4 l M j B i Y X N l J T I w Y W w l M j B k Z W x p b W l 0 Y X R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b n V v d m V f U D E 1 X 0 s 1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d W 9 2 Z V 9 Q M T V f S z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5 1 b 3 Z l X 1 A x N V 9 L N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f U D E 1 X 0 s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A 5 O j Q 4 O j Q 3 L j M 0 M z I 2 M z B a I i A v P j x F b n R y e S B U e X B l P S J G a W x s Q 2 9 s d W 1 u V H l w Z X M i I F Z h b H V l P S J z Q X d Z R 0 J R V U Z C Z 0 1 E Q V F F P S I g L z 4 8 R W 5 0 c n k g V H l w Z T 0 i R m l s b E N v b H V t b k 5 h b W V z I i B W Y W x 1 Z T 0 i c 1 s m c X V v d D t O V U 1 F U k 8 m c X V v d D s s J n F 1 b 3 Q 7 Q U x H T 1 J J V E 1 P J n F 1 b 3 Q 7 L C Z x d W 9 0 O y A g I C A g T k 9 N R S B J U 1 R B T l p B I C A g I C A g I C A g I C A g I C A g I C A g I C A g I C A g J n F 1 b 3 Q 7 L C Z x d W 9 0 O 1 R F T V B P I C A g I C A g I C Z x d W 9 0 O y w m c X V v d D t W Q U x P U k U g U 0 9 M V V p J T 0 5 F J n F 1 b 3 Q 7 L C Z x d W 9 0 O 0 J F U 1 Q g Q k 9 V T k Q g I C Z x d W 9 0 O y w m c X V v d D t T V E F U T y A g I C A g I C A m c X V v d D s s J n F 1 b 3 Q 7 T l V N R V J P I E 5 P R E k g J n F 1 b 3 Q 7 L C Z x d W 9 0 O 0 5 V T U V S T y B B U k N I S S Z x d W 9 0 O y w m c X V v d D t J U y B W R V J U R V g g Q 0 9 W R V I m c X V v d D s s J n F 1 b 3 Q 7 S V M g Q 0 9 O T k V D V E V E I F Z F U l R F W C B D T 1 Z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U D E 1 X 0 s 1 L 0 F 1 d G 9 S Z W 1 v d m V k Q 2 9 s d W 1 u c z E u e 0 5 V T U V S T y w w f S Z x d W 9 0 O y w m c X V v d D t T Z W N 0 a W 9 u M S 9 y Z X N 1 b H R f U D E 1 X 0 s 1 L 0 F 1 d G 9 S Z W 1 v d m V k Q 2 9 s d W 1 u c z E u e 0 F M R 0 9 S S V R N T y w x f S Z x d W 9 0 O y w m c X V v d D t T Z W N 0 a W 9 u M S 9 y Z X N 1 b H R f U D E 1 X 0 s 1 L 0 F 1 d G 9 S Z W 1 v d m V k Q 2 9 s d W 1 u c z E u e y A g I C A g T k 9 N R S B J U 1 R B T l p B I C A g I C A g I C A g I C A g I C A g I C A g I C A g I C A g L D J 9 J n F 1 b 3 Q 7 L C Z x d W 9 0 O 1 N l Y 3 R p b 2 4 x L 3 J l c 3 V s d F 9 Q M T V f S z U v Q X V 0 b 1 J l b W 9 2 Z W R D b 2 x 1 b W 5 z M S 5 7 V E V N U E 8 g I C A g I C A g L D N 9 J n F 1 b 3 Q 7 L C Z x d W 9 0 O 1 N l Y 3 R p b 2 4 x L 3 J l c 3 V s d F 9 Q M T V f S z U v Q X V 0 b 1 J l b W 9 2 Z W R D b 2 x 1 b W 5 z M S 5 7 V k F M T 1 J F I F N P T F V a S U 9 O R S w 0 f S Z x d W 9 0 O y w m c X V v d D t T Z W N 0 a W 9 u M S 9 y Z X N 1 b H R f U D E 1 X 0 s 1 L 0 F 1 d G 9 S Z W 1 v d m V k Q 2 9 s d W 1 u c z E u e 0 J F U 1 Q g Q k 9 V T k Q g I C w 1 f S Z x d W 9 0 O y w m c X V v d D t T Z W N 0 a W 9 u M S 9 y Z X N 1 b H R f U D E 1 X 0 s 1 L 0 F 1 d G 9 S Z W 1 v d m V k Q 2 9 s d W 1 u c z E u e 1 N U Q V R P I C A g I C A g I C w 2 f S Z x d W 9 0 O y w m c X V v d D t T Z W N 0 a W 9 u M S 9 y Z X N 1 b H R f U D E 1 X 0 s 1 L 0 F 1 d G 9 S Z W 1 v d m V k Q 2 9 s d W 1 u c z E u e 0 5 V T U V S T y B O T 0 R J I C w 3 f S Z x d W 9 0 O y w m c X V v d D t T Z W N 0 a W 9 u M S 9 y Z X N 1 b H R f U D E 1 X 0 s 1 L 0 F 1 d G 9 S Z W 1 v d m V k Q 2 9 s d W 1 u c z E u e 0 5 V T U V S T y B B U k N I S S w 4 f S Z x d W 9 0 O y w m c X V v d D t T Z W N 0 a W 9 u M S 9 y Z X N 1 b H R f U D E 1 X 0 s 1 L 0 F 1 d G 9 S Z W 1 v d m V k Q 2 9 s d W 1 u c z E u e 0 l T I F Z F U l R F W C B D T 1 Z F U i w 5 f S Z x d W 9 0 O y w m c X V v d D t T Z W N 0 a W 9 u M S 9 y Z X N 1 b H R f U D E 1 X 0 s 1 L 0 F 1 d G 9 S Z W 1 v d m V k Q 2 9 s d W 1 u c z E u e 0 l T I E N P T k 5 F Q 1 R F R C B W R V J U R V g g Q 0 9 W R V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f U D E 1 X 0 s 1 L 0 F 1 d G 9 S Z W 1 v d m V k Q 2 9 s d W 1 u c z E u e 0 5 V T U V S T y w w f S Z x d W 9 0 O y w m c X V v d D t T Z W N 0 a W 9 u M S 9 y Z X N 1 b H R f U D E 1 X 0 s 1 L 0 F 1 d G 9 S Z W 1 v d m V k Q 2 9 s d W 1 u c z E u e 0 F M R 0 9 S S V R N T y w x f S Z x d W 9 0 O y w m c X V v d D t T Z W N 0 a W 9 u M S 9 y Z X N 1 b H R f U D E 1 X 0 s 1 L 0 F 1 d G 9 S Z W 1 v d m V k Q 2 9 s d W 1 u c z E u e y A g I C A g T k 9 N R S B J U 1 R B T l p B I C A g I C A g I C A g I C A g I C A g I C A g I C A g I C A g L D J 9 J n F 1 b 3 Q 7 L C Z x d W 9 0 O 1 N l Y 3 R p b 2 4 x L 3 J l c 3 V s d F 9 Q M T V f S z U v Q X V 0 b 1 J l b W 9 2 Z W R D b 2 x 1 b W 5 z M S 5 7 V E V N U E 8 g I C A g I C A g L D N 9 J n F 1 b 3 Q 7 L C Z x d W 9 0 O 1 N l Y 3 R p b 2 4 x L 3 J l c 3 V s d F 9 Q M T V f S z U v Q X V 0 b 1 J l b W 9 2 Z W R D b 2 x 1 b W 5 z M S 5 7 V k F M T 1 J F I F N P T F V a S U 9 O R S w 0 f S Z x d W 9 0 O y w m c X V v d D t T Z W N 0 a W 9 u M S 9 y Z X N 1 b H R f U D E 1 X 0 s 1 L 0 F 1 d G 9 S Z W 1 v d m V k Q 2 9 s d W 1 u c z E u e 0 J F U 1 Q g Q k 9 V T k Q g I C w 1 f S Z x d W 9 0 O y w m c X V v d D t T Z W N 0 a W 9 u M S 9 y Z X N 1 b H R f U D E 1 X 0 s 1 L 0 F 1 d G 9 S Z W 1 v d m V k Q 2 9 s d W 1 u c z E u e 1 N U Q V R P I C A g I C A g I C w 2 f S Z x d W 9 0 O y w m c X V v d D t T Z W N 0 a W 9 u M S 9 y Z X N 1 b H R f U D E 1 X 0 s 1 L 0 F 1 d G 9 S Z W 1 v d m V k Q 2 9 s d W 1 u c z E u e 0 5 V T U V S T y B O T 0 R J I C w 3 f S Z x d W 9 0 O y w m c X V v d D t T Z W N 0 a W 9 u M S 9 y Z X N 1 b H R f U D E 1 X 0 s 1 L 0 F 1 d G 9 S Z W 1 v d m V k Q 2 9 s d W 1 u c z E u e 0 5 V T U V S T y B B U k N I S S w 4 f S Z x d W 9 0 O y w m c X V v d D t T Z W N 0 a W 9 u M S 9 y Z X N 1 b H R f U D E 1 X 0 s 1 L 0 F 1 d G 9 S Z W 1 v d m V k Q 2 9 s d W 1 u c z E u e 0 l T I F Z F U l R F W C B D T 1 Z F U i w 5 f S Z x d W 9 0 O y w m c X V v d D t T Z W N 0 a W 9 u M S 9 y Z X N 1 b H R f U D E 1 X 0 s 1 L 0 F 1 d G 9 S Z W 1 v d m V k Q 2 9 s d W 1 u c z E u e 0 l T I E N P T k 5 F Q 1 R F R C B W R V J U R V g g Q 0 9 W R V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D E 1 X 0 s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x N V 9 L N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E 1 X 0 s 1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T V f S z U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X 1 A y M F 9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O V Q w O T o 1 M z o 1 N C 4 4 N z A 0 M T U 3 W i I g L z 4 8 R W 5 0 c n k g V H l w Z T 0 i R m l s b E N v b H V t b l R 5 c G V z I i B W Y W x 1 Z T 0 i c 0 F 3 W U d C U V V G Q m d N R E F R R T 0 i I C 8 + P E V u d H J 5 I F R 5 c G U 9 I k Z p b G x D b 2 x 1 b W 5 O Y W 1 l c y I g V m F s d W U 9 I n N b J n F 1 b 3 Q 7 T l V N R V J P J n F 1 b 3 Q 7 L C Z x d W 9 0 O 0 F M R 0 9 S S V R N T y Z x d W 9 0 O y w m c X V v d D s g I C A g I E 5 P T U U g S V N U Q U 5 a Q S A g I C A g I C A g I C A g I C A g I C A g I C A g I C A g I C Z x d W 9 0 O y w m c X V v d D t U R U 1 Q T y A g I C A g I C A m c X V v d D s s J n F 1 b 3 Q 7 V k F M T 1 J F I F N P T F V a S U 9 O R S Z x d W 9 0 O y w m c X V v d D t C R V N U I E J P V U 5 E I C A m c X V v d D s s J n F 1 b 3 Q 7 U 1 R B V E 8 g I C A g I C A g J n F 1 b 3 Q 7 L C Z x d W 9 0 O 0 5 V T U V S T y B O T 0 R J I C Z x d W 9 0 O y w m c X V v d D t O V U 1 F U k 8 g Q V J D S E k m c X V v d D s s J n F 1 b 3 Q 7 S V M g V k V S V E V Y I E N P V k V S J n F 1 b 3 Q 7 L C Z x d W 9 0 O 0 l T I E N P T k 5 F Q 1 R F R C B W R V J U R V g g Q 0 9 W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1 A y M F 9 L N C 9 B d X R v U m V t b 3 Z l Z E N v b H V t b n M x L n t O V U 1 F U k 8 s M H 0 m c X V v d D s s J n F 1 b 3 Q 7 U 2 V j d G l v b j E v c m V z d W x 0 X 1 A y M F 9 L N C 9 B d X R v U m V t b 3 Z l Z E N v b H V t b n M x L n t B T E d P U k l U T U 8 s M X 0 m c X V v d D s s J n F 1 b 3 Q 7 U 2 V j d G l v b j E v c m V z d W x 0 X 1 A y M F 9 L N C 9 B d X R v U m V t b 3 Z l Z E N v b H V t b n M x L n s g I C A g I E 5 P T U U g S V N U Q U 5 a Q S A g I C A g I C A g I C A g I C A g I C A g I C A g I C A g I C w y f S Z x d W 9 0 O y w m c X V v d D t T Z W N 0 a W 9 u M S 9 y Z X N 1 b H R f U D I w X 0 s 0 L 0 F 1 d G 9 S Z W 1 v d m V k Q 2 9 s d W 1 u c z E u e 1 R F T V B P I C A g I C A g I C w z f S Z x d W 9 0 O y w m c X V v d D t T Z W N 0 a W 9 u M S 9 y Z X N 1 b H R f U D I w X 0 s 0 L 0 F 1 d G 9 S Z W 1 v d m V k Q 2 9 s d W 1 u c z E u e 1 Z B T E 9 S R S B T T 0 x V W k l P T k U s N H 0 m c X V v d D s s J n F 1 b 3 Q 7 U 2 V j d G l v b j E v c m V z d W x 0 X 1 A y M F 9 L N C 9 B d X R v U m V t b 3 Z l Z E N v b H V t b n M x L n t C R V N U I E J P V U 5 E I C A s N X 0 m c X V v d D s s J n F 1 b 3 Q 7 U 2 V j d G l v b j E v c m V z d W x 0 X 1 A y M F 9 L N C 9 B d X R v U m V t b 3 Z l Z E N v b H V t b n M x L n t T V E F U T y A g I C A g I C A s N n 0 m c X V v d D s s J n F 1 b 3 Q 7 U 2 V j d G l v b j E v c m V z d W x 0 X 1 A y M F 9 L N C 9 B d X R v U m V t b 3 Z l Z E N v b H V t b n M x L n t O V U 1 F U k 8 g T k 9 E S S A s N 3 0 m c X V v d D s s J n F 1 b 3 Q 7 U 2 V j d G l v b j E v c m V z d W x 0 X 1 A y M F 9 L N C 9 B d X R v U m V t b 3 Z l Z E N v b H V t b n M x L n t O V U 1 F U k 8 g Q V J D S E k s O H 0 m c X V v d D s s J n F 1 b 3 Q 7 U 2 V j d G l v b j E v c m V z d W x 0 X 1 A y M F 9 L N C 9 B d X R v U m V t b 3 Z l Z E N v b H V t b n M x L n t J U y B W R V J U R V g g Q 0 9 W R V I s O X 0 m c X V v d D s s J n F 1 b 3 Q 7 U 2 V j d G l v b j E v c m V z d W x 0 X 1 A y M F 9 L N C 9 B d X R v U m V t b 3 Z l Z E N v b H V t b n M x L n t J U y B D T 0 5 O R U N U R U Q g V k V S V E V Y I E N P V k V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X 1 A y M F 9 L N C 9 B d X R v U m V t b 3 Z l Z E N v b H V t b n M x L n t O V U 1 F U k 8 s M H 0 m c X V v d D s s J n F 1 b 3 Q 7 U 2 V j d G l v b j E v c m V z d W x 0 X 1 A y M F 9 L N C 9 B d X R v U m V t b 3 Z l Z E N v b H V t b n M x L n t B T E d P U k l U T U 8 s M X 0 m c X V v d D s s J n F 1 b 3 Q 7 U 2 V j d G l v b j E v c m V z d W x 0 X 1 A y M F 9 L N C 9 B d X R v U m V t b 3 Z l Z E N v b H V t b n M x L n s g I C A g I E 5 P T U U g S V N U Q U 5 a Q S A g I C A g I C A g I C A g I C A g I C A g I C A g I C A g I C w y f S Z x d W 9 0 O y w m c X V v d D t T Z W N 0 a W 9 u M S 9 y Z X N 1 b H R f U D I w X 0 s 0 L 0 F 1 d G 9 S Z W 1 v d m V k Q 2 9 s d W 1 u c z E u e 1 R F T V B P I C A g I C A g I C w z f S Z x d W 9 0 O y w m c X V v d D t T Z W N 0 a W 9 u M S 9 y Z X N 1 b H R f U D I w X 0 s 0 L 0 F 1 d G 9 S Z W 1 v d m V k Q 2 9 s d W 1 u c z E u e 1 Z B T E 9 S R S B T T 0 x V W k l P T k U s N H 0 m c X V v d D s s J n F 1 b 3 Q 7 U 2 V j d G l v b j E v c m V z d W x 0 X 1 A y M F 9 L N C 9 B d X R v U m V t b 3 Z l Z E N v b H V t b n M x L n t C R V N U I E J P V U 5 E I C A s N X 0 m c X V v d D s s J n F 1 b 3 Q 7 U 2 V j d G l v b j E v c m V z d W x 0 X 1 A y M F 9 L N C 9 B d X R v U m V t b 3 Z l Z E N v b H V t b n M x L n t T V E F U T y A g I C A g I C A s N n 0 m c X V v d D s s J n F 1 b 3 Q 7 U 2 V j d G l v b j E v c m V z d W x 0 X 1 A y M F 9 L N C 9 B d X R v U m V t b 3 Z l Z E N v b H V t b n M x L n t O V U 1 F U k 8 g T k 9 E S S A s N 3 0 m c X V v d D s s J n F 1 b 3 Q 7 U 2 V j d G l v b j E v c m V z d W x 0 X 1 A y M F 9 L N C 9 B d X R v U m V t b 3 Z l Z E N v b H V t b n M x L n t O V U 1 F U k 8 g Q V J D S E k s O H 0 m c X V v d D s s J n F 1 b 3 Q 7 U 2 V j d G l v b j E v c m V z d W x 0 X 1 A y M F 9 L N C 9 B d X R v U m V t b 3 Z l Z E N v b H V t b n M x L n t J U y B W R V J U R V g g Q 0 9 W R V I s O X 0 m c X V v d D s s J n F 1 b 3 Q 7 U 2 V j d G l v b j E v c m V z d W x 0 X 1 A y M F 9 L N C 9 B d X R v U m V t b 3 Z l Z E N v b H V t b n M x L n t J U y B D T 0 5 O R U N U R U Q g V k V S V E V Y I E N P V k V S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1 A y M F 9 L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0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U 3 V k Z G l 2 a W R p J T I w Y 2 9 s b 2 5 u Y S U y M G l u J T I w Y m F z Z S U y M G F s J T I w Z G V s a W 1 p d G F 0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0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0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Q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C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f U D I w X 0 s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5 V D E w O j A z O j U 5 L j U 1 N T A 1 N D V a I i A v P j x F b n R y e S B U e X B l P S J G a W x s Q 2 9 s d W 1 u V H l w Z X M i I F Z h b H V l P S J z Q m d Z R 0 J R V U Z C Z 0 1 E Q V F F P S I g L z 4 8 R W 5 0 c n k g V H l w Z T 0 i R m l s b E N v b H V t b k 5 h b W V z I i B W Y W x 1 Z T 0 i c 1 s m c X V v d D t O V U 1 F U k 8 m c X V v d D s s J n F 1 b 3 Q 7 Q U x H T 1 J J V E 1 P J n F 1 b 3 Q 7 L C Z x d W 9 0 O 0 N v b H V t b j E u M i 4 y L j E m c X V v d D s s J n F 1 b 3 Q 7 Q 2 9 s d W 1 u M S 4 y L j I u M i Z x d W 9 0 O y w m c X V v d D t D b 2 x 1 b W 4 x L j I u M i 4 z J n F 1 b 3 Q 7 L C Z x d W 9 0 O 0 N v b H V t b j E u M i 4 y L j Q m c X V v d D s s J n F 1 b 3 Q 7 Q 2 9 s d W 1 u M S 4 y L j I u N S Z x d W 9 0 O y w m c X V v d D t D b 2 x 1 b W 4 x L j I u M i 4 2 J n F 1 b 3 Q 7 L C Z x d W 9 0 O 0 N v b H V t b j E u M i 4 y L j c m c X V v d D s s J n F 1 b 3 Q 7 Q 2 9 s d W 1 u M S 4 y L j I u O C Z x d W 9 0 O y w m c X V v d D t D b 2 x 1 b W 4 x L j I u M i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Q M j B f S z U v Q X V 0 b 1 J l b W 9 2 Z W R D b 2 x 1 b W 5 z M S 5 7 T l V N R V J P L D B 9 J n F 1 b 3 Q 7 L C Z x d W 9 0 O 1 N l Y 3 R p b 2 4 x L 3 J l c 3 V s d F 9 Q M j B f S z U v Q X V 0 b 1 J l b W 9 2 Z W R D b 2 x 1 b W 5 z M S 5 7 Q U x H T 1 J J V E 1 P L D F 9 J n F 1 b 3 Q 7 L C Z x d W 9 0 O 1 N l Y 3 R p b 2 4 x L 3 J l c 3 V s d F 9 Q M j B f S z U v Q X V 0 b 1 J l b W 9 2 Z W R D b 2 x 1 b W 5 z M S 5 7 Q 2 9 s d W 1 u M S 4 y L j I u M S w y f S Z x d W 9 0 O y w m c X V v d D t T Z W N 0 a W 9 u M S 9 y Z X N 1 b H R f U D I w X 0 s 1 L 0 F 1 d G 9 S Z W 1 v d m V k Q 2 9 s d W 1 u c z E u e 0 N v b H V t b j E u M i 4 y L j I s M 3 0 m c X V v d D s s J n F 1 b 3 Q 7 U 2 V j d G l v b j E v c m V z d W x 0 X 1 A y M F 9 L N S 9 B d X R v U m V t b 3 Z l Z E N v b H V t b n M x L n t D b 2 x 1 b W 4 x L j I u M i 4 z L D R 9 J n F 1 b 3 Q 7 L C Z x d W 9 0 O 1 N l Y 3 R p b 2 4 x L 3 J l c 3 V s d F 9 Q M j B f S z U v Q X V 0 b 1 J l b W 9 2 Z W R D b 2 x 1 b W 5 z M S 5 7 Q 2 9 s d W 1 u M S 4 y L j I u N C w 1 f S Z x d W 9 0 O y w m c X V v d D t T Z W N 0 a W 9 u M S 9 y Z X N 1 b H R f U D I w X 0 s 1 L 0 F 1 d G 9 S Z W 1 v d m V k Q 2 9 s d W 1 u c z E u e 0 N v b H V t b j E u M i 4 y L j U s N n 0 m c X V v d D s s J n F 1 b 3 Q 7 U 2 V j d G l v b j E v c m V z d W x 0 X 1 A y M F 9 L N S 9 B d X R v U m V t b 3 Z l Z E N v b H V t b n M x L n t D b 2 x 1 b W 4 x L j I u M i 4 2 L D d 9 J n F 1 b 3 Q 7 L C Z x d W 9 0 O 1 N l Y 3 R p b 2 4 x L 3 J l c 3 V s d F 9 Q M j B f S z U v Q X V 0 b 1 J l b W 9 2 Z W R D b 2 x 1 b W 5 z M S 5 7 Q 2 9 s d W 1 u M S 4 y L j I u N y w 4 f S Z x d W 9 0 O y w m c X V v d D t T Z W N 0 a W 9 u M S 9 y Z X N 1 b H R f U D I w X 0 s 1 L 0 F 1 d G 9 S Z W 1 v d m V k Q 2 9 s d W 1 u c z E u e 0 N v b H V t b j E u M i 4 y L j g s O X 0 m c X V v d D s s J n F 1 b 3 Q 7 U 2 V j d G l v b j E v c m V z d W x 0 X 1 A y M F 9 L N S 9 B d X R v U m V t b 3 Z l Z E N v b H V t b n M x L n t D b 2 x 1 b W 4 x L j I u M i 4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X 1 A y M F 9 L N S 9 B d X R v U m V t b 3 Z l Z E N v b H V t b n M x L n t O V U 1 F U k 8 s M H 0 m c X V v d D s s J n F 1 b 3 Q 7 U 2 V j d G l v b j E v c m V z d W x 0 X 1 A y M F 9 L N S 9 B d X R v U m V t b 3 Z l Z E N v b H V t b n M x L n t B T E d P U k l U T U 8 s M X 0 m c X V v d D s s J n F 1 b 3 Q 7 U 2 V j d G l v b j E v c m V z d W x 0 X 1 A y M F 9 L N S 9 B d X R v U m V t b 3 Z l Z E N v b H V t b n M x L n t D b 2 x 1 b W 4 x L j I u M i 4 x L D J 9 J n F 1 b 3 Q 7 L C Z x d W 9 0 O 1 N l Y 3 R p b 2 4 x L 3 J l c 3 V s d F 9 Q M j B f S z U v Q X V 0 b 1 J l b W 9 2 Z W R D b 2 x 1 b W 5 z M S 5 7 Q 2 9 s d W 1 u M S 4 y L j I u M i w z f S Z x d W 9 0 O y w m c X V v d D t T Z W N 0 a W 9 u M S 9 y Z X N 1 b H R f U D I w X 0 s 1 L 0 F 1 d G 9 S Z W 1 v d m V k Q 2 9 s d W 1 u c z E u e 0 N v b H V t b j E u M i 4 y L j M s N H 0 m c X V v d D s s J n F 1 b 3 Q 7 U 2 V j d G l v b j E v c m V z d W x 0 X 1 A y M F 9 L N S 9 B d X R v U m V t b 3 Z l Z E N v b H V t b n M x L n t D b 2 x 1 b W 4 x L j I u M i 4 0 L D V 9 J n F 1 b 3 Q 7 L C Z x d W 9 0 O 1 N l Y 3 R p b 2 4 x L 3 J l c 3 V s d F 9 Q M j B f S z U v Q X V 0 b 1 J l b W 9 2 Z W R D b 2 x 1 b W 5 z M S 5 7 Q 2 9 s d W 1 u M S 4 y L j I u N S w 2 f S Z x d W 9 0 O y w m c X V v d D t T Z W N 0 a W 9 u M S 9 y Z X N 1 b H R f U D I w X 0 s 1 L 0 F 1 d G 9 S Z W 1 v d m V k Q 2 9 s d W 1 u c z E u e 0 N v b H V t b j E u M i 4 y L j Y s N 3 0 m c X V v d D s s J n F 1 b 3 Q 7 U 2 V j d G l v b j E v c m V z d W x 0 X 1 A y M F 9 L N S 9 B d X R v U m V t b 3 Z l Z E N v b H V t b n M x L n t D b 2 x 1 b W 4 x L j I u M i 4 3 L D h 9 J n F 1 b 3 Q 7 L C Z x d W 9 0 O 1 N l Y 3 R p b 2 4 x L 3 J l c 3 V s d F 9 Q M j B f S z U v Q X V 0 b 1 J l b W 9 2 Z W R D b 2 x 1 b W 5 z M S 5 7 Q 2 9 s d W 1 u M S 4 y L j I u O C w 5 f S Z x d W 9 0 O y w m c X V v d D t T Z W N 0 a W 9 u M S 9 y Z X N 1 b H R f U D I w X 0 s 1 L 0 F 1 d G 9 S Z W 1 v d m V k Q 2 9 s d W 1 u c z E u e 0 N v b H V t b j E u M i 4 y L j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D I w X 0 s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A y M F 9 L N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U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Q M j B f S z U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D I w X 0 s 1 L 0 1 v Z G l m a W N h d G 8 l M j B 0 a X B v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r 0 2 F / x Z 1 T 5 a n l g h c T x x 1 A A A A A A I A A A A A A B B m A A A A A Q A A I A A A A M f f f 2 G N S 9 P G N F t L d q U w l N 7 M 7 L / S d E d V M a e b 8 v 7 S 5 l / d A A A A A A 6 A A A A A A g A A I A A A A E S r 6 N B R u 5 q r 1 2 U A 2 Z P p 6 q h 6 i Y S L D w o p J 8 5 L u 5 C 9 C Z y D U A A A A G 6 F k j U x g V V g t b P E z W t u 4 c J X 7 F 1 j w 8 u 7 r d O A c o p J D 4 P K 0 H h 0 U O a s I B q h h O X C f Z g p k p 4 F D 0 4 L s x q o a r t U H J v y l P k 0 W + P U d U g q 6 G T Z l j w t z n Z s Q A A A A C W Q T e K 7 b T V o K V W L j O Q 1 3 p a U F R T c 4 h M D g J n T N f V 2 d 5 6 y r Z C G b B B U P C Z / H q N O F h C d k B d 6 q 0 y 1 Y 3 O Q P L z m x E c B n G w = < / D a t a M a s h u p > 
</file>

<file path=customXml/itemProps1.xml><?xml version="1.0" encoding="utf-8"?>
<ds:datastoreItem xmlns:ds="http://schemas.openxmlformats.org/officeDocument/2006/customXml" ds:itemID="{AB599BAC-6349-4A8D-B8AD-EF8948E5D4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result</vt:lpstr>
      <vt:lpstr>result_P10_K4</vt:lpstr>
      <vt:lpstr>result_P10_K5</vt:lpstr>
      <vt:lpstr>result_P15_K4</vt:lpstr>
      <vt:lpstr>result_P15_K5</vt:lpstr>
      <vt:lpstr>result_P20_K4</vt:lpstr>
      <vt:lpstr>result_P20_K5</vt:lpstr>
      <vt:lpstr>Confronto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</dc:creator>
  <cp:lastModifiedBy>Simona</cp:lastModifiedBy>
  <dcterms:created xsi:type="dcterms:W3CDTF">2021-06-04T10:09:26Z</dcterms:created>
  <dcterms:modified xsi:type="dcterms:W3CDTF">2021-06-21T15:00:49Z</dcterms:modified>
</cp:coreProperties>
</file>