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olitoit-my.sharepoint.com/personal/s303053_studenti_polito_it/Documents/Lab MBSD/Lab 4/test_simulide/"/>
    </mc:Choice>
  </mc:AlternateContent>
  <xr:revisionPtr revIDLastSave="681" documentId="11_AD4D5CB4E552A5DACE1C645FD85D448E5ADEDD88" xr6:coauthVersionLast="47" xr6:coauthVersionMax="47" xr10:uidLastSave="{658451A1-9705-47AF-8496-8B94CFFB1794}"/>
  <bookViews>
    <workbookView xWindow="-108" yWindow="-108" windowWidth="23256" windowHeight="12456" xr2:uid="{00000000-000D-0000-FFFF-FFFF00000000}"/>
  </bookViews>
  <sheets>
    <sheet name="Foglio1" sheetId="1" r:id="rId1"/>
    <sheet name="Foglio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 s="1"/>
  <c r="A16" i="1" s="1"/>
  <c r="A17" i="1" s="1"/>
  <c r="A18" i="1" s="1"/>
  <c r="A5" i="2"/>
  <c r="A6" i="2" s="1"/>
  <c r="A7" i="2" s="1"/>
  <c r="A8" i="2" s="1"/>
  <c r="A5" i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<sst xmlns="http://schemas.openxmlformats.org/spreadsheetml/2006/main" count="348" uniqueCount="90">
  <si>
    <t>test single pedal</t>
  </si>
  <si>
    <t>Input</t>
  </si>
  <si>
    <t>expected output (final)</t>
  </si>
  <si>
    <t>test number</t>
  </si>
  <si>
    <t>test name</t>
  </si>
  <si>
    <t xml:space="preserve">Automatic Transmission Selector </t>
  </si>
  <si>
    <t>ATS available</t>
  </si>
  <si>
    <t>speed available</t>
  </si>
  <si>
    <t>brake pressed</t>
  </si>
  <si>
    <t>Automatic trasmission state</t>
  </si>
  <si>
    <t>pedal warning</t>
  </si>
  <si>
    <t>pedal error</t>
  </si>
  <si>
    <t>B-mode available</t>
  </si>
  <si>
    <t>Validated throttle pedal position</t>
  </si>
  <si>
    <t>AT selector state available</t>
  </si>
  <si>
    <t>negative torque flag</t>
  </si>
  <si>
    <t>abs torque request</t>
  </si>
  <si>
    <t>3V</t>
  </si>
  <si>
    <t>3.5V (Drive)</t>
  </si>
  <si>
    <t>HIGH</t>
  </si>
  <si>
    <t xml:space="preserve">HIGH </t>
  </si>
  <si>
    <t>first HIGH then LOW</t>
  </si>
  <si>
    <t>Drive</t>
  </si>
  <si>
    <t>LOW</t>
  </si>
  <si>
    <t>60% of maxtorque</t>
  </si>
  <si>
    <t>1.5V (Reverse)</t>
  </si>
  <si>
    <t>Reverse</t>
  </si>
  <si>
    <t>60% of maxtorque reverse</t>
  </si>
  <si>
    <t>Neutral</t>
  </si>
  <si>
    <t>B-mode</t>
  </si>
  <si>
    <t>4.5V (B-mode)</t>
  </si>
  <si>
    <t>no B mode when speed is not available</t>
  </si>
  <si>
    <t>Neutral when ATS not available</t>
  </si>
  <si>
    <t>test 3 pedal</t>
  </si>
  <si>
    <t>Pedal1</t>
  </si>
  <si>
    <t>Pedal2</t>
  </si>
  <si>
    <t>Pedal3</t>
  </si>
  <si>
    <t>from warning to error</t>
  </si>
  <si>
    <t>first 3V then 1V</t>
  </si>
  <si>
    <t>no b-mode with warning</t>
  </si>
  <si>
    <t>warning turn off after 20 seconds</t>
  </si>
  <si>
    <t>first 2V then 3V</t>
  </si>
  <si>
    <t>Drive Mode test</t>
  </si>
  <si>
    <t>Reverse Mode test</t>
  </si>
  <si>
    <t>OFF</t>
  </si>
  <si>
    <t>TRUE</t>
  </si>
  <si>
    <t>FALSE</t>
  </si>
  <si>
    <t>Pedal Position</t>
  </si>
  <si>
    <t>Vehicle speed</t>
  </si>
  <si>
    <t>Brake Mode Test</t>
  </si>
  <si>
    <t>2V 60km/h</t>
  </si>
  <si>
    <t>1V 0km/h</t>
  </si>
  <si>
    <t>ON</t>
  </si>
  <si>
    <t>3V (60%)</t>
  </si>
  <si>
    <t>0V (0%)</t>
  </si>
  <si>
    <t>5V (B-mode)</t>
  </si>
  <si>
    <t>40% of maxtorque</t>
  </si>
  <si>
    <t>Brake Mode regenerative Test</t>
  </si>
  <si>
    <t>100% of maxtorque</t>
  </si>
  <si>
    <t>Brake Mode regenerative to car stopped test</t>
  </si>
  <si>
    <t>2V 60km/h to 1V 0km/h</t>
  </si>
  <si>
    <t>100% of maxtorque till 1.011V speed where PI controller takes control</t>
  </si>
  <si>
    <t>0 torque in Neutral</t>
  </si>
  <si>
    <t>0 torque in Park</t>
  </si>
  <si>
    <t>2.5V (Neutral)</t>
  </si>
  <si>
    <t>0V (Park)</t>
  </si>
  <si>
    <t>Park</t>
  </si>
  <si>
    <t>first 3V (60%) then 0V (0%)</t>
  </si>
  <si>
    <t>no Reverse if the speed is &gt;5 km/h</t>
  </si>
  <si>
    <t>0V -60 km/h</t>
  </si>
  <si>
    <t>first 3V then 2V</t>
  </si>
  <si>
    <t>first 60% then 0%</t>
  </si>
  <si>
    <t>-</t>
  </si>
  <si>
    <t>42% (60%*0.7) of maxtorque</t>
  </si>
  <si>
    <t>Vehicle Speed Available</t>
  </si>
  <si>
    <t>ON to OFF after 20 s</t>
  </si>
  <si>
    <t>42% (60%*0.7) then 40% when in B-Mode</t>
  </si>
  <si>
    <t>42% of maxtorque then 0</t>
  </si>
  <si>
    <t>First ON then OFF</t>
  </si>
  <si>
    <t>First OFF then ON</t>
  </si>
  <si>
    <t xml:space="preserve">first FALSE then TRUE </t>
  </si>
  <si>
    <t>Drive then B-Mode</t>
  </si>
  <si>
    <t>no Drive if the speed is   &lt;-5 km/h</t>
  </si>
  <si>
    <t>PI controller to make the car move after a stop</t>
  </si>
  <si>
    <t>no PI controller when speed is not available</t>
  </si>
  <si>
    <t>100% of maxtorque reverse</t>
  </si>
  <si>
    <t>PI controller to make the car move after a stop (Reverse)</t>
  </si>
  <si>
    <t>no torque when hydraulic brake on</t>
  </si>
  <si>
    <t>first HIGH then LOW than HIGH again</t>
  </si>
  <si>
    <t>100% of maxtorque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</si>
</sst>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0" fontId="2" fillId="0" borderId="0" xfId="0" applyFont="1"/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3"/>
  <sheetViews>
    <sheetView tabSelected="1" topLeftCell="A4" zoomScale="73" zoomScaleNormal="100" workbookViewId="0">
      <selection activeCell="N22" sqref="N22"/>
    </sheetView>
  </sheetViews>
  <sheetFormatPr defaultRowHeight="15.6" x14ac:dyDescent="0.3"/>
  <cols>
    <col min="1" max="1" width="8.88671875" style="10"/>
    <col min="2" max="2" width="13.44140625" style="10" customWidth="1"/>
    <col min="3" max="3" width="8.77734375" style="10" customWidth="1"/>
    <col min="4" max="4" width="14" style="10" customWidth="1"/>
    <col min="5" max="5" width="12" style="10" customWidth="1"/>
    <col min="6" max="6" width="12.44140625" style="10" customWidth="1"/>
    <col min="7" max="7" width="10.44140625" style="10" customWidth="1"/>
    <col min="8" max="8" width="8.88671875" style="10" customWidth="1"/>
    <col min="9" max="10" width="12" style="10" customWidth="1"/>
    <col min="11" max="11" width="9.33203125" style="10" customWidth="1"/>
    <col min="12" max="12" width="7.44140625" style="10" customWidth="1"/>
    <col min="13" max="13" width="9.88671875" style="10" customWidth="1"/>
    <col min="14" max="14" width="15.33203125" style="10" customWidth="1"/>
    <col min="15" max="15" width="15.6640625" style="10" customWidth="1"/>
    <col min="16" max="16" width="13" style="10" customWidth="1"/>
    <col min="17" max="17" width="19.88671875" style="10" customWidth="1"/>
    <col min="18" max="18" width="34.33203125" style="10" customWidth="1"/>
    <col min="19" max="19" width="12.44140625" style="10" customWidth="1"/>
    <col min="20" max="16384" width="8.88671875" style="10"/>
  </cols>
  <sheetData>
    <row r="1" spans="1:18" x14ac:dyDescent="0.3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8" x14ac:dyDescent="0.3">
      <c r="A2" s="11"/>
      <c r="B2" s="1"/>
      <c r="C2" s="15" t="s">
        <v>1</v>
      </c>
      <c r="D2" s="15"/>
      <c r="E2" s="15"/>
      <c r="F2" s="15"/>
      <c r="G2" s="15"/>
      <c r="H2" s="15"/>
      <c r="I2" s="16" t="s">
        <v>2</v>
      </c>
      <c r="J2" s="16"/>
      <c r="K2" s="16"/>
      <c r="L2" s="16"/>
      <c r="M2" s="16"/>
      <c r="N2" s="16"/>
      <c r="O2" s="16"/>
      <c r="P2" s="16"/>
      <c r="Q2" s="16"/>
    </row>
    <row r="3" spans="1:18" ht="46.8" x14ac:dyDescent="0.3">
      <c r="A3" s="1" t="s">
        <v>3</v>
      </c>
      <c r="B3" s="1" t="s">
        <v>4</v>
      </c>
      <c r="C3" s="2" t="s">
        <v>47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48</v>
      </c>
      <c r="I3" s="3" t="s">
        <v>9</v>
      </c>
      <c r="J3" s="3" t="s">
        <v>74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7"/>
    </row>
    <row r="4" spans="1:18" ht="31.2" x14ac:dyDescent="0.3">
      <c r="A4" s="12">
        <v>1</v>
      </c>
      <c r="B4" s="4" t="s">
        <v>42</v>
      </c>
      <c r="C4" s="4" t="s">
        <v>53</v>
      </c>
      <c r="D4" s="4" t="s">
        <v>18</v>
      </c>
      <c r="E4" s="4" t="s">
        <v>19</v>
      </c>
      <c r="F4" s="4" t="s">
        <v>20</v>
      </c>
      <c r="G4" s="4" t="s">
        <v>21</v>
      </c>
      <c r="H4" s="4" t="s">
        <v>50</v>
      </c>
      <c r="I4" s="4" t="s">
        <v>22</v>
      </c>
      <c r="J4" s="4" t="s">
        <v>45</v>
      </c>
      <c r="K4" s="4" t="s">
        <v>44</v>
      </c>
      <c r="L4" s="4" t="s">
        <v>44</v>
      </c>
      <c r="M4" s="4" t="s">
        <v>45</v>
      </c>
      <c r="N4" s="9">
        <v>0.6</v>
      </c>
      <c r="O4" s="4" t="s">
        <v>45</v>
      </c>
      <c r="P4" s="4" t="s">
        <v>44</v>
      </c>
      <c r="Q4" s="4" t="s">
        <v>24</v>
      </c>
    </row>
    <row r="5" spans="1:18" ht="46.8" x14ac:dyDescent="0.3">
      <c r="A5" s="12">
        <f t="shared" ref="A5:A18" si="0">A4+1</f>
        <v>2</v>
      </c>
      <c r="B5" s="4" t="s">
        <v>82</v>
      </c>
      <c r="C5" s="4" t="s">
        <v>53</v>
      </c>
      <c r="D5" s="4" t="s">
        <v>18</v>
      </c>
      <c r="E5" s="4" t="s">
        <v>19</v>
      </c>
      <c r="F5" s="4" t="s">
        <v>20</v>
      </c>
      <c r="G5" s="4" t="s">
        <v>21</v>
      </c>
      <c r="H5" s="4" t="s">
        <v>69</v>
      </c>
      <c r="I5" s="6" t="s">
        <v>28</v>
      </c>
      <c r="J5" s="4" t="s">
        <v>45</v>
      </c>
      <c r="K5" s="4" t="s">
        <v>44</v>
      </c>
      <c r="L5" s="4" t="s">
        <v>44</v>
      </c>
      <c r="M5" s="4" t="s">
        <v>45</v>
      </c>
      <c r="N5" s="9">
        <v>0.6</v>
      </c>
      <c r="O5" s="4" t="s">
        <v>45</v>
      </c>
      <c r="P5" s="4" t="s">
        <v>44</v>
      </c>
      <c r="Q5" s="4">
        <v>0</v>
      </c>
    </row>
    <row r="6" spans="1:18" ht="31.2" x14ac:dyDescent="0.3">
      <c r="A6" s="12">
        <f t="shared" si="0"/>
        <v>3</v>
      </c>
      <c r="B6" s="4" t="s">
        <v>43</v>
      </c>
      <c r="C6" s="4" t="s">
        <v>53</v>
      </c>
      <c r="D6" s="4" t="s">
        <v>25</v>
      </c>
      <c r="E6" s="4" t="s">
        <v>19</v>
      </c>
      <c r="F6" s="4" t="s">
        <v>20</v>
      </c>
      <c r="G6" s="4" t="s">
        <v>21</v>
      </c>
      <c r="H6" s="4" t="s">
        <v>51</v>
      </c>
      <c r="I6" s="4" t="s">
        <v>26</v>
      </c>
      <c r="J6" s="4" t="s">
        <v>45</v>
      </c>
      <c r="K6" s="4" t="s">
        <v>44</v>
      </c>
      <c r="L6" s="4" t="s">
        <v>44</v>
      </c>
      <c r="M6" s="4" t="s">
        <v>45</v>
      </c>
      <c r="N6" s="9">
        <v>0.6</v>
      </c>
      <c r="O6" s="4" t="s">
        <v>45</v>
      </c>
      <c r="P6" s="6" t="s">
        <v>52</v>
      </c>
      <c r="Q6" s="4" t="s">
        <v>27</v>
      </c>
    </row>
    <row r="7" spans="1:18" ht="46.8" x14ac:dyDescent="0.3">
      <c r="A7" s="12">
        <f t="shared" si="0"/>
        <v>4</v>
      </c>
      <c r="B7" s="4" t="s">
        <v>68</v>
      </c>
      <c r="C7" s="4" t="s">
        <v>53</v>
      </c>
      <c r="D7" s="4" t="s">
        <v>25</v>
      </c>
      <c r="E7" s="4" t="s">
        <v>19</v>
      </c>
      <c r="F7" s="4" t="s">
        <v>20</v>
      </c>
      <c r="G7" s="4" t="s">
        <v>21</v>
      </c>
      <c r="H7" s="4" t="s">
        <v>50</v>
      </c>
      <c r="I7" s="6" t="s">
        <v>28</v>
      </c>
      <c r="J7" s="4" t="s">
        <v>45</v>
      </c>
      <c r="K7" s="4" t="s">
        <v>44</v>
      </c>
      <c r="L7" s="4" t="s">
        <v>44</v>
      </c>
      <c r="M7" s="4" t="s">
        <v>45</v>
      </c>
      <c r="N7" s="9">
        <v>0.6</v>
      </c>
      <c r="O7" s="4" t="s">
        <v>45</v>
      </c>
      <c r="P7" s="4" t="s">
        <v>44</v>
      </c>
      <c r="Q7" s="5">
        <v>0</v>
      </c>
    </row>
    <row r="8" spans="1:18" ht="31.2" x14ac:dyDescent="0.3">
      <c r="A8" s="12">
        <f t="shared" si="0"/>
        <v>5</v>
      </c>
      <c r="B8" s="4" t="s">
        <v>49</v>
      </c>
      <c r="C8" s="4" t="s">
        <v>53</v>
      </c>
      <c r="D8" s="4" t="s">
        <v>55</v>
      </c>
      <c r="E8" s="4" t="s">
        <v>19</v>
      </c>
      <c r="F8" s="4" t="s">
        <v>20</v>
      </c>
      <c r="G8" s="4" t="s">
        <v>21</v>
      </c>
      <c r="H8" s="4" t="s">
        <v>50</v>
      </c>
      <c r="I8" s="4" t="s">
        <v>29</v>
      </c>
      <c r="J8" s="4" t="s">
        <v>45</v>
      </c>
      <c r="K8" s="4" t="s">
        <v>44</v>
      </c>
      <c r="L8" s="4" t="s">
        <v>44</v>
      </c>
      <c r="M8" s="4" t="s">
        <v>45</v>
      </c>
      <c r="N8" s="9">
        <v>0.6</v>
      </c>
      <c r="O8" s="4" t="s">
        <v>45</v>
      </c>
      <c r="P8" s="4" t="s">
        <v>44</v>
      </c>
      <c r="Q8" s="5" t="s">
        <v>56</v>
      </c>
    </row>
    <row r="9" spans="1:18" ht="62.4" x14ac:dyDescent="0.3">
      <c r="A9" s="12">
        <f t="shared" si="0"/>
        <v>6</v>
      </c>
      <c r="B9" s="4" t="s">
        <v>57</v>
      </c>
      <c r="C9" s="4" t="s">
        <v>67</v>
      </c>
      <c r="D9" s="4" t="s">
        <v>55</v>
      </c>
      <c r="E9" s="4" t="s">
        <v>19</v>
      </c>
      <c r="F9" s="4" t="s">
        <v>20</v>
      </c>
      <c r="G9" s="4" t="s">
        <v>21</v>
      </c>
      <c r="H9" s="4" t="s">
        <v>50</v>
      </c>
      <c r="I9" s="4" t="s">
        <v>29</v>
      </c>
      <c r="J9" s="4" t="s">
        <v>45</v>
      </c>
      <c r="K9" s="4" t="s">
        <v>44</v>
      </c>
      <c r="L9" s="4" t="s">
        <v>44</v>
      </c>
      <c r="M9" s="4" t="s">
        <v>45</v>
      </c>
      <c r="N9" s="4" t="s">
        <v>71</v>
      </c>
      <c r="O9" s="4" t="s">
        <v>45</v>
      </c>
      <c r="P9" s="6" t="s">
        <v>52</v>
      </c>
      <c r="Q9" s="5" t="s">
        <v>89</v>
      </c>
    </row>
    <row r="10" spans="1:18" ht="62.4" x14ac:dyDescent="0.3">
      <c r="A10" s="12">
        <f t="shared" si="0"/>
        <v>7</v>
      </c>
      <c r="B10" s="4" t="s">
        <v>59</v>
      </c>
      <c r="C10" s="4" t="s">
        <v>67</v>
      </c>
      <c r="D10" s="4" t="s">
        <v>55</v>
      </c>
      <c r="E10" s="4" t="s">
        <v>19</v>
      </c>
      <c r="F10" s="4" t="s">
        <v>20</v>
      </c>
      <c r="G10" s="4" t="s">
        <v>21</v>
      </c>
      <c r="H10" s="4" t="s">
        <v>60</v>
      </c>
      <c r="I10" s="4" t="s">
        <v>29</v>
      </c>
      <c r="J10" s="4" t="s">
        <v>45</v>
      </c>
      <c r="K10" s="4" t="s">
        <v>44</v>
      </c>
      <c r="L10" s="4" t="s">
        <v>44</v>
      </c>
      <c r="M10" s="4" t="s">
        <v>45</v>
      </c>
      <c r="N10" s="4" t="s">
        <v>71</v>
      </c>
      <c r="O10" s="4" t="s">
        <v>45</v>
      </c>
      <c r="P10" s="6" t="s">
        <v>52</v>
      </c>
      <c r="Q10" s="5" t="s">
        <v>61</v>
      </c>
      <c r="R10" s="8"/>
    </row>
    <row r="11" spans="1:18" ht="31.2" x14ac:dyDescent="0.3">
      <c r="A11" s="12">
        <f t="shared" si="0"/>
        <v>8</v>
      </c>
      <c r="B11" s="4" t="s">
        <v>62</v>
      </c>
      <c r="C11" s="4" t="s">
        <v>53</v>
      </c>
      <c r="D11" s="4" t="s">
        <v>64</v>
      </c>
      <c r="E11" s="4" t="s">
        <v>19</v>
      </c>
      <c r="F11" s="4" t="s">
        <v>20</v>
      </c>
      <c r="G11" s="4" t="s">
        <v>21</v>
      </c>
      <c r="H11" s="4" t="s">
        <v>51</v>
      </c>
      <c r="I11" s="4" t="s">
        <v>28</v>
      </c>
      <c r="J11" s="4" t="s">
        <v>45</v>
      </c>
      <c r="K11" s="4" t="s">
        <v>44</v>
      </c>
      <c r="L11" s="4" t="s">
        <v>44</v>
      </c>
      <c r="M11" s="4" t="s">
        <v>45</v>
      </c>
      <c r="N11" s="9">
        <v>0.6</v>
      </c>
      <c r="O11" s="4" t="s">
        <v>45</v>
      </c>
      <c r="P11" s="4" t="s">
        <v>44</v>
      </c>
      <c r="Q11" s="4">
        <v>0</v>
      </c>
    </row>
    <row r="12" spans="1:18" ht="31.2" x14ac:dyDescent="0.3">
      <c r="A12" s="12">
        <f t="shared" si="0"/>
        <v>9</v>
      </c>
      <c r="B12" s="4" t="s">
        <v>63</v>
      </c>
      <c r="C12" s="4" t="s">
        <v>53</v>
      </c>
      <c r="D12" s="4" t="s">
        <v>65</v>
      </c>
      <c r="E12" s="4" t="s">
        <v>19</v>
      </c>
      <c r="F12" s="4" t="s">
        <v>20</v>
      </c>
      <c r="G12" s="4" t="s">
        <v>23</v>
      </c>
      <c r="H12" s="4" t="s">
        <v>51</v>
      </c>
      <c r="I12" s="4" t="s">
        <v>66</v>
      </c>
      <c r="J12" s="4" t="s">
        <v>45</v>
      </c>
      <c r="K12" s="4" t="s">
        <v>44</v>
      </c>
      <c r="L12" s="4" t="s">
        <v>44</v>
      </c>
      <c r="M12" s="4" t="s">
        <v>45</v>
      </c>
      <c r="N12" s="9">
        <v>0.6</v>
      </c>
      <c r="O12" s="4" t="s">
        <v>45</v>
      </c>
      <c r="P12" s="4" t="s">
        <v>44</v>
      </c>
      <c r="Q12" s="4">
        <v>0</v>
      </c>
    </row>
    <row r="13" spans="1:18" ht="64.8" customHeight="1" x14ac:dyDescent="0.3">
      <c r="A13" s="12">
        <f t="shared" si="0"/>
        <v>10</v>
      </c>
      <c r="B13" s="4" t="s">
        <v>87</v>
      </c>
      <c r="C13" s="4" t="s">
        <v>53</v>
      </c>
      <c r="D13" s="4" t="s">
        <v>18</v>
      </c>
      <c r="E13" s="4" t="s">
        <v>19</v>
      </c>
      <c r="F13" s="4" t="s">
        <v>20</v>
      </c>
      <c r="G13" s="4" t="s">
        <v>88</v>
      </c>
      <c r="H13" s="4" t="s">
        <v>50</v>
      </c>
      <c r="I13" s="4" t="s">
        <v>22</v>
      </c>
      <c r="J13" s="4" t="s">
        <v>45</v>
      </c>
      <c r="K13" s="4" t="s">
        <v>44</v>
      </c>
      <c r="L13" s="4" t="s">
        <v>44</v>
      </c>
      <c r="M13" s="4" t="s">
        <v>45</v>
      </c>
      <c r="N13" s="9">
        <v>0.6</v>
      </c>
      <c r="O13" s="4" t="s">
        <v>45</v>
      </c>
      <c r="P13" s="4" t="s">
        <v>44</v>
      </c>
      <c r="Q13" s="4">
        <v>0</v>
      </c>
    </row>
    <row r="14" spans="1:18" ht="62.4" x14ac:dyDescent="0.3">
      <c r="A14" s="12">
        <f t="shared" si="0"/>
        <v>11</v>
      </c>
      <c r="B14" s="4" t="s">
        <v>83</v>
      </c>
      <c r="C14" s="4" t="s">
        <v>54</v>
      </c>
      <c r="D14" s="4" t="s">
        <v>18</v>
      </c>
      <c r="E14" s="4" t="s">
        <v>19</v>
      </c>
      <c r="F14" s="4" t="s">
        <v>20</v>
      </c>
      <c r="G14" s="4" t="s">
        <v>21</v>
      </c>
      <c r="H14" s="4" t="s">
        <v>51</v>
      </c>
      <c r="I14" s="4" t="s">
        <v>22</v>
      </c>
      <c r="J14" s="4" t="s">
        <v>45</v>
      </c>
      <c r="K14" s="4" t="s">
        <v>44</v>
      </c>
      <c r="L14" s="4" t="s">
        <v>44</v>
      </c>
      <c r="M14" s="4" t="s">
        <v>45</v>
      </c>
      <c r="N14" s="9">
        <v>0</v>
      </c>
      <c r="O14" s="4" t="s">
        <v>45</v>
      </c>
      <c r="P14" s="4" t="s">
        <v>44</v>
      </c>
      <c r="Q14" s="4" t="s">
        <v>58</v>
      </c>
    </row>
    <row r="15" spans="1:18" ht="78" x14ac:dyDescent="0.3">
      <c r="A15" s="12">
        <f t="shared" si="0"/>
        <v>12</v>
      </c>
      <c r="B15" s="4" t="s">
        <v>86</v>
      </c>
      <c r="C15" s="4" t="s">
        <v>54</v>
      </c>
      <c r="D15" s="4" t="s">
        <v>25</v>
      </c>
      <c r="E15" s="4" t="s">
        <v>19</v>
      </c>
      <c r="F15" s="4" t="s">
        <v>20</v>
      </c>
      <c r="G15" s="4" t="s">
        <v>21</v>
      </c>
      <c r="H15" s="4" t="s">
        <v>51</v>
      </c>
      <c r="I15" s="4" t="s">
        <v>26</v>
      </c>
      <c r="J15" s="4" t="s">
        <v>45</v>
      </c>
      <c r="K15" s="4" t="s">
        <v>44</v>
      </c>
      <c r="L15" s="4" t="s">
        <v>44</v>
      </c>
      <c r="M15" s="4" t="s">
        <v>45</v>
      </c>
      <c r="N15" s="9">
        <v>0</v>
      </c>
      <c r="O15" s="4" t="s">
        <v>45</v>
      </c>
      <c r="P15" s="4" t="s">
        <v>44</v>
      </c>
      <c r="Q15" s="4" t="s">
        <v>85</v>
      </c>
    </row>
    <row r="16" spans="1:18" ht="62.4" x14ac:dyDescent="0.3">
      <c r="A16" s="12">
        <f t="shared" si="0"/>
        <v>13</v>
      </c>
      <c r="B16" s="4" t="s">
        <v>31</v>
      </c>
      <c r="C16" s="4" t="s">
        <v>53</v>
      </c>
      <c r="D16" s="4" t="s">
        <v>55</v>
      </c>
      <c r="E16" s="4" t="s">
        <v>19</v>
      </c>
      <c r="F16" s="6" t="s">
        <v>23</v>
      </c>
      <c r="G16" s="4" t="s">
        <v>21</v>
      </c>
      <c r="H16" s="4" t="s">
        <v>50</v>
      </c>
      <c r="I16" s="6" t="s">
        <v>22</v>
      </c>
      <c r="J16" s="6" t="s">
        <v>46</v>
      </c>
      <c r="K16" s="4" t="s">
        <v>44</v>
      </c>
      <c r="L16" s="4" t="s">
        <v>44</v>
      </c>
      <c r="M16" s="6" t="s">
        <v>46</v>
      </c>
      <c r="N16" s="9">
        <v>0.6</v>
      </c>
      <c r="O16" s="4" t="s">
        <v>45</v>
      </c>
      <c r="P16" s="4" t="s">
        <v>44</v>
      </c>
      <c r="Q16" s="4" t="s">
        <v>24</v>
      </c>
    </row>
    <row r="17" spans="1:17" ht="78" x14ac:dyDescent="0.3">
      <c r="A17" s="12">
        <f t="shared" si="0"/>
        <v>14</v>
      </c>
      <c r="B17" s="4" t="s">
        <v>84</v>
      </c>
      <c r="C17" s="4" t="s">
        <v>54</v>
      </c>
      <c r="D17" s="4" t="s">
        <v>18</v>
      </c>
      <c r="E17" s="4" t="s">
        <v>19</v>
      </c>
      <c r="F17" s="6" t="s">
        <v>23</v>
      </c>
      <c r="G17" s="4" t="s">
        <v>21</v>
      </c>
      <c r="H17" s="4" t="s">
        <v>51</v>
      </c>
      <c r="I17" s="4" t="s">
        <v>22</v>
      </c>
      <c r="J17" s="6" t="s">
        <v>46</v>
      </c>
      <c r="K17" s="4" t="s">
        <v>44</v>
      </c>
      <c r="L17" s="4" t="s">
        <v>44</v>
      </c>
      <c r="M17" s="6" t="s">
        <v>46</v>
      </c>
      <c r="N17" s="9">
        <v>0</v>
      </c>
      <c r="O17" s="4" t="s">
        <v>45</v>
      </c>
      <c r="P17" s="4" t="s">
        <v>44</v>
      </c>
      <c r="Q17" s="4">
        <v>0</v>
      </c>
    </row>
    <row r="18" spans="1:17" ht="46.8" x14ac:dyDescent="0.3">
      <c r="A18" s="12">
        <f t="shared" si="0"/>
        <v>15</v>
      </c>
      <c r="B18" s="4" t="s">
        <v>32</v>
      </c>
      <c r="C18" s="4" t="s">
        <v>53</v>
      </c>
      <c r="D18" s="4" t="s">
        <v>55</v>
      </c>
      <c r="E18" s="6" t="s">
        <v>23</v>
      </c>
      <c r="F18" s="4" t="s">
        <v>20</v>
      </c>
      <c r="G18" s="4" t="s">
        <v>21</v>
      </c>
      <c r="H18" s="4" t="s">
        <v>50</v>
      </c>
      <c r="I18" s="6" t="s">
        <v>28</v>
      </c>
      <c r="J18" s="4" t="s">
        <v>45</v>
      </c>
      <c r="K18" s="4" t="s">
        <v>44</v>
      </c>
      <c r="L18" s="4" t="s">
        <v>44</v>
      </c>
      <c r="M18" s="5" t="s">
        <v>45</v>
      </c>
      <c r="N18" s="9">
        <v>0.6</v>
      </c>
      <c r="O18" s="6" t="s">
        <v>46</v>
      </c>
      <c r="P18" s="4" t="s">
        <v>44</v>
      </c>
      <c r="Q18" s="4">
        <v>0</v>
      </c>
    </row>
    <row r="23" spans="1:17" ht="15.6" customHeight="1" x14ac:dyDescent="0.3"/>
  </sheetData>
  <mergeCells count="3">
    <mergeCell ref="A1:Q1"/>
    <mergeCell ref="C2:H2"/>
    <mergeCell ref="I2:Q2"/>
  </mergeCells>
  <pageMargins left="0.7" right="0.7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508DC-D694-46C2-8297-ED2990F38C74}">
  <sheetPr>
    <pageSetUpPr fitToPage="1"/>
  </sheetPr>
  <dimension ref="A1:S8"/>
  <sheetViews>
    <sheetView zoomScale="78" zoomScaleNormal="100" workbookViewId="0">
      <selection activeCell="C14" sqref="C14"/>
    </sheetView>
  </sheetViews>
  <sheetFormatPr defaultRowHeight="15.6" x14ac:dyDescent="0.3"/>
  <cols>
    <col min="1" max="1" width="8.88671875" style="10"/>
    <col min="2" max="2" width="12.21875" style="10" customWidth="1"/>
    <col min="3" max="5" width="8.88671875" style="10"/>
    <col min="6" max="6" width="13.109375" style="10" customWidth="1"/>
    <col min="7" max="7" width="9.6640625" style="10" customWidth="1"/>
    <col min="8" max="8" width="9.77734375" style="10" customWidth="1"/>
    <col min="9" max="9" width="10.44140625" style="10" customWidth="1"/>
    <col min="10" max="10" width="8.88671875" style="10"/>
    <col min="11" max="12" width="12" style="10" customWidth="1"/>
    <col min="13" max="14" width="8.88671875" style="10"/>
    <col min="15" max="15" width="9.21875" style="10" customWidth="1"/>
    <col min="16" max="16" width="14.88671875" style="10" customWidth="1"/>
    <col min="17" max="17" width="11.6640625" style="10" customWidth="1"/>
    <col min="18" max="18" width="8.88671875" style="10"/>
    <col min="19" max="19" width="14.44140625" style="10" customWidth="1"/>
    <col min="20" max="16384" width="8.88671875" style="10"/>
  </cols>
  <sheetData>
    <row r="1" spans="1:19" x14ac:dyDescent="0.3">
      <c r="A1" s="13" t="s">
        <v>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3">
      <c r="A2" s="11"/>
      <c r="B2" s="1"/>
      <c r="C2" s="17" t="s">
        <v>1</v>
      </c>
      <c r="D2" s="18"/>
      <c r="E2" s="18"/>
      <c r="F2" s="18"/>
      <c r="G2" s="18"/>
      <c r="H2" s="18"/>
      <c r="I2" s="18"/>
      <c r="J2" s="19"/>
      <c r="K2" s="20" t="s">
        <v>2</v>
      </c>
      <c r="L2" s="21"/>
      <c r="M2" s="21"/>
      <c r="N2" s="21"/>
      <c r="O2" s="21"/>
      <c r="P2" s="21"/>
      <c r="Q2" s="21"/>
      <c r="R2" s="21"/>
      <c r="S2" s="21"/>
    </row>
    <row r="3" spans="1:19" ht="54.6" customHeight="1" x14ac:dyDescent="0.3">
      <c r="A3" s="1" t="s">
        <v>3</v>
      </c>
      <c r="B3" s="1" t="s">
        <v>4</v>
      </c>
      <c r="C3" s="2" t="s">
        <v>34</v>
      </c>
      <c r="D3" s="2" t="s">
        <v>35</v>
      </c>
      <c r="E3" s="2" t="s">
        <v>36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48</v>
      </c>
      <c r="K3" s="3" t="s">
        <v>9</v>
      </c>
      <c r="L3" s="3" t="s">
        <v>74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</row>
    <row r="4" spans="1:19" ht="64.8" customHeight="1" x14ac:dyDescent="0.3">
      <c r="A4" s="12">
        <v>16</v>
      </c>
      <c r="B4" s="4" t="s">
        <v>10</v>
      </c>
      <c r="C4" s="4" t="s">
        <v>17</v>
      </c>
      <c r="D4" s="4" t="s">
        <v>17</v>
      </c>
      <c r="E4" s="4" t="s">
        <v>70</v>
      </c>
      <c r="F4" s="4" t="s">
        <v>18</v>
      </c>
      <c r="G4" s="4" t="s">
        <v>19</v>
      </c>
      <c r="H4" s="4" t="s">
        <v>20</v>
      </c>
      <c r="I4" s="4" t="s">
        <v>21</v>
      </c>
      <c r="J4" s="4" t="s">
        <v>50</v>
      </c>
      <c r="K4" s="4" t="s">
        <v>22</v>
      </c>
      <c r="L4" s="4" t="s">
        <v>45</v>
      </c>
      <c r="M4" s="6" t="s">
        <v>52</v>
      </c>
      <c r="N4" s="5" t="s">
        <v>44</v>
      </c>
      <c r="O4" s="6" t="s">
        <v>46</v>
      </c>
      <c r="P4" s="9">
        <v>0.6</v>
      </c>
      <c r="Q4" s="4" t="s">
        <v>45</v>
      </c>
      <c r="R4" s="4" t="s">
        <v>23</v>
      </c>
      <c r="S4" s="6" t="s">
        <v>73</v>
      </c>
    </row>
    <row r="5" spans="1:19" ht="49.95" customHeight="1" x14ac:dyDescent="0.3">
      <c r="A5" s="12">
        <f>A4+1</f>
        <v>17</v>
      </c>
      <c r="B5" s="12" t="s">
        <v>11</v>
      </c>
      <c r="C5" s="4" t="s">
        <v>17</v>
      </c>
      <c r="D5" s="4" t="s">
        <v>38</v>
      </c>
      <c r="E5" s="4" t="s">
        <v>70</v>
      </c>
      <c r="F5" s="4" t="s">
        <v>18</v>
      </c>
      <c r="G5" s="4" t="s">
        <v>19</v>
      </c>
      <c r="H5" s="4" t="s">
        <v>20</v>
      </c>
      <c r="I5" s="4" t="s">
        <v>21</v>
      </c>
      <c r="J5" s="4" t="s">
        <v>50</v>
      </c>
      <c r="K5" s="4" t="s">
        <v>22</v>
      </c>
      <c r="L5" s="4" t="s">
        <v>45</v>
      </c>
      <c r="M5" s="5" t="s">
        <v>44</v>
      </c>
      <c r="N5" s="6" t="s">
        <v>52</v>
      </c>
      <c r="O5" s="6" t="s">
        <v>46</v>
      </c>
      <c r="P5" s="4" t="s">
        <v>72</v>
      </c>
      <c r="Q5" s="4" t="s">
        <v>45</v>
      </c>
      <c r="R5" s="4" t="s">
        <v>23</v>
      </c>
      <c r="S5" s="6">
        <v>0</v>
      </c>
    </row>
    <row r="6" spans="1:19" ht="49.95" customHeight="1" x14ac:dyDescent="0.3">
      <c r="A6" s="12">
        <f t="shared" ref="A6:A8" si="0">A5+1</f>
        <v>18</v>
      </c>
      <c r="B6" s="4" t="s">
        <v>37</v>
      </c>
      <c r="C6" s="4" t="s">
        <v>17</v>
      </c>
      <c r="D6" s="4" t="s">
        <v>38</v>
      </c>
      <c r="E6" s="4" t="s">
        <v>70</v>
      </c>
      <c r="F6" s="4" t="s">
        <v>18</v>
      </c>
      <c r="G6" s="4" t="s">
        <v>19</v>
      </c>
      <c r="H6" s="4" t="s">
        <v>20</v>
      </c>
      <c r="I6" s="4" t="s">
        <v>21</v>
      </c>
      <c r="J6" s="4" t="s">
        <v>50</v>
      </c>
      <c r="K6" s="4" t="s">
        <v>22</v>
      </c>
      <c r="L6" s="4" t="s">
        <v>45</v>
      </c>
      <c r="M6" s="6" t="s">
        <v>78</v>
      </c>
      <c r="N6" s="6" t="s">
        <v>79</v>
      </c>
      <c r="O6" s="6" t="s">
        <v>46</v>
      </c>
      <c r="P6" s="4" t="s">
        <v>72</v>
      </c>
      <c r="Q6" s="4" t="s">
        <v>45</v>
      </c>
      <c r="R6" s="4" t="s">
        <v>23</v>
      </c>
      <c r="S6" s="6" t="s">
        <v>77</v>
      </c>
    </row>
    <row r="7" spans="1:19" ht="61.8" customHeight="1" x14ac:dyDescent="0.3">
      <c r="A7" s="12">
        <f t="shared" si="0"/>
        <v>19</v>
      </c>
      <c r="B7" s="4" t="s">
        <v>39</v>
      </c>
      <c r="C7" s="4" t="s">
        <v>17</v>
      </c>
      <c r="D7" s="4" t="s">
        <v>17</v>
      </c>
      <c r="E7" s="4" t="s">
        <v>70</v>
      </c>
      <c r="F7" s="4" t="s">
        <v>30</v>
      </c>
      <c r="G7" s="4" t="s">
        <v>19</v>
      </c>
      <c r="H7" s="4" t="s">
        <v>20</v>
      </c>
      <c r="I7" s="4" t="s">
        <v>21</v>
      </c>
      <c r="J7" s="4" t="s">
        <v>50</v>
      </c>
      <c r="K7" s="6" t="s">
        <v>22</v>
      </c>
      <c r="L7" s="4" t="s">
        <v>45</v>
      </c>
      <c r="M7" s="6" t="s">
        <v>52</v>
      </c>
      <c r="N7" s="5" t="s">
        <v>44</v>
      </c>
      <c r="O7" s="6" t="s">
        <v>46</v>
      </c>
      <c r="P7" s="9">
        <v>0.6</v>
      </c>
      <c r="Q7" s="4" t="s">
        <v>45</v>
      </c>
      <c r="R7" s="4" t="s">
        <v>23</v>
      </c>
      <c r="S7" s="6" t="s">
        <v>73</v>
      </c>
    </row>
    <row r="8" spans="1:19" ht="63" customHeight="1" x14ac:dyDescent="0.3">
      <c r="A8" s="12">
        <f t="shared" si="0"/>
        <v>20</v>
      </c>
      <c r="B8" s="4" t="s">
        <v>40</v>
      </c>
      <c r="C8" s="4" t="s">
        <v>17</v>
      </c>
      <c r="D8" s="4" t="s">
        <v>17</v>
      </c>
      <c r="E8" s="4" t="s">
        <v>41</v>
      </c>
      <c r="F8" s="4" t="s">
        <v>30</v>
      </c>
      <c r="G8" s="4" t="s">
        <v>19</v>
      </c>
      <c r="H8" s="4" t="s">
        <v>20</v>
      </c>
      <c r="I8" s="4" t="s">
        <v>21</v>
      </c>
      <c r="J8" s="4" t="s">
        <v>50</v>
      </c>
      <c r="K8" s="6" t="s">
        <v>81</v>
      </c>
      <c r="L8" s="4" t="s">
        <v>45</v>
      </c>
      <c r="M8" s="6" t="s">
        <v>75</v>
      </c>
      <c r="N8" s="5" t="s">
        <v>44</v>
      </c>
      <c r="O8" s="6" t="s">
        <v>80</v>
      </c>
      <c r="P8" s="9">
        <v>0.6</v>
      </c>
      <c r="Q8" s="4" t="s">
        <v>45</v>
      </c>
      <c r="R8" s="4" t="s">
        <v>23</v>
      </c>
      <c r="S8" s="6" t="s">
        <v>76</v>
      </c>
    </row>
  </sheetData>
  <mergeCells count="3">
    <mergeCell ref="C2:J2"/>
    <mergeCell ref="K2:S2"/>
    <mergeCell ref="A1:S1"/>
  </mergeCells>
  <pageMargins left="0.7" right="0.7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Simone Bergadano</dc:creator>
  <cp:keywords/>
  <dc:description/>
  <cp:lastModifiedBy>Pietro Vignini</cp:lastModifiedBy>
  <cp:revision/>
  <cp:lastPrinted>2023-06-06T16:50:48Z</cp:lastPrinted>
  <dcterms:created xsi:type="dcterms:W3CDTF">2015-06-05T18:19:34Z</dcterms:created>
  <dcterms:modified xsi:type="dcterms:W3CDTF">2023-06-08T17:23:36Z</dcterms:modified>
  <cp:category/>
  <cp:contentStatus/>
</cp:coreProperties>
</file>