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Lezioni/RO/Esempi/"/>
    </mc:Choice>
  </mc:AlternateContent>
  <xr:revisionPtr revIDLastSave="0" documentId="13_ncr:1_{261B4463-E8FD-B74B-93C4-574DA9881202}" xr6:coauthVersionLast="45" xr6:coauthVersionMax="45" xr10:uidLastSave="{00000000-0000-0000-0000-000000000000}"/>
  <bookViews>
    <workbookView xWindow="4280" yWindow="460" windowWidth="20440" windowHeight="14420" activeTab="1" xr2:uid="{6C8C8753-9FC8-0A41-9B0C-AF60EFC1CDF6}"/>
  </bookViews>
  <sheets>
    <sheet name="Foglio1" sheetId="1" r:id="rId1"/>
    <sheet name="Rapporto valori 1" sheetId="2" r:id="rId2"/>
    <sheet name="Rapporto sensibilità 1" sheetId="3" r:id="rId3"/>
  </sheets>
  <definedNames>
    <definedName name="solver_adj" localSheetId="0" hidden="1">Foglio1!$C$38:$G$38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Foglio1!$C$38</definedName>
    <definedName name="solver_lhs10" localSheetId="0" hidden="1">Foglio1!$G$38</definedName>
    <definedName name="solver_lhs11" localSheetId="0" hidden="1">Foglio1!$I$28</definedName>
    <definedName name="solver_lhs12" localSheetId="0" hidden="1">Foglio1!$I$29</definedName>
    <definedName name="solver_lhs2" localSheetId="0" hidden="1">Foglio1!$C$38</definedName>
    <definedName name="solver_lhs3" localSheetId="0" hidden="1">Foglio1!$D$38</definedName>
    <definedName name="solver_lhs4" localSheetId="0" hidden="1">Foglio1!$D$38</definedName>
    <definedName name="solver_lhs5" localSheetId="0" hidden="1">Foglio1!$E$38</definedName>
    <definedName name="solver_lhs6" localSheetId="0" hidden="1">Foglio1!$E$38</definedName>
    <definedName name="solver_lhs7" localSheetId="0" hidden="1">Foglio1!$F$38</definedName>
    <definedName name="solver_lhs8" localSheetId="0" hidden="1">Foglio1!$F$38</definedName>
    <definedName name="solver_lhs9" localSheetId="0" hidden="1">Foglio1!$G$38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opt" localSheetId="0" hidden="1">Foglio1!$C$40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300</definedName>
    <definedName name="solver_rhs12" localSheetId="0" hidden="1">40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1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C40" i="1"/>
</calcChain>
</file>

<file path=xl/sharedStrings.xml><?xml version="1.0" encoding="utf-8"?>
<sst xmlns="http://schemas.openxmlformats.org/spreadsheetml/2006/main" count="153" uniqueCount="74">
  <si>
    <t>x1</t>
  </si>
  <si>
    <t>x2</t>
  </si>
  <si>
    <t>x3</t>
  </si>
  <si>
    <t>x4</t>
  </si>
  <si>
    <t>x5</t>
  </si>
  <si>
    <t>vincolo 1</t>
  </si>
  <si>
    <t>vincolo 2</t>
  </si>
  <si>
    <t>coeff obiettivo</t>
  </si>
  <si>
    <t>obiettivo</t>
  </si>
  <si>
    <t>Vincoli</t>
  </si>
  <si>
    <t>termini noti</t>
  </si>
  <si>
    <t>Microsoft Excel 16.43 Rapporto valori</t>
  </si>
  <si>
    <t>Foglio di lavoro: [allocazione sanitaria.xlsx]Foglio1</t>
  </si>
  <si>
    <t>Data creazione rapporto: 16/01/23 08:45:29</t>
  </si>
  <si>
    <t>Risultato: È stata trovata una soluzione. Tutti i vincoli e le condizioni di ottimalizzazione sono stati soddisfatti.</t>
  </si>
  <si>
    <t>Motore Risolutore</t>
  </si>
  <si>
    <t>Motore: Simplex LP</t>
  </si>
  <si>
    <t>Tempo di risoluzione: 60131047,034 Secondi.</t>
  </si>
  <si>
    <t>Iterazioni: 3 Problemi secondari: 0</t>
  </si>
  <si>
    <t>Opzioni Risolutore</t>
  </si>
  <si>
    <t>Tempo massimo Illimitate,  Iterazioni Illimitate, Precision 0,000001, Usa proporzioni automatiche</t>
  </si>
  <si>
    <t>Numero massimo problemi secondari Illimitate, Numero max soluzioni intere Illimitate, Tolleranza interi 1%, Presumi non negative</t>
  </si>
  <si>
    <t>Cella obiettivo (Max)</t>
  </si>
  <si>
    <t>Cella</t>
  </si>
  <si>
    <t>Nome</t>
  </si>
  <si>
    <t>Valore originale</t>
  </si>
  <si>
    <t>Valore finale</t>
  </si>
  <si>
    <t>Celle variabili</t>
  </si>
  <si>
    <t>Intere</t>
  </si>
  <si>
    <t>Valore della cella</t>
  </si>
  <si>
    <t>Formula</t>
  </si>
  <si>
    <t>Stato</t>
  </si>
  <si>
    <t>Tolleranza</t>
  </si>
  <si>
    <t>$C$40</t>
  </si>
  <si>
    <t>obiettivo x1</t>
  </si>
  <si>
    <t>$C$38</t>
  </si>
  <si>
    <t>Continue</t>
  </si>
  <si>
    <t>$D$38</t>
  </si>
  <si>
    <t>$E$38</t>
  </si>
  <si>
    <t>$F$38</t>
  </si>
  <si>
    <t>$G$38</t>
  </si>
  <si>
    <t>$I$28</t>
  </si>
  <si>
    <t>vincolo 1 Vincoli</t>
  </si>
  <si>
    <t>$I$28&lt;=300</t>
  </si>
  <si>
    <t>Non vincolante</t>
  </si>
  <si>
    <t>$I$29</t>
  </si>
  <si>
    <t>vincolo 2 Vincoli</t>
  </si>
  <si>
    <t>$I$29&lt;=40</t>
  </si>
  <si>
    <t>Vincolante</t>
  </si>
  <si>
    <t>$C$38&lt;=1</t>
  </si>
  <si>
    <t>$C$38&gt;=0</t>
  </si>
  <si>
    <t>$D$38&lt;=1</t>
  </si>
  <si>
    <t>$D$38&gt;=0</t>
  </si>
  <si>
    <t>$E$38&lt;=1</t>
  </si>
  <si>
    <t>$E$38&gt;=0</t>
  </si>
  <si>
    <t>$F$38&lt;=1</t>
  </si>
  <si>
    <t>$F$38&gt;=0</t>
  </si>
  <si>
    <t>$G$38&lt;=1</t>
  </si>
  <si>
    <t>$G$38&gt;=0</t>
  </si>
  <si>
    <t>Microsoft Excel 16.43 Rapporto sensibilità</t>
  </si>
  <si>
    <t>Data creazione rapporto: 16/01/23 08:45:31</t>
  </si>
  <si>
    <t>Finale</t>
  </si>
  <si>
    <t>Valore</t>
  </si>
  <si>
    <t>Ridotto</t>
  </si>
  <si>
    <t>Costo</t>
  </si>
  <si>
    <t>Obiettivo</t>
  </si>
  <si>
    <t>Coefficiente</t>
  </si>
  <si>
    <t>Consentito</t>
  </si>
  <si>
    <t>Incremento</t>
  </si>
  <si>
    <t>Decremento</t>
  </si>
  <si>
    <t>Ombreggiatura</t>
  </si>
  <si>
    <t>Prezzo</t>
  </si>
  <si>
    <t>Vincolo</t>
  </si>
  <si>
    <t>a destra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</si>
</sst>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63500</xdr:colOff>
      <xdr:row>24</xdr:row>
      <xdr:rowOff>41903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355080C-BB4B-6742-A722-D4543BA87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200"/>
          <a:ext cx="7772400" cy="4715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EC08-A915-1542-A217-A0E4CD002108}">
  <dimension ref="B27:J40"/>
  <sheetViews>
    <sheetView topLeftCell="A20" workbookViewId="0">
      <selection activeCell="C40" sqref="C40"/>
    </sheetView>
  </sheetViews>
  <sheetFormatPr baseColWidth="10" defaultRowHeight="16" x14ac:dyDescent="0.2"/>
  <cols>
    <col min="1" max="1" width="14.5" customWidth="1"/>
  </cols>
  <sheetData>
    <row r="27" spans="2:10" x14ac:dyDescent="0.2">
      <c r="C27" t="s">
        <v>0</v>
      </c>
      <c r="D27" t="s">
        <v>1</v>
      </c>
      <c r="E27" t="s">
        <v>2</v>
      </c>
      <c r="F27" t="s">
        <v>3</v>
      </c>
      <c r="G27" t="s">
        <v>4</v>
      </c>
      <c r="I27" t="s">
        <v>9</v>
      </c>
      <c r="J27" t="s">
        <v>10</v>
      </c>
    </row>
    <row r="28" spans="2:10" x14ac:dyDescent="0.2">
      <c r="B28" t="s">
        <v>5</v>
      </c>
      <c r="C28">
        <v>100</v>
      </c>
      <c r="D28">
        <v>60</v>
      </c>
      <c r="E28">
        <v>50</v>
      </c>
      <c r="F28">
        <v>40</v>
      </c>
      <c r="G28">
        <v>150</v>
      </c>
      <c r="I28">
        <f>SUMPRODUCT(C28:G28,C38:G38)</f>
        <v>65</v>
      </c>
      <c r="J28">
        <v>300</v>
      </c>
    </row>
    <row r="29" spans="2:10" x14ac:dyDescent="0.2">
      <c r="B29" t="s">
        <v>6</v>
      </c>
      <c r="C29">
        <v>40</v>
      </c>
      <c r="D29">
        <v>60</v>
      </c>
      <c r="E29">
        <v>50</v>
      </c>
      <c r="F29">
        <v>15</v>
      </c>
      <c r="G29">
        <v>40</v>
      </c>
      <c r="I29">
        <f>SUMPRODUCT(C29:G29,C38:G38)</f>
        <v>40</v>
      </c>
      <c r="J29">
        <v>40</v>
      </c>
    </row>
    <row r="35" spans="2:7" x14ac:dyDescent="0.2">
      <c r="B35" t="s">
        <v>7</v>
      </c>
      <c r="C35">
        <v>10</v>
      </c>
      <c r="D35">
        <v>15</v>
      </c>
      <c r="E35">
        <v>15</v>
      </c>
      <c r="F35">
        <v>12</v>
      </c>
      <c r="G35">
        <v>8</v>
      </c>
    </row>
    <row r="37" spans="2:7" x14ac:dyDescent="0.2">
      <c r="C37" t="s">
        <v>0</v>
      </c>
      <c r="D37" t="s">
        <v>1</v>
      </c>
      <c r="E37" t="s">
        <v>2</v>
      </c>
      <c r="F37" t="s">
        <v>3</v>
      </c>
      <c r="G37" t="s">
        <v>4</v>
      </c>
    </row>
    <row r="38" spans="2:7" x14ac:dyDescent="0.2">
      <c r="C38">
        <v>0</v>
      </c>
      <c r="D38">
        <v>0</v>
      </c>
      <c r="E38">
        <v>0.5</v>
      </c>
      <c r="F38">
        <v>1</v>
      </c>
      <c r="G38">
        <v>0</v>
      </c>
    </row>
    <row r="40" spans="2:7" x14ac:dyDescent="0.2">
      <c r="B40" t="s">
        <v>8</v>
      </c>
      <c r="C40">
        <f>SUMPRODUCT(C35:G35,C38:G38)</f>
        <v>19.5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EB8A-6661-F341-A48E-BB6FC1BC9CB4}">
  <dimension ref="A1:G41"/>
  <sheetViews>
    <sheetView showGridLines="0" tabSelected="1" topLeftCell="A22" workbookViewId="0"/>
  </sheetViews>
  <sheetFormatPr baseColWidth="10" defaultRowHeight="16" x14ac:dyDescent="0.2"/>
  <cols>
    <col min="1" max="1" width="2.33203125" customWidth="1"/>
    <col min="2" max="2" width="6.5" bestFit="1" customWidth="1"/>
    <col min="3" max="3" width="14.33203125" bestFit="1" customWidth="1"/>
    <col min="4" max="4" width="15.33203125" bestFit="1" customWidth="1"/>
    <col min="5" max="5" width="11.6640625" bestFit="1" customWidth="1"/>
    <col min="6" max="6" width="13.33203125" bestFit="1" customWidth="1"/>
    <col min="7" max="7" width="9.6640625" bestFit="1" customWidth="1"/>
  </cols>
  <sheetData>
    <row r="1" spans="1:5" x14ac:dyDescent="0.2">
      <c r="A1" s="1" t="s">
        <v>11</v>
      </c>
    </row>
    <row r="2" spans="1:5" x14ac:dyDescent="0.2">
      <c r="A2" s="1" t="s">
        <v>12</v>
      </c>
    </row>
    <row r="3" spans="1:5" x14ac:dyDescent="0.2">
      <c r="A3" s="1" t="s">
        <v>13</v>
      </c>
    </row>
    <row r="4" spans="1:5" x14ac:dyDescent="0.2">
      <c r="A4" s="1" t="s">
        <v>14</v>
      </c>
    </row>
    <row r="5" spans="1:5" x14ac:dyDescent="0.2">
      <c r="A5" s="1" t="s">
        <v>15</v>
      </c>
    </row>
    <row r="6" spans="1:5" x14ac:dyDescent="0.2">
      <c r="A6" s="1"/>
      <c r="B6" t="s">
        <v>16</v>
      </c>
    </row>
    <row r="7" spans="1:5" x14ac:dyDescent="0.2">
      <c r="A7" s="1"/>
      <c r="B7" t="s">
        <v>17</v>
      </c>
    </row>
    <row r="8" spans="1:5" x14ac:dyDescent="0.2">
      <c r="A8" s="1"/>
      <c r="B8" t="s">
        <v>18</v>
      </c>
    </row>
    <row r="9" spans="1:5" x14ac:dyDescent="0.2">
      <c r="A9" s="1" t="s">
        <v>19</v>
      </c>
    </row>
    <row r="10" spans="1:5" x14ac:dyDescent="0.2">
      <c r="B10" t="s">
        <v>20</v>
      </c>
    </row>
    <row r="11" spans="1:5" x14ac:dyDescent="0.2">
      <c r="B11" t="s">
        <v>21</v>
      </c>
    </row>
    <row r="14" spans="1:5" ht="17" thickBot="1" x14ac:dyDescent="0.25">
      <c r="A14" t="s">
        <v>22</v>
      </c>
    </row>
    <row r="15" spans="1:5" ht="17" thickBot="1" x14ac:dyDescent="0.25">
      <c r="B15" s="3" t="s">
        <v>23</v>
      </c>
      <c r="C15" s="3" t="s">
        <v>24</v>
      </c>
      <c r="D15" s="3" t="s">
        <v>25</v>
      </c>
      <c r="E15" s="3" t="s">
        <v>26</v>
      </c>
    </row>
    <row r="16" spans="1:5" ht="17" thickBot="1" x14ac:dyDescent="0.25">
      <c r="B16" s="2" t="s">
        <v>33</v>
      </c>
      <c r="C16" s="2" t="s">
        <v>34</v>
      </c>
      <c r="D16" s="5">
        <v>19.5</v>
      </c>
      <c r="E16" s="5">
        <v>19.5</v>
      </c>
    </row>
    <row r="19" spans="1:7" ht="17" thickBot="1" x14ac:dyDescent="0.25">
      <c r="A19" t="s">
        <v>27</v>
      </c>
    </row>
    <row r="20" spans="1:7" ht="17" thickBot="1" x14ac:dyDescent="0.25"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28</v>
      </c>
    </row>
    <row r="21" spans="1:7" x14ac:dyDescent="0.2">
      <c r="B21" s="4" t="s">
        <v>35</v>
      </c>
      <c r="C21" s="4" t="s">
        <v>0</v>
      </c>
      <c r="D21" s="6">
        <v>0</v>
      </c>
      <c r="E21" s="6">
        <v>0</v>
      </c>
      <c r="F21" s="4" t="s">
        <v>36</v>
      </c>
    </row>
    <row r="22" spans="1:7" x14ac:dyDescent="0.2">
      <c r="B22" s="4" t="s">
        <v>37</v>
      </c>
      <c r="C22" s="4" t="s">
        <v>1</v>
      </c>
      <c r="D22" s="6">
        <v>0</v>
      </c>
      <c r="E22" s="6">
        <v>0</v>
      </c>
      <c r="F22" s="4" t="s">
        <v>36</v>
      </c>
    </row>
    <row r="23" spans="1:7" x14ac:dyDescent="0.2">
      <c r="B23" s="4" t="s">
        <v>38</v>
      </c>
      <c r="C23" s="4" t="s">
        <v>2</v>
      </c>
      <c r="D23" s="6">
        <v>0.5</v>
      </c>
      <c r="E23" s="6">
        <v>0.5</v>
      </c>
      <c r="F23" s="4" t="s">
        <v>36</v>
      </c>
    </row>
    <row r="24" spans="1:7" x14ac:dyDescent="0.2">
      <c r="B24" s="4" t="s">
        <v>39</v>
      </c>
      <c r="C24" s="4" t="s">
        <v>3</v>
      </c>
      <c r="D24" s="6">
        <v>1</v>
      </c>
      <c r="E24" s="6">
        <v>1</v>
      </c>
      <c r="F24" s="4" t="s">
        <v>36</v>
      </c>
    </row>
    <row r="25" spans="1:7" ht="17" thickBot="1" x14ac:dyDescent="0.25">
      <c r="B25" s="2" t="s">
        <v>40</v>
      </c>
      <c r="C25" s="2" t="s">
        <v>4</v>
      </c>
      <c r="D25" s="5">
        <v>0</v>
      </c>
      <c r="E25" s="5">
        <v>0</v>
      </c>
      <c r="F25" s="2" t="s">
        <v>36</v>
      </c>
    </row>
    <row r="28" spans="1:7" ht="17" thickBot="1" x14ac:dyDescent="0.25">
      <c r="A28" t="s">
        <v>9</v>
      </c>
    </row>
    <row r="29" spans="1:7" ht="17" thickBot="1" x14ac:dyDescent="0.25">
      <c r="B29" s="3" t="s">
        <v>23</v>
      </c>
      <c r="C29" s="3" t="s">
        <v>24</v>
      </c>
      <c r="D29" s="3" t="s">
        <v>29</v>
      </c>
      <c r="E29" s="3" t="s">
        <v>30</v>
      </c>
      <c r="F29" s="3" t="s">
        <v>31</v>
      </c>
      <c r="G29" s="3" t="s">
        <v>32</v>
      </c>
    </row>
    <row r="30" spans="1:7" x14ac:dyDescent="0.2">
      <c r="B30" s="4" t="s">
        <v>41</v>
      </c>
      <c r="C30" s="4" t="s">
        <v>42</v>
      </c>
      <c r="D30" s="6">
        <v>65</v>
      </c>
      <c r="E30" s="4" t="s">
        <v>43</v>
      </c>
      <c r="F30" s="4" t="s">
        <v>44</v>
      </c>
      <c r="G30" s="4">
        <v>235</v>
      </c>
    </row>
    <row r="31" spans="1:7" x14ac:dyDescent="0.2">
      <c r="B31" s="4" t="s">
        <v>45</v>
      </c>
      <c r="C31" s="4" t="s">
        <v>46</v>
      </c>
      <c r="D31" s="6">
        <v>40</v>
      </c>
      <c r="E31" s="4" t="s">
        <v>47</v>
      </c>
      <c r="F31" s="4" t="s">
        <v>48</v>
      </c>
      <c r="G31" s="4">
        <v>0</v>
      </c>
    </row>
    <row r="32" spans="1:7" x14ac:dyDescent="0.2">
      <c r="B32" s="4" t="s">
        <v>35</v>
      </c>
      <c r="C32" s="4" t="s">
        <v>0</v>
      </c>
      <c r="D32" s="6">
        <v>0</v>
      </c>
      <c r="E32" s="4" t="s">
        <v>49</v>
      </c>
      <c r="F32" s="4" t="s">
        <v>44</v>
      </c>
      <c r="G32" s="4">
        <v>1</v>
      </c>
    </row>
    <row r="33" spans="2:7" x14ac:dyDescent="0.2">
      <c r="B33" s="4" t="s">
        <v>35</v>
      </c>
      <c r="C33" s="4" t="s">
        <v>0</v>
      </c>
      <c r="D33" s="6">
        <v>0</v>
      </c>
      <c r="E33" s="4" t="s">
        <v>50</v>
      </c>
      <c r="F33" s="4" t="s">
        <v>48</v>
      </c>
      <c r="G33" s="6">
        <v>0</v>
      </c>
    </row>
    <row r="34" spans="2:7" x14ac:dyDescent="0.2">
      <c r="B34" s="4" t="s">
        <v>37</v>
      </c>
      <c r="C34" s="4" t="s">
        <v>1</v>
      </c>
      <c r="D34" s="6">
        <v>0</v>
      </c>
      <c r="E34" s="4" t="s">
        <v>51</v>
      </c>
      <c r="F34" s="4" t="s">
        <v>44</v>
      </c>
      <c r="G34" s="4">
        <v>1</v>
      </c>
    </row>
    <row r="35" spans="2:7" x14ac:dyDescent="0.2">
      <c r="B35" s="4" t="s">
        <v>37</v>
      </c>
      <c r="C35" s="4" t="s">
        <v>1</v>
      </c>
      <c r="D35" s="6">
        <v>0</v>
      </c>
      <c r="E35" s="4" t="s">
        <v>52</v>
      </c>
      <c r="F35" s="4" t="s">
        <v>48</v>
      </c>
      <c r="G35" s="6">
        <v>0</v>
      </c>
    </row>
    <row r="36" spans="2:7" x14ac:dyDescent="0.2">
      <c r="B36" s="4" t="s">
        <v>38</v>
      </c>
      <c r="C36" s="4" t="s">
        <v>2</v>
      </c>
      <c r="D36" s="6">
        <v>0.5</v>
      </c>
      <c r="E36" s="4" t="s">
        <v>53</v>
      </c>
      <c r="F36" s="4" t="s">
        <v>44</v>
      </c>
      <c r="G36" s="4">
        <v>0.5</v>
      </c>
    </row>
    <row r="37" spans="2:7" x14ac:dyDescent="0.2">
      <c r="B37" s="4" t="s">
        <v>38</v>
      </c>
      <c r="C37" s="4" t="s">
        <v>2</v>
      </c>
      <c r="D37" s="6">
        <v>0.5</v>
      </c>
      <c r="E37" s="4" t="s">
        <v>54</v>
      </c>
      <c r="F37" s="4" t="s">
        <v>44</v>
      </c>
      <c r="G37" s="6">
        <v>0.5</v>
      </c>
    </row>
    <row r="38" spans="2:7" x14ac:dyDescent="0.2">
      <c r="B38" s="4" t="s">
        <v>39</v>
      </c>
      <c r="C38" s="4" t="s">
        <v>3</v>
      </c>
      <c r="D38" s="6">
        <v>1</v>
      </c>
      <c r="E38" s="4" t="s">
        <v>55</v>
      </c>
      <c r="F38" s="4" t="s">
        <v>48</v>
      </c>
      <c r="G38" s="4">
        <v>0</v>
      </c>
    </row>
    <row r="39" spans="2:7" x14ac:dyDescent="0.2">
      <c r="B39" s="4" t="s">
        <v>39</v>
      </c>
      <c r="C39" s="4" t="s">
        <v>3</v>
      </c>
      <c r="D39" s="6">
        <v>1</v>
      </c>
      <c r="E39" s="4" t="s">
        <v>56</v>
      </c>
      <c r="F39" s="4" t="s">
        <v>44</v>
      </c>
      <c r="G39" s="6">
        <v>1</v>
      </c>
    </row>
    <row r="40" spans="2:7" x14ac:dyDescent="0.2">
      <c r="B40" s="4" t="s">
        <v>40</v>
      </c>
      <c r="C40" s="4" t="s">
        <v>4</v>
      </c>
      <c r="D40" s="6">
        <v>0</v>
      </c>
      <c r="E40" s="4" t="s">
        <v>57</v>
      </c>
      <c r="F40" s="4" t="s">
        <v>44</v>
      </c>
      <c r="G40" s="4">
        <v>1</v>
      </c>
    </row>
    <row r="41" spans="2:7" ht="17" thickBot="1" x14ac:dyDescent="0.25">
      <c r="B41" s="2" t="s">
        <v>40</v>
      </c>
      <c r="C41" s="2" t="s">
        <v>4</v>
      </c>
      <c r="D41" s="5">
        <v>0</v>
      </c>
      <c r="E41" s="2" t="s">
        <v>58</v>
      </c>
      <c r="F41" s="2" t="s">
        <v>48</v>
      </c>
      <c r="G41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819D-6AD8-EB49-80F3-FD661A64A76D}">
  <dimension ref="A1:H19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4.33203125" bestFit="1" customWidth="1"/>
    <col min="4" max="4" width="6.5" bestFit="1" customWidth="1"/>
    <col min="5" max="5" width="13.6640625" bestFit="1" customWidth="1"/>
    <col min="6" max="6" width="11" bestFit="1" customWidth="1"/>
    <col min="7" max="7" width="10.5" bestFit="1" customWidth="1"/>
    <col min="8" max="8" width="11.33203125" bestFit="1" customWidth="1"/>
  </cols>
  <sheetData>
    <row r="1" spans="1:8" x14ac:dyDescent="0.2">
      <c r="A1" s="1" t="s">
        <v>59</v>
      </c>
    </row>
    <row r="2" spans="1:8" x14ac:dyDescent="0.2">
      <c r="A2" s="1" t="s">
        <v>12</v>
      </c>
    </row>
    <row r="3" spans="1:8" x14ac:dyDescent="0.2">
      <c r="A3" s="1" t="s">
        <v>60</v>
      </c>
    </row>
    <row r="6" spans="1:8" ht="17" thickBot="1" x14ac:dyDescent="0.25">
      <c r="A6" t="s">
        <v>27</v>
      </c>
    </row>
    <row r="7" spans="1:8" x14ac:dyDescent="0.2">
      <c r="B7" s="7"/>
      <c r="C7" s="7"/>
      <c r="D7" s="7" t="s">
        <v>61</v>
      </c>
      <c r="E7" s="7" t="s">
        <v>63</v>
      </c>
      <c r="F7" s="7" t="s">
        <v>65</v>
      </c>
      <c r="G7" s="7" t="s">
        <v>67</v>
      </c>
      <c r="H7" s="7" t="s">
        <v>67</v>
      </c>
    </row>
    <row r="8" spans="1:8" ht="17" thickBot="1" x14ac:dyDescent="0.25">
      <c r="B8" s="8" t="s">
        <v>23</v>
      </c>
      <c r="C8" s="8" t="s">
        <v>24</v>
      </c>
      <c r="D8" s="8" t="s">
        <v>62</v>
      </c>
      <c r="E8" s="8" t="s">
        <v>64</v>
      </c>
      <c r="F8" s="8" t="s">
        <v>66</v>
      </c>
      <c r="G8" s="8" t="s">
        <v>68</v>
      </c>
      <c r="H8" s="8" t="s">
        <v>69</v>
      </c>
    </row>
    <row r="9" spans="1:8" x14ac:dyDescent="0.2">
      <c r="B9" s="4" t="s">
        <v>35</v>
      </c>
      <c r="C9" s="4" t="s">
        <v>0</v>
      </c>
      <c r="D9" s="4">
        <v>0</v>
      </c>
      <c r="E9" s="4">
        <v>-1.9999999999999998</v>
      </c>
      <c r="F9" s="4">
        <v>10</v>
      </c>
      <c r="G9" s="4">
        <v>1.9999999999999998</v>
      </c>
      <c r="H9" s="4">
        <v>1E+30</v>
      </c>
    </row>
    <row r="10" spans="1:8" x14ac:dyDescent="0.2">
      <c r="B10" s="4" t="s">
        <v>37</v>
      </c>
      <c r="C10" s="4" t="s">
        <v>1</v>
      </c>
      <c r="D10" s="4">
        <v>0</v>
      </c>
      <c r="E10" s="4">
        <v>-3</v>
      </c>
      <c r="F10" s="4">
        <v>15</v>
      </c>
      <c r="G10" s="4">
        <v>3</v>
      </c>
      <c r="H10" s="4">
        <v>1E+30</v>
      </c>
    </row>
    <row r="11" spans="1:8" x14ac:dyDescent="0.2">
      <c r="B11" s="4" t="s">
        <v>38</v>
      </c>
      <c r="C11" s="4" t="s">
        <v>2</v>
      </c>
      <c r="D11" s="4">
        <v>0.5</v>
      </c>
      <c r="E11" s="4">
        <v>0</v>
      </c>
      <c r="F11" s="4">
        <v>15</v>
      </c>
      <c r="G11" s="4">
        <v>25</v>
      </c>
      <c r="H11" s="4">
        <v>2.5</v>
      </c>
    </row>
    <row r="12" spans="1:8" x14ac:dyDescent="0.2">
      <c r="B12" s="4" t="s">
        <v>39</v>
      </c>
      <c r="C12" s="4" t="s">
        <v>3</v>
      </c>
      <c r="D12" s="4">
        <v>1</v>
      </c>
      <c r="E12" s="4">
        <v>7.5</v>
      </c>
      <c r="F12" s="4">
        <v>12</v>
      </c>
      <c r="G12" s="4">
        <v>1E+30</v>
      </c>
      <c r="H12" s="4">
        <v>7.5</v>
      </c>
    </row>
    <row r="13" spans="1:8" ht="17" thickBot="1" x14ac:dyDescent="0.25">
      <c r="B13" s="2" t="s">
        <v>40</v>
      </c>
      <c r="C13" s="2" t="s">
        <v>4</v>
      </c>
      <c r="D13" s="2">
        <v>0</v>
      </c>
      <c r="E13" s="2">
        <v>-4</v>
      </c>
      <c r="F13" s="2">
        <v>8</v>
      </c>
      <c r="G13" s="2">
        <v>4</v>
      </c>
      <c r="H13" s="2">
        <v>1E+30</v>
      </c>
    </row>
    <row r="15" spans="1:8" ht="17" thickBot="1" x14ac:dyDescent="0.25">
      <c r="A15" t="s">
        <v>9</v>
      </c>
    </row>
    <row r="16" spans="1:8" x14ac:dyDescent="0.2">
      <c r="B16" s="7"/>
      <c r="C16" s="7"/>
      <c r="D16" s="7" t="s">
        <v>61</v>
      </c>
      <c r="E16" s="7" t="s">
        <v>70</v>
      </c>
      <c r="F16" s="7" t="s">
        <v>72</v>
      </c>
      <c r="G16" s="7" t="s">
        <v>67</v>
      </c>
      <c r="H16" s="7" t="s">
        <v>67</v>
      </c>
    </row>
    <row r="17" spans="2:8" ht="17" thickBot="1" x14ac:dyDescent="0.25">
      <c r="B17" s="8" t="s">
        <v>23</v>
      </c>
      <c r="C17" s="8" t="s">
        <v>24</v>
      </c>
      <c r="D17" s="8" t="s">
        <v>62</v>
      </c>
      <c r="E17" s="8" t="s">
        <v>71</v>
      </c>
      <c r="F17" s="8" t="s">
        <v>73</v>
      </c>
      <c r="G17" s="8" t="s">
        <v>68</v>
      </c>
      <c r="H17" s="8" t="s">
        <v>69</v>
      </c>
    </row>
    <row r="18" spans="2:8" x14ac:dyDescent="0.2">
      <c r="B18" s="4" t="s">
        <v>41</v>
      </c>
      <c r="C18" s="4" t="s">
        <v>42</v>
      </c>
      <c r="D18" s="4">
        <v>65</v>
      </c>
      <c r="E18" s="4">
        <v>0</v>
      </c>
      <c r="F18" s="4">
        <v>300</v>
      </c>
      <c r="G18" s="4">
        <v>1E+30</v>
      </c>
      <c r="H18" s="4">
        <v>235</v>
      </c>
    </row>
    <row r="19" spans="2:8" ht="17" thickBot="1" x14ac:dyDescent="0.25">
      <c r="B19" s="2" t="s">
        <v>45</v>
      </c>
      <c r="C19" s="2" t="s">
        <v>46</v>
      </c>
      <c r="D19" s="2">
        <v>40</v>
      </c>
      <c r="E19" s="2">
        <v>0.3</v>
      </c>
      <c r="F19" s="2">
        <v>40</v>
      </c>
      <c r="G19" s="2">
        <v>25</v>
      </c>
      <c r="H19" s="2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81A51F90AF1948BAA2D0135752B87C" ma:contentTypeVersion="4" ma:contentTypeDescription="Creare un nuovo documento." ma:contentTypeScope="" ma:versionID="5401fab04e341df6fa46d23f22662e6b">
  <xsd:schema xmlns:xsd="http://www.w3.org/2001/XMLSchema" xmlns:xs="http://www.w3.org/2001/XMLSchema" xmlns:p="http://schemas.microsoft.com/office/2006/metadata/properties" xmlns:ns2="de931f33-5bac-4d3c-8d3d-10fdb91dacce" targetNamespace="http://schemas.microsoft.com/office/2006/metadata/properties" ma:root="true" ma:fieldsID="762a1b65037adc16d0e6019e0d4c7c49" ns2:_="">
    <xsd:import namespace="de931f33-5bac-4d3c-8d3d-10fdb91dac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31f33-5bac-4d3c-8d3d-10fdb91dac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D0A5DF-9A2C-4E63-A77B-998C4C424FEF}"/>
</file>

<file path=customXml/itemProps2.xml><?xml version="1.0" encoding="utf-8"?>
<ds:datastoreItem xmlns:ds="http://schemas.openxmlformats.org/officeDocument/2006/customXml" ds:itemID="{71D5B3EE-A730-4FB1-B65F-B8B772C8077E}"/>
</file>

<file path=customXml/itemProps3.xml><?xml version="1.0" encoding="utf-8"?>
<ds:datastoreItem xmlns:ds="http://schemas.openxmlformats.org/officeDocument/2006/customXml" ds:itemID="{078D1BDE-B46B-4C06-B6FC-B7CEB0A819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Rapporto valori 1</vt:lpstr>
      <vt:lpstr>Rapporto sensibilità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Scrimali</dc:creator>
  <cp:lastModifiedBy>Laura Scrimali</cp:lastModifiedBy>
  <dcterms:created xsi:type="dcterms:W3CDTF">2020-10-30T10:36:10Z</dcterms:created>
  <dcterms:modified xsi:type="dcterms:W3CDTF">2023-01-16T07:46:21Z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0x010100D881A51F90AF1948BAA2D0135752B87C</vt:lpwstr>
  </property>
</Properties>
</file>