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30FD30C3-F2A7-EC42-8E72-E2B278666785}" xr6:coauthVersionLast="47" xr6:coauthVersionMax="47" xr10:uidLastSave="{00000000-0000-0000-0000-000000000000}"/>
  <bookViews>
    <workbookView xWindow="1740" yWindow="460" windowWidth="26340" windowHeight="13920" firstSheet="1" activeTab="1" xr2:uid="{82D85D5C-721B-7444-ABCD-25C74E59216B}"/>
  </bookViews>
  <sheets>
    <sheet name="Foglio1" sheetId="1" r:id="rId1"/>
    <sheet name="Foglio2" sheetId="2" r:id="rId2"/>
  </sheets>
  <definedNames>
    <definedName name="solver_adj" localSheetId="1" hidden="1">Foglio2!$C$3:$F$7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Foglio2!$B$12:$B$16</definedName>
    <definedName name="solver_lhs2" localSheetId="1" hidden="1">Foglio2!$J$12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Foglio2!$B$29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Foglio2!$D$12:$D$16</definedName>
    <definedName name="solver_rhs2" localSheetId="1" hidden="1">Foglio2!$L$12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12" i="2"/>
  <c r="B13" i="2"/>
  <c r="B14" i="2"/>
  <c r="B15" i="2"/>
  <c r="B16" i="2"/>
  <c r="B12" i="2"/>
</calcChain>
</file>

<file path=xl/sharedStrings.xml><?xml version="1.0" encoding="utf-8"?>
<sst xmlns="http://schemas.openxmlformats.org/spreadsheetml/2006/main" count="46" uniqueCount="17">
  <si>
    <t>PROBLEMA DI ASSEGNAMENTO</t>
  </si>
  <si>
    <t>C1</t>
  </si>
  <si>
    <t>C2</t>
  </si>
  <si>
    <t>C3</t>
  </si>
  <si>
    <t>C4</t>
  </si>
  <si>
    <t>L1</t>
  </si>
  <si>
    <t>L2</t>
  </si>
  <si>
    <t>L3</t>
  </si>
  <si>
    <t>L4</t>
  </si>
  <si>
    <t>L5</t>
  </si>
  <si>
    <t>VARIABILI</t>
  </si>
  <si>
    <t xml:space="preserve">Vincoli </t>
  </si>
  <si>
    <t>Vincolo</t>
  </si>
  <si>
    <t>=</t>
  </si>
  <si>
    <t>COSTI</t>
  </si>
  <si>
    <t>OBIETTIVO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</si>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</sst>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493712</xdr:colOff>
      <xdr:row>0</xdr:row>
      <xdr:rowOff>0</xdr:rowOff>
    </xdr:from>
    <xdr:to>
      <xdr:col>8</xdr:col>
      <xdr:colOff>152400</xdr:colOff>
      <xdr:row>23</xdr:row>
      <xdr:rowOff>88900</xdr:rowOff>
    </xdr:to>
    <xdr:pic>
      <xdr:nvPicPr>
        <xdr:cNvPr id="2" name="Immagine 1" descr="Problema di assegnamento &#10;ln vista delle prossime elezioni, la Regione Calabria &#10;deve assegnare 5 località (G, L2, L3, L 4 e L5) a 4 &#10;circoscrizioni elettorali (Cl , Cp C3 e C 4). ln base alle &#10;posizioni geografiche delle 5 località e a fattori di &#10;tipo organizzativo, la Regione ha stimato i seguenti &#10;costi di assegnamento (in migliaia di euro): &#10;7,2 &#10;8,9 &#10;5,3 &#10;5,5 &#10;3,3 &#10;10,0 &#10;8,3 &#10;6,4 &#10;7,2 &#10;4,8 &#10;5,2 ">
          <a:extLst>
            <a:ext uri="{FF2B5EF4-FFF2-40B4-BE49-F238E27FC236}">
              <a16:creationId xmlns:a16="http://schemas.microsoft.com/office/drawing/2014/main" id="{D2AD2469-88AE-B142-9619-DBABBB36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12" y="0"/>
          <a:ext cx="6262688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596900</xdr:colOff>
      <xdr:row>0</xdr:row>
      <xdr:rowOff>119948</xdr:rowOff>
    </xdr:from>
    <xdr:to>
      <xdr:col>16</xdr:col>
      <xdr:colOff>317500</xdr:colOff>
      <xdr:row>14</xdr:row>
      <xdr:rowOff>63500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3EE11AA-E909-5A41-ACEF-A177894D9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19948"/>
          <a:ext cx="6324600" cy="2788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B6-EAC5-7343-9D05-174114475732}">
  <dimension ref="A3:J45"/>
  <sheetViews>
    <sheetView topLeftCell="A2" workbookViewId="0">
      <selection activeCell="C43" sqref="C43"/>
    </sheetView>
  </sheetViews>
  <sheetFormatPr defaultColWidth="11" defaultRowHeight="15.95"/>
  <sheetData>
    <row r="3" spans="2:10">
      <c r="B3" s="1"/>
    </row>
    <row r="4" spans="2:10">
      <c r="B4" s="2"/>
    </row>
    <row r="5" spans="2:10">
      <c r="B5" s="2"/>
    </row>
    <row r="6" spans="2:10">
      <c r="B6" s="2"/>
      <c r="J6" s="1"/>
    </row>
    <row r="7" spans="2:10">
      <c r="B7" s="2"/>
      <c r="J7" s="2"/>
    </row>
    <row r="8" spans="2:10">
      <c r="B8" s="2"/>
      <c r="J8" s="2"/>
    </row>
    <row r="9" spans="2:10">
      <c r="B9" s="2"/>
      <c r="J9" s="2"/>
    </row>
    <row r="10" spans="2:10">
      <c r="B10" s="2"/>
      <c r="J10" s="2"/>
    </row>
    <row r="11" spans="2:10">
      <c r="B11" s="2"/>
      <c r="J11" s="2"/>
    </row>
    <row r="12" spans="2:10">
      <c r="B12" s="2"/>
      <c r="J12" s="2"/>
    </row>
    <row r="13" spans="2:10">
      <c r="B13" s="2"/>
      <c r="J13" s="2"/>
    </row>
    <row r="14" spans="2:10">
      <c r="B14" s="2"/>
      <c r="J14" s="2"/>
    </row>
    <row r="15" spans="2:10">
      <c r="B15" s="2"/>
      <c r="J15" s="2"/>
    </row>
    <row r="16" spans="2:10">
      <c r="B16" s="2"/>
      <c r="J16" s="2"/>
    </row>
    <row r="17" spans="2:10">
      <c r="B17" s="2"/>
      <c r="J17" s="2"/>
    </row>
    <row r="18" spans="2:10">
      <c r="B18" s="2"/>
      <c r="J18" s="2"/>
    </row>
    <row r="19" spans="2:10">
      <c r="B19" s="2"/>
      <c r="J19" s="2"/>
    </row>
    <row r="20" spans="2:10">
      <c r="B20" s="2"/>
      <c r="J20" s="2"/>
    </row>
    <row r="21" spans="2:10">
      <c r="B21" s="2"/>
    </row>
    <row r="22" spans="2:10">
      <c r="B22" s="2"/>
    </row>
    <row r="23" spans="2:10">
      <c r="B23" s="2"/>
    </row>
    <row r="24" spans="2:10">
      <c r="B24" s="2"/>
    </row>
    <row r="25" spans="2:10">
      <c r="B25" s="2"/>
    </row>
    <row r="26" spans="2:10">
      <c r="C26" s="5" t="s">
        <v>0</v>
      </c>
      <c r="D26" s="5"/>
      <c r="E26" s="5"/>
    </row>
    <row r="30" spans="2:10">
      <c r="C30" s="4"/>
      <c r="D30" s="3"/>
      <c r="E30" s="3"/>
      <c r="F30" s="3"/>
      <c r="G30" s="3"/>
      <c r="H30" s="3"/>
    </row>
    <row r="31" spans="2:10">
      <c r="D31" s="3"/>
      <c r="E31" s="3"/>
      <c r="F31" s="3"/>
      <c r="G31" s="3"/>
      <c r="H31" s="3"/>
    </row>
    <row r="32" spans="2:10">
      <c r="C32" s="4"/>
      <c r="G32" s="3"/>
      <c r="H32" s="3"/>
    </row>
    <row r="33" spans="1:8">
      <c r="G33" s="3"/>
      <c r="H33" s="3"/>
    </row>
    <row r="34" spans="1:8">
      <c r="G34" s="3"/>
      <c r="H34" s="3"/>
    </row>
    <row r="35" spans="1:8">
      <c r="B35" t="s">
        <v>1</v>
      </c>
      <c r="C35" t="s">
        <v>2</v>
      </c>
      <c r="D35" t="s">
        <v>3</v>
      </c>
      <c r="E35" t="s">
        <v>4</v>
      </c>
      <c r="G35" s="3"/>
      <c r="H35" s="3"/>
    </row>
    <row r="36" spans="1:8">
      <c r="A36" t="s">
        <v>5</v>
      </c>
      <c r="B36">
        <v>7.2</v>
      </c>
      <c r="C36">
        <v>5</v>
      </c>
      <c r="D36">
        <v>3.1</v>
      </c>
      <c r="E36">
        <v>8.3000000000000007</v>
      </c>
      <c r="G36" s="3"/>
      <c r="H36" s="3"/>
    </row>
    <row r="37" spans="1:8">
      <c r="A37" t="s">
        <v>6</v>
      </c>
      <c r="B37">
        <v>4</v>
      </c>
      <c r="C37">
        <v>7.1</v>
      </c>
      <c r="D37">
        <v>5.0999999999999996</v>
      </c>
      <c r="E37">
        <v>6.4</v>
      </c>
      <c r="G37" s="3"/>
      <c r="H37" s="3"/>
    </row>
    <row r="38" spans="1:8">
      <c r="A38" t="s">
        <v>7</v>
      </c>
      <c r="B38">
        <v>8.1</v>
      </c>
      <c r="C38">
        <v>9.1</v>
      </c>
      <c r="D38">
        <v>9</v>
      </c>
      <c r="E38">
        <v>7.2</v>
      </c>
      <c r="G38" s="3"/>
      <c r="H38" s="3"/>
    </row>
    <row r="39" spans="1:8">
      <c r="A39" t="s">
        <v>8</v>
      </c>
      <c r="B39">
        <v>8.9</v>
      </c>
      <c r="C39">
        <v>5.3</v>
      </c>
      <c r="D39">
        <v>3.3</v>
      </c>
      <c r="E39">
        <v>4.8</v>
      </c>
    </row>
    <row r="40" spans="1:8">
      <c r="A40" t="s">
        <v>9</v>
      </c>
      <c r="B40">
        <v>9</v>
      </c>
      <c r="C40">
        <v>5.5</v>
      </c>
      <c r="D40">
        <v>10</v>
      </c>
      <c r="E40">
        <v>5.2</v>
      </c>
    </row>
    <row r="45" spans="1:8">
      <c r="C45" s="3"/>
      <c r="D45" s="3"/>
      <c r="E45" s="3"/>
    </row>
  </sheetData>
  <mergeCells count="1">
    <mergeCell ref="C26:E26"/>
  </mergeCells>
  <phoneticPr fontId="2" type="noConversion"/>
  <conditionalFormatting sqref="C30:F30 D31:F31 C3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A7A1-83A8-F641-B8E8-20F4C1ADC266}">
  <dimension ref="A2:L29"/>
  <sheetViews>
    <sheetView tabSelected="1" topLeftCell="A2" workbookViewId="0">
      <selection activeCell="B29" sqref="B29"/>
    </sheetView>
  </sheetViews>
  <sheetFormatPr defaultColWidth="11" defaultRowHeight="15.95"/>
  <sheetData>
    <row r="2" spans="1:12">
      <c r="A2" t="s">
        <v>10</v>
      </c>
      <c r="C2" t="s">
        <v>1</v>
      </c>
      <c r="D2" t="s">
        <v>2</v>
      </c>
      <c r="E2" t="s">
        <v>3</v>
      </c>
      <c r="F2" t="s">
        <v>4</v>
      </c>
    </row>
    <row r="3" spans="1:12">
      <c r="B3" t="s">
        <v>5</v>
      </c>
      <c r="C3">
        <v>0</v>
      </c>
      <c r="D3">
        <v>1</v>
      </c>
      <c r="E3">
        <v>0</v>
      </c>
      <c r="F3">
        <v>0</v>
      </c>
    </row>
    <row r="4" spans="1:12">
      <c r="B4" t="s">
        <v>6</v>
      </c>
      <c r="C4">
        <v>1</v>
      </c>
      <c r="D4">
        <v>0</v>
      </c>
      <c r="E4">
        <v>0</v>
      </c>
      <c r="F4">
        <v>0</v>
      </c>
    </row>
    <row r="5" spans="1:12">
      <c r="B5" t="s">
        <v>7</v>
      </c>
      <c r="C5">
        <v>0</v>
      </c>
      <c r="D5">
        <v>0</v>
      </c>
      <c r="E5">
        <v>0</v>
      </c>
      <c r="F5">
        <v>1</v>
      </c>
    </row>
    <row r="6" spans="1:12">
      <c r="B6" t="s">
        <v>8</v>
      </c>
      <c r="C6">
        <v>0</v>
      </c>
      <c r="D6">
        <v>0</v>
      </c>
      <c r="E6">
        <v>1</v>
      </c>
      <c r="F6">
        <v>0</v>
      </c>
    </row>
    <row r="7" spans="1:12">
      <c r="B7" t="s">
        <v>9</v>
      </c>
      <c r="C7">
        <v>0</v>
      </c>
      <c r="D7" s="3">
        <v>1</v>
      </c>
      <c r="E7" s="3">
        <v>0</v>
      </c>
      <c r="F7" s="3">
        <v>0</v>
      </c>
    </row>
    <row r="11" spans="1:12">
      <c r="A11" t="s">
        <v>11</v>
      </c>
      <c r="I11" t="s">
        <v>12</v>
      </c>
    </row>
    <row r="12" spans="1:12">
      <c r="A12" t="s">
        <v>5</v>
      </c>
      <c r="B12">
        <f>SUM(C3:F3)</f>
        <v>1</v>
      </c>
      <c r="C12" t="s">
        <v>13</v>
      </c>
      <c r="D12">
        <v>1</v>
      </c>
      <c r="I12" t="s">
        <v>2</v>
      </c>
      <c r="J12">
        <f>SUM(D3:D7)</f>
        <v>2</v>
      </c>
      <c r="K12" t="s">
        <v>13</v>
      </c>
      <c r="L12">
        <v>2</v>
      </c>
    </row>
    <row r="13" spans="1:12">
      <c r="A13" t="s">
        <v>6</v>
      </c>
      <c r="B13">
        <f>SUM(C4:F4)</f>
        <v>1</v>
      </c>
      <c r="C13" t="s">
        <v>13</v>
      </c>
      <c r="D13">
        <v>1</v>
      </c>
    </row>
    <row r="14" spans="1:12">
      <c r="A14" t="s">
        <v>7</v>
      </c>
      <c r="B14">
        <f t="shared" ref="B13:B16" si="0">SUM(C5:F5)</f>
        <v>1</v>
      </c>
      <c r="C14" t="s">
        <v>13</v>
      </c>
      <c r="D14">
        <v>1</v>
      </c>
    </row>
    <row r="15" spans="1:12">
      <c r="A15" t="s">
        <v>8</v>
      </c>
      <c r="B15">
        <f t="shared" si="0"/>
        <v>1</v>
      </c>
      <c r="C15" t="s">
        <v>13</v>
      </c>
      <c r="D15">
        <v>1</v>
      </c>
    </row>
    <row r="16" spans="1:12">
      <c r="A16" t="s">
        <v>9</v>
      </c>
      <c r="B16">
        <f t="shared" si="0"/>
        <v>1</v>
      </c>
      <c r="C16" t="s">
        <v>13</v>
      </c>
      <c r="D16">
        <v>1</v>
      </c>
    </row>
    <row r="20" spans="1:6">
      <c r="A20" t="s">
        <v>14</v>
      </c>
      <c r="C20" t="s">
        <v>1</v>
      </c>
      <c r="D20" t="s">
        <v>2</v>
      </c>
      <c r="E20" t="s">
        <v>3</v>
      </c>
      <c r="F20" t="s">
        <v>4</v>
      </c>
    </row>
    <row r="21" spans="1:6">
      <c r="B21" t="s">
        <v>5</v>
      </c>
      <c r="C21">
        <v>7.2</v>
      </c>
      <c r="D21">
        <v>5</v>
      </c>
      <c r="E21">
        <v>3.1</v>
      </c>
      <c r="F21">
        <v>8.3000000000000007</v>
      </c>
    </row>
    <row r="22" spans="1:6">
      <c r="B22" t="s">
        <v>6</v>
      </c>
      <c r="C22">
        <v>4</v>
      </c>
      <c r="D22">
        <v>7.1</v>
      </c>
      <c r="E22">
        <v>5.0999999999999996</v>
      </c>
      <c r="F22">
        <v>6.4</v>
      </c>
    </row>
    <row r="23" spans="1:6">
      <c r="B23" t="s">
        <v>7</v>
      </c>
      <c r="C23">
        <v>8.1</v>
      </c>
      <c r="D23">
        <v>9.1</v>
      </c>
      <c r="E23">
        <v>9</v>
      </c>
      <c r="F23">
        <v>7.2</v>
      </c>
    </row>
    <row r="24" spans="1:6">
      <c r="B24" t="s">
        <v>8</v>
      </c>
      <c r="C24">
        <v>8.9</v>
      </c>
      <c r="D24">
        <v>5.3</v>
      </c>
      <c r="E24">
        <v>3.3</v>
      </c>
      <c r="F24">
        <v>4.8</v>
      </c>
    </row>
    <row r="25" spans="1:6">
      <c r="B25" t="s">
        <v>9</v>
      </c>
      <c r="C25">
        <v>9</v>
      </c>
      <c r="D25">
        <v>5.5</v>
      </c>
      <c r="E25">
        <v>10</v>
      </c>
      <c r="F25">
        <v>5.2</v>
      </c>
    </row>
    <row r="28" spans="1:6">
      <c r="A28" t="s">
        <v>15</v>
      </c>
    </row>
    <row r="29" spans="1:6">
      <c r="A29" t="s">
        <v>16</v>
      </c>
      <c r="B29">
        <f>SUMPRODUCT(C3:F7,C21:F25)</f>
        <v>25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0" ma:contentTypeDescription="Creare un nuovo documento." ma:contentTypeScope="" ma:versionID="5291ff4c76f0776132b3eb46cf467c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5194ef39032683069acb23aaa5084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4AEF57-C002-4FBE-B15B-CCA9458EE166}"/>
</file>

<file path=customXml/itemProps2.xml><?xml version="1.0" encoding="utf-8"?>
<ds:datastoreItem xmlns:ds="http://schemas.openxmlformats.org/officeDocument/2006/customXml" ds:itemID="{54BBE147-3DD4-47B1-BCA7-7E0F90F1F666}"/>
</file>

<file path=customXml/itemProps3.xml><?xml version="1.0" encoding="utf-8"?>
<ds:datastoreItem xmlns:ds="http://schemas.openxmlformats.org/officeDocument/2006/customXml" ds:itemID="{C32683A7-F95F-47E4-903F-44BD0B1141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Scrimali</dc:creator>
  <cp:keywords/>
  <dc:description/>
  <cp:lastModifiedBy>Laura Rosa Maria Scrimali</cp:lastModifiedBy>
  <cp:revision/>
  <dcterms:created xsi:type="dcterms:W3CDTF">2022-10-24T07:57:24Z</dcterms:created>
  <dcterms:modified xsi:type="dcterms:W3CDTF">2023-10-12T07:00:12Z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