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FA\Documents\MATLAB\Dev_ALM_Profond_Matlab_2_0\OutPut\"/>
    </mc:Choice>
  </mc:AlternateContent>
  <bookViews>
    <workbookView xWindow="120" yWindow="105" windowWidth="28545" windowHeight="12150" activeTab="3"/>
  </bookViews>
  <sheets>
    <sheet name="SimulationParameters" sheetId="1" r:id="rId1"/>
    <sheet name="EmpiricalRiskMeasures" sheetId="2" r:id="rId2"/>
    <sheet name="MovingBlockBoostrap" sheetId="3" r:id="rId3"/>
    <sheet name="CircularBlockBoostrap" sheetId="4" r:id="rId4"/>
  </sheets>
  <calcPr calcId="162913"/>
</workbook>
</file>

<file path=xl/calcChain.xml><?xml version="1.0" encoding="utf-8"?>
<calcChain xmlns="http://schemas.openxmlformats.org/spreadsheetml/2006/main">
  <c r="S115" i="4" l="1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S114" i="4"/>
  <c r="S31" i="4" l="1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S16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S9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S2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D32" i="3"/>
  <c r="AE32" i="3"/>
  <c r="AF32" i="3"/>
  <c r="AG32" i="3"/>
  <c r="S32" i="3"/>
  <c r="T32" i="3"/>
  <c r="U32" i="3"/>
  <c r="V32" i="3"/>
  <c r="W32" i="3"/>
  <c r="X32" i="3"/>
  <c r="Y32" i="3"/>
  <c r="Z32" i="3"/>
  <c r="AA32" i="3"/>
  <c r="AB32" i="3"/>
  <c r="AC32" i="3"/>
  <c r="R32" i="3"/>
</calcChain>
</file>

<file path=xl/sharedStrings.xml><?xml version="1.0" encoding="utf-8"?>
<sst xmlns="http://schemas.openxmlformats.org/spreadsheetml/2006/main" count="117" uniqueCount="48">
  <si>
    <t>T</t>
  </si>
  <si>
    <t>hor</t>
  </si>
  <si>
    <t>nSim</t>
  </si>
  <si>
    <t>monthly quotes yearly simple total returns</t>
  </si>
  <si>
    <t>years</t>
  </si>
  <si>
    <t>'Liquiditaet'</t>
  </si>
  <si>
    <t>'Libor_1M_CHF'</t>
  </si>
  <si>
    <t>'Libor_3M_CHF'</t>
  </si>
  <si>
    <t>'Obligationen_CHF'</t>
  </si>
  <si>
    <t>'Obligationen_FW'</t>
  </si>
  <si>
    <t>'GlobalAggregateCHFHedged'</t>
  </si>
  <si>
    <t>'Aktien_Schweiz'</t>
  </si>
  <si>
    <t>'Aktien_Ausland_Developed'</t>
  </si>
  <si>
    <t>'Aktien_Ausland_MinimumVolatility'</t>
  </si>
  <si>
    <t>'Aktien_Ausland_HighDividendYield'</t>
  </si>
  <si>
    <t>'Aktien_Ausland_EmergingMarkets'</t>
  </si>
  <si>
    <t>'Aktien_Ausland_EmergingMarketsMinimumVolatility'</t>
  </si>
  <si>
    <t>'MSCI_WORLDUSD'</t>
  </si>
  <si>
    <t>'PrivateEquity'</t>
  </si>
  <si>
    <t>'Immobilien'</t>
  </si>
  <si>
    <t>'Infrastruktur'</t>
  </si>
  <si>
    <t>simulations</t>
  </si>
  <si>
    <t>assets</t>
  </si>
  <si>
    <t>N</t>
  </si>
  <si>
    <t>Volatility</t>
  </si>
  <si>
    <t>Kurtosis</t>
  </si>
  <si>
    <t>Correlations</t>
  </si>
  <si>
    <t>Volatility_1</t>
  </si>
  <si>
    <t>Volatility_2</t>
  </si>
  <si>
    <t>Volatility_3</t>
  </si>
  <si>
    <t>Volatility_4</t>
  </si>
  <si>
    <t>Volatility_5</t>
  </si>
  <si>
    <t>Volatility_6</t>
  </si>
  <si>
    <t>Kurtosis_1</t>
  </si>
  <si>
    <t>Kurtosis_2</t>
  </si>
  <si>
    <t>Kurtosis_3</t>
  </si>
  <si>
    <t>Kurtosis_4</t>
  </si>
  <si>
    <t>Kurtosis_5</t>
  </si>
  <si>
    <t>Kurtosis_6</t>
  </si>
  <si>
    <t>Correlations_1</t>
  </si>
  <si>
    <t>Correlations_2</t>
  </si>
  <si>
    <t>Correlations_5</t>
  </si>
  <si>
    <t>Correlations_6</t>
  </si>
  <si>
    <t>Correlations_3</t>
  </si>
  <si>
    <t>Correlations_4</t>
  </si>
  <si>
    <t>RollingDifferences</t>
  </si>
  <si>
    <t>DifferencesToEmpiricalMeasures</t>
  </si>
  <si>
    <t>AutoCorrelations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</si>
</sst>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165" fontId="0" fillId="0" borderId="8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Profond">
      <a:dk1>
        <a:srgbClr val="000000"/>
      </a:dk1>
      <a:lt1>
        <a:srgbClr val="FFFFFF"/>
      </a:lt1>
      <a:dk2>
        <a:srgbClr val="666666"/>
      </a:dk2>
      <a:lt2>
        <a:srgbClr val="FFFFFF"/>
      </a:lt2>
      <a:accent1>
        <a:srgbClr val="BFBFBF"/>
      </a:accent1>
      <a:accent2>
        <a:srgbClr val="999999"/>
      </a:accent2>
      <a:accent3>
        <a:srgbClr val="666666"/>
      </a:accent3>
      <a:accent4>
        <a:srgbClr val="4C4C4C"/>
      </a:accent4>
      <a:accent5>
        <a:srgbClr val="E36B6B"/>
      </a:accent5>
      <a:accent6>
        <a:srgbClr val="DA3838"/>
      </a:accent6>
      <a:hlink>
        <a:srgbClr val="DA3838"/>
      </a:hlink>
      <a:folHlink>
        <a:srgbClr val="999999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5" sqref="C5:C20"/>
    </sheetView>
  </sheetViews>
  <sheetFormatPr baseColWidth="10" defaultRowHeight="14.25" x14ac:dyDescent="0.2"/>
  <cols>
    <col min="1" max="1" width="5.25" bestFit="1" customWidth="1"/>
    <col min="2" max="2" width="8.625" bestFit="1" customWidth="1"/>
    <col min="3" max="3" width="48.125" bestFit="1" customWidth="1"/>
    <col min="4" max="4" width="13.75" bestFit="1" customWidth="1"/>
    <col min="5" max="5" width="16.625" bestFit="1" customWidth="1"/>
    <col min="6" max="6" width="15.75" bestFit="1" customWidth="1"/>
    <col min="7" max="7" width="25.25" bestFit="1" customWidth="1"/>
    <col min="8" max="8" width="14.5" bestFit="1" customWidth="1"/>
    <col min="9" max="9" width="23.875" bestFit="1" customWidth="1"/>
    <col min="10" max="10" width="29.25" bestFit="1" customWidth="1"/>
    <col min="11" max="11" width="29.875" bestFit="1" customWidth="1"/>
    <col min="12" max="12" width="29.625" bestFit="1" customWidth="1"/>
    <col min="13" max="13" width="43.875" bestFit="1" customWidth="1"/>
    <col min="14" max="14" width="18.125" bestFit="1" customWidth="1"/>
    <col min="15" max="15" width="12.25" bestFit="1" customWidth="1"/>
    <col min="16" max="16" width="10.375" bestFit="1" customWidth="1"/>
    <col min="17" max="17" width="11.25" bestFit="1" customWidth="1"/>
  </cols>
  <sheetData>
    <row r="1" spans="1:3" ht="15" x14ac:dyDescent="0.25">
      <c r="A1" s="2" t="s">
        <v>0</v>
      </c>
      <c r="B1">
        <v>142</v>
      </c>
      <c r="C1" t="s">
        <v>3</v>
      </c>
    </row>
    <row r="2" spans="1:3" ht="15" x14ac:dyDescent="0.25">
      <c r="A2" s="2" t="s">
        <v>1</v>
      </c>
      <c r="B2">
        <v>6</v>
      </c>
      <c r="C2" t="s">
        <v>4</v>
      </c>
    </row>
    <row r="3" spans="1:3" ht="15" x14ac:dyDescent="0.25">
      <c r="A3" s="2" t="s">
        <v>2</v>
      </c>
      <c r="B3" s="1">
        <v>1000000</v>
      </c>
      <c r="C3" t="s">
        <v>21</v>
      </c>
    </row>
    <row r="4" spans="1:3" ht="15" x14ac:dyDescent="0.25">
      <c r="A4" s="2" t="s">
        <v>23</v>
      </c>
      <c r="B4">
        <v>16</v>
      </c>
      <c r="C4" t="s">
        <v>22</v>
      </c>
    </row>
    <row r="5" spans="1:3" ht="15" x14ac:dyDescent="0.25">
      <c r="C5" s="2" t="s">
        <v>5</v>
      </c>
    </row>
    <row r="6" spans="1:3" ht="15" x14ac:dyDescent="0.25">
      <c r="C6" s="2" t="s">
        <v>6</v>
      </c>
    </row>
    <row r="7" spans="1:3" ht="15" x14ac:dyDescent="0.25">
      <c r="C7" s="2" t="s">
        <v>7</v>
      </c>
    </row>
    <row r="8" spans="1:3" ht="15" x14ac:dyDescent="0.25">
      <c r="C8" s="2" t="s">
        <v>8</v>
      </c>
    </row>
    <row r="9" spans="1:3" ht="15" x14ac:dyDescent="0.25">
      <c r="C9" s="2" t="s">
        <v>9</v>
      </c>
    </row>
    <row r="10" spans="1:3" ht="15" x14ac:dyDescent="0.25">
      <c r="C10" s="2" t="s">
        <v>10</v>
      </c>
    </row>
    <row r="11" spans="1:3" ht="15" x14ac:dyDescent="0.25">
      <c r="C11" s="2" t="s">
        <v>11</v>
      </c>
    </row>
    <row r="12" spans="1:3" ht="15" x14ac:dyDescent="0.25">
      <c r="C12" s="2" t="s">
        <v>12</v>
      </c>
    </row>
    <row r="13" spans="1:3" ht="15" x14ac:dyDescent="0.25">
      <c r="C13" s="2" t="s">
        <v>13</v>
      </c>
    </row>
    <row r="14" spans="1:3" ht="15" x14ac:dyDescent="0.25">
      <c r="C14" s="2" t="s">
        <v>14</v>
      </c>
    </row>
    <row r="15" spans="1:3" ht="15" x14ac:dyDescent="0.25">
      <c r="C15" s="2" t="s">
        <v>15</v>
      </c>
    </row>
    <row r="16" spans="1:3" ht="15" x14ac:dyDescent="0.25">
      <c r="C16" s="2" t="s">
        <v>16</v>
      </c>
    </row>
    <row r="17" spans="3:3" ht="15" x14ac:dyDescent="0.25">
      <c r="C17" s="2" t="s">
        <v>17</v>
      </c>
    </row>
    <row r="18" spans="3:3" ht="15" x14ac:dyDescent="0.25">
      <c r="C18" s="2" t="s">
        <v>18</v>
      </c>
    </row>
    <row r="19" spans="3:3" ht="15" x14ac:dyDescent="0.25">
      <c r="C19" s="2" t="s">
        <v>19</v>
      </c>
    </row>
    <row r="20" spans="3:3" ht="15" x14ac:dyDescent="0.25">
      <c r="C20" s="2" t="s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A24" sqref="A24:A29"/>
    </sheetView>
  </sheetViews>
  <sheetFormatPr baseColWidth="10" defaultRowHeight="14.25" x14ac:dyDescent="0.2"/>
  <cols>
    <col min="1" max="1" width="15.125" customWidth="1"/>
  </cols>
  <sheetData>
    <row r="1" spans="1:17" ht="15" x14ac:dyDescent="0.25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</row>
    <row r="2" spans="1:17" ht="15" x14ac:dyDescent="0.25">
      <c r="A2" s="2" t="s">
        <v>24</v>
      </c>
      <c r="B2" s="3">
        <v>1.07147466248487E-2</v>
      </c>
      <c r="C2" s="3">
        <v>1.0080270642185999E-2</v>
      </c>
      <c r="D2" s="3">
        <v>1.07932557962556E-2</v>
      </c>
      <c r="E2" s="3">
        <v>2.9858160545755599E-2</v>
      </c>
      <c r="F2" s="3">
        <v>2.7421075911659199E-2</v>
      </c>
      <c r="G2" s="3">
        <v>5.8566488613487198E-2</v>
      </c>
      <c r="H2" s="3">
        <v>0.195982296460188</v>
      </c>
      <c r="I2" s="3">
        <v>0.19299824921759601</v>
      </c>
      <c r="J2" s="3">
        <v>0.13038202981431099</v>
      </c>
      <c r="K2" s="3">
        <v>0.189814264945042</v>
      </c>
      <c r="L2" s="3">
        <v>0.283101522052149</v>
      </c>
      <c r="M2" s="3">
        <v>0.23392678720962601</v>
      </c>
      <c r="N2" s="3">
        <v>0.17754173162208201</v>
      </c>
      <c r="O2" s="3">
        <v>0.31858712268341199</v>
      </c>
      <c r="P2" s="3">
        <v>6.2905151034745596E-3</v>
      </c>
      <c r="Q2" s="3">
        <v>2.65420531857868E-16</v>
      </c>
    </row>
    <row r="3" spans="1:17" ht="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x14ac:dyDescent="0.25">
      <c r="A4" s="2" t="s">
        <v>25</v>
      </c>
      <c r="B4" s="3">
        <v>2.55790558015048</v>
      </c>
      <c r="C4" s="3">
        <v>2.5875510960036099</v>
      </c>
      <c r="D4" s="3">
        <v>2.5819518899780101</v>
      </c>
      <c r="E4" s="3">
        <v>2.3489894239450102</v>
      </c>
      <c r="F4" s="3">
        <v>7.1010479145116996</v>
      </c>
      <c r="G4" s="3">
        <v>4.3927510676523402</v>
      </c>
      <c r="H4" s="3">
        <v>2.9518839985727898</v>
      </c>
      <c r="I4" s="3">
        <v>4.2036059306750397</v>
      </c>
      <c r="J4" s="3">
        <v>6.2591708557177999</v>
      </c>
      <c r="K4" s="3">
        <v>5.0997633152765598</v>
      </c>
      <c r="L4" s="3">
        <v>3.6474711067112899</v>
      </c>
      <c r="M4" s="3">
        <v>3.4705897474996399</v>
      </c>
      <c r="N4" s="3">
        <v>4.8140314528040102</v>
      </c>
      <c r="O4" s="3">
        <v>5.1624505772109099</v>
      </c>
      <c r="P4" s="3">
        <v>2.1895146418051898</v>
      </c>
      <c r="Q4" s="3">
        <v>2.4527654094455098</v>
      </c>
    </row>
    <row r="5" spans="1:17" ht="1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x14ac:dyDescent="0.25">
      <c r="A6" s="2" t="s">
        <v>26</v>
      </c>
      <c r="B6" s="3">
        <v>1</v>
      </c>
      <c r="C6" s="3">
        <v>0.99923810641206201</v>
      </c>
      <c r="D6" s="3">
        <v>0.99812773454741099</v>
      </c>
      <c r="E6" s="3">
        <v>-0.164145976099208</v>
      </c>
      <c r="F6" s="3">
        <v>-1.8271730893554401E-2</v>
      </c>
      <c r="G6" s="3">
        <v>-0.38252889076789798</v>
      </c>
      <c r="H6" s="3">
        <v>-0.29062902844856903</v>
      </c>
      <c r="I6" s="3">
        <v>-0.25564390278729199</v>
      </c>
      <c r="J6" s="3">
        <v>-0.40903815889790002</v>
      </c>
      <c r="K6" s="3">
        <v>-0.30064023058405698</v>
      </c>
      <c r="L6" s="3">
        <v>5.27952366600783E-2</v>
      </c>
      <c r="M6" s="3">
        <v>8.5026837949154402E-2</v>
      </c>
      <c r="N6" s="3">
        <v>-0.31537739930983899</v>
      </c>
      <c r="O6" s="3">
        <v>-0.47286304242212002</v>
      </c>
      <c r="P6" s="3">
        <v>-0.59949266153969505</v>
      </c>
      <c r="Q6" s="3">
        <v>0.237912327883711</v>
      </c>
    </row>
    <row r="7" spans="1:17" x14ac:dyDescent="0.2">
      <c r="B7" s="3">
        <v>0.99923810641206201</v>
      </c>
      <c r="C7" s="3">
        <v>1</v>
      </c>
      <c r="D7" s="3">
        <v>0.99765314342806599</v>
      </c>
      <c r="E7" s="3">
        <v>-0.16071583552688901</v>
      </c>
      <c r="F7" s="3">
        <v>-2.6264766419715299E-2</v>
      </c>
      <c r="G7" s="3">
        <v>-0.38735015594738798</v>
      </c>
      <c r="H7" s="3">
        <v>-0.29873083967180403</v>
      </c>
      <c r="I7" s="3">
        <v>-0.26040515343189802</v>
      </c>
      <c r="J7" s="3">
        <v>-0.41120865805555901</v>
      </c>
      <c r="K7" s="3">
        <v>-0.30738714130024802</v>
      </c>
      <c r="L7" s="3">
        <v>4.0437326214034799E-2</v>
      </c>
      <c r="M7" s="3">
        <v>7.5894192115544101E-2</v>
      </c>
      <c r="N7" s="3">
        <v>-0.32025972077314901</v>
      </c>
      <c r="O7" s="3">
        <v>-0.48085395881842002</v>
      </c>
      <c r="P7" s="3">
        <v>-0.58811156655427699</v>
      </c>
      <c r="Q7" s="3">
        <v>0.23934759312100901</v>
      </c>
    </row>
    <row r="8" spans="1:17" x14ac:dyDescent="0.2">
      <c r="B8" s="3">
        <v>0.99812773454741099</v>
      </c>
      <c r="C8" s="3">
        <v>0.99765314342806599</v>
      </c>
      <c r="D8" s="3">
        <v>1</v>
      </c>
      <c r="E8" s="3">
        <v>-0.130883026731128</v>
      </c>
      <c r="F8" s="3">
        <v>-5.7218077706912797E-3</v>
      </c>
      <c r="G8" s="3">
        <v>-0.37917080126979102</v>
      </c>
      <c r="H8" s="3">
        <v>-0.326080415718011</v>
      </c>
      <c r="I8" s="3">
        <v>-0.29257067134416498</v>
      </c>
      <c r="J8" s="3">
        <v>-0.44987920697533901</v>
      </c>
      <c r="K8" s="3">
        <v>-0.337966681612272</v>
      </c>
      <c r="L8" s="3">
        <v>2.3296211807846402E-2</v>
      </c>
      <c r="M8" s="3">
        <v>5.38093751547052E-2</v>
      </c>
      <c r="N8" s="3">
        <v>-0.35210362117139599</v>
      </c>
      <c r="O8" s="3">
        <v>-0.50076817089913195</v>
      </c>
      <c r="P8" s="3">
        <v>-0.60612451499413</v>
      </c>
      <c r="Q8" s="3">
        <v>0.231074166206134</v>
      </c>
    </row>
    <row r="9" spans="1:17" x14ac:dyDescent="0.2">
      <c r="B9" s="3">
        <v>-0.164145976099208</v>
      </c>
      <c r="C9" s="3">
        <v>-0.16071583552688901</v>
      </c>
      <c r="D9" s="3">
        <v>-0.130883026731128</v>
      </c>
      <c r="E9" s="3">
        <v>1</v>
      </c>
      <c r="F9" s="3">
        <v>0.58904443760157299</v>
      </c>
      <c r="G9" s="3">
        <v>0.64380520588960999</v>
      </c>
      <c r="H9" s="3">
        <v>-0.2338043769774</v>
      </c>
      <c r="I9" s="3">
        <v>-0.23606265507368901</v>
      </c>
      <c r="J9" s="3">
        <v>-7.8138300070544106E-2</v>
      </c>
      <c r="K9" s="3">
        <v>-0.13879899857922101</v>
      </c>
      <c r="L9" s="3">
        <v>-0.12664951399369201</v>
      </c>
      <c r="M9" s="3">
        <v>-4.0969470665183597E-2</v>
      </c>
      <c r="N9" s="3">
        <v>-0.19376433532106299</v>
      </c>
      <c r="O9" s="3">
        <v>2.0951692372661E-2</v>
      </c>
      <c r="P9" s="3">
        <v>4.9853693902551302E-3</v>
      </c>
      <c r="Q9" s="3">
        <v>5.0813027810358603E-3</v>
      </c>
    </row>
    <row r="10" spans="1:17" x14ac:dyDescent="0.2">
      <c r="B10" s="3">
        <v>-1.8271730893554401E-2</v>
      </c>
      <c r="C10" s="3">
        <v>-2.6264766419715299E-2</v>
      </c>
      <c r="D10" s="3">
        <v>-5.7218077706912797E-3</v>
      </c>
      <c r="E10" s="3">
        <v>0.58904443760157299</v>
      </c>
      <c r="F10" s="3">
        <v>1</v>
      </c>
      <c r="G10" s="3">
        <v>0.866008836498109</v>
      </c>
      <c r="H10" s="3">
        <v>0.29647344275636001</v>
      </c>
      <c r="I10" s="3">
        <v>0.40713747790584498</v>
      </c>
      <c r="J10" s="3">
        <v>0.32781130676169801</v>
      </c>
      <c r="K10" s="3">
        <v>0.44773016647200697</v>
      </c>
      <c r="L10" s="3">
        <v>0.53295861660347199</v>
      </c>
      <c r="M10" s="3">
        <v>0.58110894659946999</v>
      </c>
      <c r="N10" s="3">
        <v>0.417795051182901</v>
      </c>
      <c r="O10" s="3">
        <v>0.43273979320793898</v>
      </c>
      <c r="P10" s="3">
        <v>1.85029822267045E-2</v>
      </c>
      <c r="Q10" s="3">
        <v>8.7971850860260797E-2</v>
      </c>
    </row>
    <row r="11" spans="1:17" x14ac:dyDescent="0.2">
      <c r="B11" s="3">
        <v>-0.38252889076789798</v>
      </c>
      <c r="C11" s="3">
        <v>-0.38735015594738798</v>
      </c>
      <c r="D11" s="3">
        <v>-0.37917080126979102</v>
      </c>
      <c r="E11" s="3">
        <v>0.64380520588960999</v>
      </c>
      <c r="F11" s="3">
        <v>0.866008836498109</v>
      </c>
      <c r="G11" s="3">
        <v>1</v>
      </c>
      <c r="H11" s="3">
        <v>0.39736904481782198</v>
      </c>
      <c r="I11" s="3">
        <v>0.49250196459898998</v>
      </c>
      <c r="J11" s="3">
        <v>0.55475087781877996</v>
      </c>
      <c r="K11" s="3">
        <v>0.573755595826413</v>
      </c>
      <c r="L11" s="3">
        <v>0.50938872319847905</v>
      </c>
      <c r="M11" s="3">
        <v>0.56771702262887203</v>
      </c>
      <c r="N11" s="3">
        <v>0.53569124866553797</v>
      </c>
      <c r="O11" s="3">
        <v>0.58466394505827401</v>
      </c>
      <c r="P11" s="3">
        <v>0.28013603620224697</v>
      </c>
      <c r="Q11" s="3">
        <v>-2.3457815315848601E-2</v>
      </c>
    </row>
    <row r="12" spans="1:17" x14ac:dyDescent="0.2">
      <c r="B12" s="3">
        <v>-0.29062902844856903</v>
      </c>
      <c r="C12" s="3">
        <v>-0.29873083967180403</v>
      </c>
      <c r="D12" s="3">
        <v>-0.326080415718011</v>
      </c>
      <c r="E12" s="3">
        <v>-0.2338043769774</v>
      </c>
      <c r="F12" s="3">
        <v>0.29647344275636001</v>
      </c>
      <c r="G12" s="3">
        <v>0.39736904481782198</v>
      </c>
      <c r="H12" s="3">
        <v>1</v>
      </c>
      <c r="I12" s="3">
        <v>0.91174506713195702</v>
      </c>
      <c r="J12" s="3">
        <v>0.81647291862085802</v>
      </c>
      <c r="K12" s="3">
        <v>0.87357910208377598</v>
      </c>
      <c r="L12" s="3">
        <v>0.72287673175099199</v>
      </c>
      <c r="M12" s="3">
        <v>0.69448512107354599</v>
      </c>
      <c r="N12" s="3">
        <v>0.89356201549951997</v>
      </c>
      <c r="O12" s="3">
        <v>0.86274620389115697</v>
      </c>
      <c r="P12" s="3">
        <v>6.0733635953594899E-2</v>
      </c>
      <c r="Q12" s="3">
        <v>0.12915404583910101</v>
      </c>
    </row>
    <row r="13" spans="1:17" x14ac:dyDescent="0.2">
      <c r="B13" s="3">
        <v>-0.25564390278729199</v>
      </c>
      <c r="C13" s="3">
        <v>-0.26040515343189802</v>
      </c>
      <c r="D13" s="3">
        <v>-0.29257067134416498</v>
      </c>
      <c r="E13" s="3">
        <v>-0.23606265507368901</v>
      </c>
      <c r="F13" s="3">
        <v>0.40713747790584498</v>
      </c>
      <c r="G13" s="3">
        <v>0.49250196459898998</v>
      </c>
      <c r="H13" s="3">
        <v>0.91174506713195702</v>
      </c>
      <c r="I13" s="3">
        <v>1</v>
      </c>
      <c r="J13" s="3">
        <v>0.905058600069377</v>
      </c>
      <c r="K13" s="3">
        <v>0.97039068063075995</v>
      </c>
      <c r="L13" s="3">
        <v>0.82498881402774304</v>
      </c>
      <c r="M13" s="3">
        <v>0.81233599361077202</v>
      </c>
      <c r="N13" s="3">
        <v>0.99410268646520905</v>
      </c>
      <c r="O13" s="3">
        <v>0.85855238712871595</v>
      </c>
      <c r="P13" s="3">
        <v>0.170896722612737</v>
      </c>
      <c r="Q13" s="3">
        <v>0.13756081409484899</v>
      </c>
    </row>
    <row r="14" spans="1:17" x14ac:dyDescent="0.2">
      <c r="B14" s="3">
        <v>-0.40903815889790002</v>
      </c>
      <c r="C14" s="3">
        <v>-0.41120865805555901</v>
      </c>
      <c r="D14" s="3">
        <v>-0.44987920697533901</v>
      </c>
      <c r="E14" s="3">
        <v>-7.8138300070544106E-2</v>
      </c>
      <c r="F14" s="3">
        <v>0.32781130676169801</v>
      </c>
      <c r="G14" s="3">
        <v>0.55475087781877996</v>
      </c>
      <c r="H14" s="3">
        <v>0.81647291862085802</v>
      </c>
      <c r="I14" s="3">
        <v>0.905058600069377</v>
      </c>
      <c r="J14" s="3">
        <v>1</v>
      </c>
      <c r="K14" s="3">
        <v>0.94800096850466697</v>
      </c>
      <c r="L14" s="3">
        <v>0.69564207724612503</v>
      </c>
      <c r="M14" s="3">
        <v>0.73032318718122002</v>
      </c>
      <c r="N14" s="3">
        <v>0.92996622703515197</v>
      </c>
      <c r="O14" s="3">
        <v>0.84644990663396302</v>
      </c>
      <c r="P14" s="3">
        <v>0.30203366840130802</v>
      </c>
      <c r="Q14" s="3">
        <v>0.120886680783798</v>
      </c>
    </row>
    <row r="15" spans="1:17" x14ac:dyDescent="0.2">
      <c r="B15" s="3">
        <v>-0.30064023058405698</v>
      </c>
      <c r="C15" s="3">
        <v>-0.30738714130024802</v>
      </c>
      <c r="D15" s="3">
        <v>-0.337966681612272</v>
      </c>
      <c r="E15" s="3">
        <v>-0.13879899857922101</v>
      </c>
      <c r="F15" s="3">
        <v>0.44773016647200697</v>
      </c>
      <c r="G15" s="3">
        <v>0.573755595826413</v>
      </c>
      <c r="H15" s="3">
        <v>0.87357910208377598</v>
      </c>
      <c r="I15" s="3">
        <v>0.97039068063075995</v>
      </c>
      <c r="J15" s="3">
        <v>0.94800096850466697</v>
      </c>
      <c r="K15" s="3">
        <v>1</v>
      </c>
      <c r="L15" s="3">
        <v>0.80727470636830401</v>
      </c>
      <c r="M15" s="3">
        <v>0.81120546088411305</v>
      </c>
      <c r="N15" s="3">
        <v>0.97752532243766299</v>
      </c>
      <c r="O15" s="3">
        <v>0.848673584724981</v>
      </c>
      <c r="P15" s="3">
        <v>0.23479564967079</v>
      </c>
      <c r="Q15" s="3">
        <v>0.14466358233798399</v>
      </c>
    </row>
    <row r="16" spans="1:17" x14ac:dyDescent="0.2">
      <c r="B16" s="3">
        <v>5.27952366600783E-2</v>
      </c>
      <c r="C16" s="3">
        <v>4.0437326214034799E-2</v>
      </c>
      <c r="D16" s="3">
        <v>2.3296211807846402E-2</v>
      </c>
      <c r="E16" s="3">
        <v>-0.12664951399369201</v>
      </c>
      <c r="F16" s="3">
        <v>0.53295861660347199</v>
      </c>
      <c r="G16" s="3">
        <v>0.50938872319847905</v>
      </c>
      <c r="H16" s="3">
        <v>0.72287673175099199</v>
      </c>
      <c r="I16" s="3">
        <v>0.82498881402774304</v>
      </c>
      <c r="J16" s="3">
        <v>0.69564207724612503</v>
      </c>
      <c r="K16" s="3">
        <v>0.80727470636830401</v>
      </c>
      <c r="L16" s="3">
        <v>1</v>
      </c>
      <c r="M16" s="3">
        <v>0.96982088117776699</v>
      </c>
      <c r="N16" s="3">
        <v>0.81246168272099495</v>
      </c>
      <c r="O16" s="3">
        <v>0.64979457590678502</v>
      </c>
      <c r="P16" s="3">
        <v>-0.164004667711835</v>
      </c>
      <c r="Q16" s="3">
        <v>0.17409537952180801</v>
      </c>
    </row>
    <row r="17" spans="1:17" x14ac:dyDescent="0.2">
      <c r="B17" s="3">
        <v>8.5026837949154402E-2</v>
      </c>
      <c r="C17" s="3">
        <v>7.5894192115544101E-2</v>
      </c>
      <c r="D17" s="3">
        <v>5.38093751547052E-2</v>
      </c>
      <c r="E17" s="3">
        <v>-4.0969470665183597E-2</v>
      </c>
      <c r="F17" s="3">
        <v>0.58110894659946999</v>
      </c>
      <c r="G17" s="3">
        <v>0.56771702262887203</v>
      </c>
      <c r="H17" s="3">
        <v>0.69448512107354599</v>
      </c>
      <c r="I17" s="3">
        <v>0.81233599361077202</v>
      </c>
      <c r="J17" s="3">
        <v>0.73032318718122002</v>
      </c>
      <c r="K17" s="3">
        <v>0.81120546088411305</v>
      </c>
      <c r="L17" s="3">
        <v>0.96982088117776699</v>
      </c>
      <c r="M17" s="3">
        <v>1</v>
      </c>
      <c r="N17" s="3">
        <v>0.80515631762475903</v>
      </c>
      <c r="O17" s="3">
        <v>0.66320849027483397</v>
      </c>
      <c r="P17" s="3">
        <v>-0.105090091788899</v>
      </c>
      <c r="Q17" s="3">
        <v>0.20050713007049101</v>
      </c>
    </row>
    <row r="18" spans="1:17" x14ac:dyDescent="0.2">
      <c r="B18" s="3">
        <v>-0.31537739930983899</v>
      </c>
      <c r="C18" s="3">
        <v>-0.32025972077314901</v>
      </c>
      <c r="D18" s="3">
        <v>-0.35210362117139599</v>
      </c>
      <c r="E18" s="3">
        <v>-0.19376433532106299</v>
      </c>
      <c r="F18" s="3">
        <v>0.417795051182901</v>
      </c>
      <c r="G18" s="3">
        <v>0.53569124866553797</v>
      </c>
      <c r="H18" s="3">
        <v>0.89356201549951997</v>
      </c>
      <c r="I18" s="3">
        <v>0.99410268646520905</v>
      </c>
      <c r="J18" s="3">
        <v>0.92996622703515197</v>
      </c>
      <c r="K18" s="3">
        <v>0.97752532243766299</v>
      </c>
      <c r="L18" s="3">
        <v>0.81246168272099495</v>
      </c>
      <c r="M18" s="3">
        <v>0.80515631762475903</v>
      </c>
      <c r="N18" s="3">
        <v>1</v>
      </c>
      <c r="O18" s="3">
        <v>0.87998124239032305</v>
      </c>
      <c r="P18" s="3">
        <v>0.21467728341980399</v>
      </c>
      <c r="Q18" s="3">
        <v>0.11228682289427599</v>
      </c>
    </row>
    <row r="19" spans="1:17" x14ac:dyDescent="0.2">
      <c r="B19" s="3">
        <v>-0.47286304242212002</v>
      </c>
      <c r="C19" s="3">
        <v>-0.48085395881842002</v>
      </c>
      <c r="D19" s="3">
        <v>-0.50076817089913195</v>
      </c>
      <c r="E19" s="3">
        <v>2.0951692372661E-2</v>
      </c>
      <c r="F19" s="3">
        <v>0.43273979320793898</v>
      </c>
      <c r="G19" s="3">
        <v>0.58466394505827401</v>
      </c>
      <c r="H19" s="3">
        <v>0.86274620389115697</v>
      </c>
      <c r="I19" s="3">
        <v>0.85855238712871595</v>
      </c>
      <c r="J19" s="3">
        <v>0.84644990663396302</v>
      </c>
      <c r="K19" s="3">
        <v>0.848673584724981</v>
      </c>
      <c r="L19" s="3">
        <v>0.64979457590678502</v>
      </c>
      <c r="M19" s="3">
        <v>0.66320849027483397</v>
      </c>
      <c r="N19" s="3">
        <v>0.87998124239032305</v>
      </c>
      <c r="O19" s="3">
        <v>1</v>
      </c>
      <c r="P19" s="3">
        <v>0.18826382173164</v>
      </c>
      <c r="Q19" s="3">
        <v>4.2913152737773699E-2</v>
      </c>
    </row>
    <row r="20" spans="1:17" x14ac:dyDescent="0.2">
      <c r="B20" s="3">
        <v>-0.59949266153969505</v>
      </c>
      <c r="C20" s="3">
        <v>-0.58811156655427699</v>
      </c>
      <c r="D20" s="3">
        <v>-0.60612451499413</v>
      </c>
      <c r="E20" s="3">
        <v>4.9853693902551302E-3</v>
      </c>
      <c r="F20" s="3">
        <v>1.85029822267045E-2</v>
      </c>
      <c r="G20" s="3">
        <v>0.28013603620224697</v>
      </c>
      <c r="H20" s="3">
        <v>6.0733635953594899E-2</v>
      </c>
      <c r="I20" s="3">
        <v>0.170896722612737</v>
      </c>
      <c r="J20" s="3">
        <v>0.30203366840130802</v>
      </c>
      <c r="K20" s="3">
        <v>0.23479564967079</v>
      </c>
      <c r="L20" s="3">
        <v>-0.164004667711835</v>
      </c>
      <c r="M20" s="3">
        <v>-0.105090091788899</v>
      </c>
      <c r="N20" s="3">
        <v>0.21467728341980399</v>
      </c>
      <c r="O20" s="3">
        <v>0.18826382173164</v>
      </c>
      <c r="P20" s="3">
        <v>1</v>
      </c>
      <c r="Q20" s="3">
        <v>-0.319039521191888</v>
      </c>
    </row>
    <row r="21" spans="1:17" x14ac:dyDescent="0.2">
      <c r="B21" s="3">
        <v>0.237912327883711</v>
      </c>
      <c r="C21" s="3">
        <v>0.23934759312100901</v>
      </c>
      <c r="D21" s="3">
        <v>0.231074166206134</v>
      </c>
      <c r="E21" s="3">
        <v>5.0813027810358603E-3</v>
      </c>
      <c r="F21" s="3">
        <v>8.7971850860260797E-2</v>
      </c>
      <c r="G21" s="3">
        <v>-2.3457815315848601E-2</v>
      </c>
      <c r="H21" s="3">
        <v>0.12915404583910101</v>
      </c>
      <c r="I21" s="3">
        <v>0.13756081409484899</v>
      </c>
      <c r="J21" s="3">
        <v>0.120886680783798</v>
      </c>
      <c r="K21" s="3">
        <v>0.14466358233798399</v>
      </c>
      <c r="L21" s="3">
        <v>0.17409537952180801</v>
      </c>
      <c r="M21" s="3">
        <v>0.20050713007049101</v>
      </c>
      <c r="N21" s="3">
        <v>0.11228682289427599</v>
      </c>
      <c r="O21" s="3">
        <v>4.2913152737773699E-2</v>
      </c>
      <c r="P21" s="3">
        <v>-0.319039521191888</v>
      </c>
      <c r="Q21" s="3">
        <v>1</v>
      </c>
    </row>
    <row r="23" spans="1:17" ht="15" x14ac:dyDescent="0.25">
      <c r="A23" s="2" t="s">
        <v>47</v>
      </c>
    </row>
    <row r="24" spans="1:17" x14ac:dyDescent="0.2">
      <c r="A24">
        <v>1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</row>
    <row r="25" spans="1:17" x14ac:dyDescent="0.2">
      <c r="A25">
        <v>2</v>
      </c>
      <c r="B25" s="3">
        <v>0.99286971844865102</v>
      </c>
      <c r="C25" s="3">
        <v>0.99231993241564498</v>
      </c>
      <c r="D25" s="3">
        <v>0.99288537659475995</v>
      </c>
      <c r="E25" s="3">
        <v>0.91892633077172803</v>
      </c>
      <c r="F25" s="3">
        <v>0.957714573666266</v>
      </c>
      <c r="G25" s="3">
        <v>0.94409435786785201</v>
      </c>
      <c r="H25" s="3">
        <v>0.94410094367490804</v>
      </c>
      <c r="I25" s="3">
        <v>0.928782321958596</v>
      </c>
      <c r="J25" s="3">
        <v>0.93305557484183099</v>
      </c>
      <c r="K25" s="3">
        <v>0.93536109792461997</v>
      </c>
      <c r="L25" s="3">
        <v>0.92648341145955104</v>
      </c>
      <c r="M25" s="3">
        <v>0.93393637649637296</v>
      </c>
      <c r="N25" s="3">
        <v>0.92770648515718401</v>
      </c>
      <c r="O25" s="3">
        <v>0.94263371061679502</v>
      </c>
      <c r="P25" s="3">
        <v>0.965103202638111</v>
      </c>
      <c r="Q25" s="3">
        <v>0.881417713665271</v>
      </c>
    </row>
    <row r="26" spans="1:17" x14ac:dyDescent="0.2">
      <c r="A26">
        <v>3</v>
      </c>
      <c r="B26" s="3">
        <v>0.98177825908883898</v>
      </c>
      <c r="C26" s="3">
        <v>0.98052088873417698</v>
      </c>
      <c r="D26" s="3">
        <v>0.98173544411553404</v>
      </c>
      <c r="E26" s="3">
        <v>0.83984260089850804</v>
      </c>
      <c r="F26" s="3">
        <v>0.88188857519039998</v>
      </c>
      <c r="G26" s="3">
        <v>0.85307990801504097</v>
      </c>
      <c r="H26" s="3">
        <v>0.87244278090914895</v>
      </c>
      <c r="I26" s="3">
        <v>0.83044173089030604</v>
      </c>
      <c r="J26" s="3">
        <v>0.84454920090545205</v>
      </c>
      <c r="K26" s="3">
        <v>0.83785815274934605</v>
      </c>
      <c r="L26" s="3">
        <v>0.81696907023292198</v>
      </c>
      <c r="M26" s="3">
        <v>0.83239110953203599</v>
      </c>
      <c r="N26" s="3">
        <v>0.82985347711373603</v>
      </c>
      <c r="O26" s="3">
        <v>0.83755781476690205</v>
      </c>
      <c r="P26" s="3">
        <v>0.93614305769276596</v>
      </c>
      <c r="Q26" s="3">
        <v>0.82239801458042505</v>
      </c>
    </row>
    <row r="27" spans="1:17" x14ac:dyDescent="0.2">
      <c r="A27">
        <v>4</v>
      </c>
      <c r="B27" s="3">
        <v>0.96694052365724503</v>
      </c>
      <c r="C27" s="3">
        <v>0.96490729348103599</v>
      </c>
      <c r="D27" s="3">
        <v>0.96681258476520104</v>
      </c>
      <c r="E27" s="3">
        <v>0.76635725487706297</v>
      </c>
      <c r="F27" s="3">
        <v>0.79905547282362799</v>
      </c>
      <c r="G27" s="3">
        <v>0.76066045699347395</v>
      </c>
      <c r="H27" s="3">
        <v>0.796550934554352</v>
      </c>
      <c r="I27" s="3">
        <v>0.73150025561065901</v>
      </c>
      <c r="J27" s="3">
        <v>0.75880902723410204</v>
      </c>
      <c r="K27" s="3">
        <v>0.73907115331128304</v>
      </c>
      <c r="L27" s="3">
        <v>0.69896837378027099</v>
      </c>
      <c r="M27" s="3">
        <v>0.72268215546002401</v>
      </c>
      <c r="N27" s="3">
        <v>0.73102600057560496</v>
      </c>
      <c r="O27" s="3">
        <v>0.72419932886204097</v>
      </c>
      <c r="P27" s="3">
        <v>0.90338560260890199</v>
      </c>
      <c r="Q27" s="3">
        <v>0.77144408251900098</v>
      </c>
    </row>
    <row r="28" spans="1:17" x14ac:dyDescent="0.2">
      <c r="A28">
        <v>5</v>
      </c>
      <c r="B28" s="3">
        <v>0.94863251263980297</v>
      </c>
      <c r="C28" s="3">
        <v>0.94569067194018097</v>
      </c>
      <c r="D28" s="3">
        <v>0.94834228799267295</v>
      </c>
      <c r="E28" s="3">
        <v>0.68961167540511104</v>
      </c>
      <c r="F28" s="3">
        <v>0.71017079417551099</v>
      </c>
      <c r="G28" s="3">
        <v>0.66681094750905201</v>
      </c>
      <c r="H28" s="3">
        <v>0.708485634768663</v>
      </c>
      <c r="I28" s="3">
        <v>0.62332907601189702</v>
      </c>
      <c r="J28" s="3">
        <v>0.66385730940703302</v>
      </c>
      <c r="K28" s="3">
        <v>0.62981773681177899</v>
      </c>
      <c r="L28" s="3">
        <v>0.56606095997766703</v>
      </c>
      <c r="M28" s="3">
        <v>0.60025333426519301</v>
      </c>
      <c r="N28" s="3">
        <v>0.62334688618691303</v>
      </c>
      <c r="O28" s="3">
        <v>0.60381199084370696</v>
      </c>
      <c r="P28" s="3">
        <v>0.86741349923494104</v>
      </c>
      <c r="Q28" s="3">
        <v>0.72235148130913596</v>
      </c>
    </row>
    <row r="29" spans="1:17" x14ac:dyDescent="0.2">
      <c r="A29">
        <v>6</v>
      </c>
      <c r="B29" s="3">
        <v>0.92709663997407699</v>
      </c>
      <c r="C29" s="3">
        <v>0.92316059882686996</v>
      </c>
      <c r="D29" s="3">
        <v>0.92662420046197802</v>
      </c>
      <c r="E29" s="3">
        <v>0.60993294142315602</v>
      </c>
      <c r="F29" s="3">
        <v>0.60711452479607397</v>
      </c>
      <c r="G29" s="3">
        <v>0.55638015648271999</v>
      </c>
      <c r="H29" s="3">
        <v>0.60647061746220898</v>
      </c>
      <c r="I29" s="3">
        <v>0.498771389487215</v>
      </c>
      <c r="J29" s="3">
        <v>0.56474286520511296</v>
      </c>
      <c r="K29" s="3">
        <v>0.50719723719436405</v>
      </c>
      <c r="L29" s="3">
        <v>0.42169625250586501</v>
      </c>
      <c r="M29" s="3">
        <v>0.47372753781348897</v>
      </c>
      <c r="N29" s="3">
        <v>0.50145560903776998</v>
      </c>
      <c r="O29" s="3">
        <v>0.48585538200150102</v>
      </c>
      <c r="P29" s="3">
        <v>0.82588451903350002</v>
      </c>
      <c r="Q29" s="3">
        <v>0.67325888009927104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topLeftCell="A94" workbookViewId="0">
      <selection activeCell="R31" sqref="R31"/>
    </sheetView>
  </sheetViews>
  <sheetFormatPr baseColWidth="10" defaultRowHeight="14.25" x14ac:dyDescent="0.2"/>
  <cols>
    <col min="1" max="1" width="14.625" customWidth="1"/>
  </cols>
  <sheetData>
    <row r="1" spans="1:17" ht="15" x14ac:dyDescent="0.25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</row>
    <row r="2" spans="1:17" ht="15" x14ac:dyDescent="0.25">
      <c r="A2" s="2" t="s">
        <v>27</v>
      </c>
      <c r="B2" s="3">
        <v>1.05904762320004E-2</v>
      </c>
      <c r="C2" s="3">
        <v>9.9418424553910992E-3</v>
      </c>
      <c r="D2" s="3">
        <v>1.06658385295744E-2</v>
      </c>
      <c r="E2" s="3">
        <v>2.87039522785805E-2</v>
      </c>
      <c r="F2" s="3">
        <v>2.7401181200075599E-2</v>
      </c>
      <c r="G2" s="3">
        <v>5.8998384772753203E-2</v>
      </c>
      <c r="H2" s="3">
        <v>0.19674887719275799</v>
      </c>
      <c r="I2" s="3">
        <v>0.19417901709931601</v>
      </c>
      <c r="J2" s="3">
        <v>0.13194112702082</v>
      </c>
      <c r="K2" s="3">
        <v>0.19194233280960099</v>
      </c>
      <c r="L2" s="3">
        <v>0.28547268163842099</v>
      </c>
      <c r="M2" s="3">
        <v>0.236887635464504</v>
      </c>
      <c r="N2" s="3">
        <v>0.17888795934207399</v>
      </c>
      <c r="O2" s="3">
        <v>0.32195715469505798</v>
      </c>
      <c r="P2" s="3">
        <v>6.3316258716922301E-3</v>
      </c>
      <c r="Q2" s="3">
        <v>1.350371238242E-13</v>
      </c>
    </row>
    <row r="3" spans="1:17" ht="15" x14ac:dyDescent="0.25">
      <c r="A3" s="2" t="s">
        <v>28</v>
      </c>
      <c r="B3" s="3">
        <v>1.0647067302984399E-2</v>
      </c>
      <c r="C3" s="3">
        <v>9.99868050909581E-3</v>
      </c>
      <c r="D3" s="3">
        <v>1.07233709148668E-2</v>
      </c>
      <c r="E3" s="3">
        <v>2.88583788449862E-2</v>
      </c>
      <c r="F3" s="3">
        <v>2.74036355262437E-2</v>
      </c>
      <c r="G3" s="3">
        <v>5.89632138022139E-2</v>
      </c>
      <c r="H3" s="3">
        <v>0.19592821751066899</v>
      </c>
      <c r="I3" s="3">
        <v>0.194257412063779</v>
      </c>
      <c r="J3" s="3">
        <v>0.13190341199205799</v>
      </c>
      <c r="K3" s="3">
        <v>0.19191247671664299</v>
      </c>
      <c r="L3" s="3">
        <v>0.28500627702506598</v>
      </c>
      <c r="M3" s="3">
        <v>0.23641533824396599</v>
      </c>
      <c r="N3" s="3">
        <v>0.17895666481617201</v>
      </c>
      <c r="O3" s="3">
        <v>0.321032956417246</v>
      </c>
      <c r="P3" s="3">
        <v>6.2793294768188996E-3</v>
      </c>
      <c r="Q3" s="3">
        <v>1.3503417590462501E-13</v>
      </c>
    </row>
    <row r="4" spans="1:17" ht="15" x14ac:dyDescent="0.25">
      <c r="A4" s="2" t="s">
        <v>29</v>
      </c>
      <c r="B4" s="3">
        <v>1.07015420686926E-2</v>
      </c>
      <c r="C4" s="3">
        <v>1.00540981167348E-2</v>
      </c>
      <c r="D4" s="3">
        <v>1.07795007925889E-2</v>
      </c>
      <c r="E4" s="3">
        <v>2.9250157748176301E-2</v>
      </c>
      <c r="F4" s="3">
        <v>2.7460719689921399E-2</v>
      </c>
      <c r="G4" s="3">
        <v>5.8988335997847398E-2</v>
      </c>
      <c r="H4" s="3">
        <v>0.19538083143332</v>
      </c>
      <c r="I4" s="3">
        <v>0.19438767710525501</v>
      </c>
      <c r="J4" s="3">
        <v>0.13192007813178999</v>
      </c>
      <c r="K4" s="3">
        <v>0.191985116059433</v>
      </c>
      <c r="L4" s="3">
        <v>0.28343251102498401</v>
      </c>
      <c r="M4" s="3">
        <v>0.23528997947137301</v>
      </c>
      <c r="N4" s="3">
        <v>0.17907035086748399</v>
      </c>
      <c r="O4" s="3">
        <v>0.32087497591129399</v>
      </c>
      <c r="P4" s="3">
        <v>6.21552340235713E-3</v>
      </c>
      <c r="Q4" s="3">
        <v>1.3503069759081401E-13</v>
      </c>
    </row>
    <row r="5" spans="1:17" ht="15" x14ac:dyDescent="0.25">
      <c r="A5" s="2" t="s">
        <v>30</v>
      </c>
      <c r="B5" s="3">
        <v>1.0753706553419499E-2</v>
      </c>
      <c r="C5" s="3">
        <v>1.01072998080675E-2</v>
      </c>
      <c r="D5" s="3">
        <v>1.08335386077463E-2</v>
      </c>
      <c r="E5" s="3">
        <v>2.96802718200786E-2</v>
      </c>
      <c r="F5" s="3">
        <v>2.7526997770041001E-2</v>
      </c>
      <c r="G5" s="3">
        <v>5.9077164713001E-2</v>
      </c>
      <c r="H5" s="3">
        <v>0.19498274977143101</v>
      </c>
      <c r="I5" s="3">
        <v>0.194640459118464</v>
      </c>
      <c r="J5" s="3">
        <v>0.131982365920572</v>
      </c>
      <c r="K5" s="3">
        <v>0.19215207379423899</v>
      </c>
      <c r="L5" s="3">
        <v>0.28313864766065799</v>
      </c>
      <c r="M5" s="3">
        <v>0.23490525052356001</v>
      </c>
      <c r="N5" s="3">
        <v>0.17928752564504</v>
      </c>
      <c r="O5" s="3">
        <v>0.32056835975230502</v>
      </c>
      <c r="P5" s="3">
        <v>6.1529993376397297E-3</v>
      </c>
      <c r="Q5" s="3">
        <v>1.3502913151866001E-13</v>
      </c>
    </row>
    <row r="6" spans="1:17" ht="15" x14ac:dyDescent="0.25">
      <c r="A6" s="2" t="s">
        <v>31</v>
      </c>
      <c r="B6" s="3">
        <v>1.08026067849763E-2</v>
      </c>
      <c r="C6" s="3">
        <v>1.01577567775483E-2</v>
      </c>
      <c r="D6" s="3">
        <v>1.08849413593636E-2</v>
      </c>
      <c r="E6" s="3">
        <v>2.9843092112459901E-2</v>
      </c>
      <c r="F6" s="3">
        <v>2.7564837028744502E-2</v>
      </c>
      <c r="G6" s="3">
        <v>5.9092752444094503E-2</v>
      </c>
      <c r="H6" s="3">
        <v>0.193702661991248</v>
      </c>
      <c r="I6" s="3">
        <v>0.19450033525010199</v>
      </c>
      <c r="J6" s="3">
        <v>0.13185902083138501</v>
      </c>
      <c r="K6" s="3">
        <v>0.19205755422127699</v>
      </c>
      <c r="L6" s="3">
        <v>0.28173329141285602</v>
      </c>
      <c r="M6" s="3">
        <v>0.233716847571007</v>
      </c>
      <c r="N6" s="3">
        <v>0.17918011987221799</v>
      </c>
      <c r="O6" s="3">
        <v>0.31961917973107901</v>
      </c>
      <c r="P6" s="3">
        <v>6.0923727249044901E-3</v>
      </c>
      <c r="Q6" s="3">
        <v>1.3502599453228399E-13</v>
      </c>
    </row>
    <row r="7" spans="1:17" ht="15" x14ac:dyDescent="0.25">
      <c r="A7" s="2" t="s">
        <v>32</v>
      </c>
      <c r="B7" s="3">
        <v>1.08489591997557E-2</v>
      </c>
      <c r="C7" s="3">
        <v>1.0205331198361201E-2</v>
      </c>
      <c r="D7" s="3">
        <v>1.09336022281301E-2</v>
      </c>
      <c r="E7" s="3">
        <v>2.9908504725691801E-2</v>
      </c>
      <c r="F7" s="3">
        <v>2.75585408525603E-2</v>
      </c>
      <c r="G7" s="3">
        <v>5.8980379834911001E-2</v>
      </c>
      <c r="H7" s="3">
        <v>0.191827560699774</v>
      </c>
      <c r="I7" s="3">
        <v>0.19410225127139999</v>
      </c>
      <c r="J7" s="3">
        <v>0.13173213360140801</v>
      </c>
      <c r="K7" s="3">
        <v>0.19181493325561599</v>
      </c>
      <c r="L7" s="3">
        <v>0.27839667434041498</v>
      </c>
      <c r="M7" s="3">
        <v>0.23164444143253399</v>
      </c>
      <c r="N7" s="3">
        <v>0.17889209666664599</v>
      </c>
      <c r="O7" s="3">
        <v>0.31901538677908697</v>
      </c>
      <c r="P7" s="3">
        <v>6.02546509686697E-3</v>
      </c>
      <c r="Q7" s="3">
        <v>1.3502288045552701E-13</v>
      </c>
    </row>
    <row r="9" spans="1:17" ht="15" x14ac:dyDescent="0.25">
      <c r="A9" s="2" t="s">
        <v>33</v>
      </c>
      <c r="B9" s="3">
        <v>2.51393836032591</v>
      </c>
      <c r="C9" s="3">
        <v>2.5520741252152002</v>
      </c>
      <c r="D9" s="3">
        <v>2.53860463556838</v>
      </c>
      <c r="E9" s="3">
        <v>2.3507050675065599</v>
      </c>
      <c r="F9" s="3">
        <v>6.9846464565236701</v>
      </c>
      <c r="G9" s="3">
        <v>4.2779696195359396</v>
      </c>
      <c r="H9" s="3">
        <v>2.8917569235856901</v>
      </c>
      <c r="I9" s="3">
        <v>4.0865202489292303</v>
      </c>
      <c r="J9" s="3">
        <v>6.0610661621020601</v>
      </c>
      <c r="K9" s="3">
        <v>4.9224483451836702</v>
      </c>
      <c r="L9" s="3">
        <v>3.6001966565026202</v>
      </c>
      <c r="M9" s="3">
        <v>3.3515472418677299</v>
      </c>
      <c r="N9" s="3">
        <v>4.66543105144018</v>
      </c>
      <c r="O9" s="3">
        <v>5.0386012839377203</v>
      </c>
      <c r="P9" s="3">
        <v>2.2041923651077102</v>
      </c>
      <c r="Q9" s="3">
        <v>1.00000704488369</v>
      </c>
    </row>
    <row r="10" spans="1:17" ht="15" x14ac:dyDescent="0.25">
      <c r="A10" s="2" t="s">
        <v>34</v>
      </c>
      <c r="B10" s="3">
        <v>2.5125623742248901</v>
      </c>
      <c r="C10" s="3">
        <v>2.5500084797742701</v>
      </c>
      <c r="D10" s="3">
        <v>2.5355067223532202</v>
      </c>
      <c r="E10" s="3">
        <v>2.3245175529919999</v>
      </c>
      <c r="F10" s="3">
        <v>6.9722009977696597</v>
      </c>
      <c r="G10" s="3">
        <v>4.2794588820749402</v>
      </c>
      <c r="H10" s="3">
        <v>2.9170403064550499</v>
      </c>
      <c r="I10" s="3">
        <v>4.0840661129648801</v>
      </c>
      <c r="J10" s="3">
        <v>6.07129088230581</v>
      </c>
      <c r="K10" s="3">
        <v>4.9220684913780097</v>
      </c>
      <c r="L10" s="3">
        <v>3.6185791037008701</v>
      </c>
      <c r="M10" s="3">
        <v>3.37582178765205</v>
      </c>
      <c r="N10" s="3">
        <v>4.6637588758220101</v>
      </c>
      <c r="O10" s="3">
        <v>5.0660653753037899</v>
      </c>
      <c r="P10" s="3">
        <v>2.1980485976342501</v>
      </c>
      <c r="Q10" s="3">
        <v>1.0000072259808801</v>
      </c>
    </row>
    <row r="11" spans="1:17" ht="15" x14ac:dyDescent="0.25">
      <c r="A11" s="2" t="s">
        <v>35</v>
      </c>
      <c r="B11" s="3">
        <v>2.51313490388692</v>
      </c>
      <c r="C11" s="3">
        <v>2.5495905257749198</v>
      </c>
      <c r="D11" s="3">
        <v>2.53411490049925</v>
      </c>
      <c r="E11" s="3">
        <v>2.3246618408855002</v>
      </c>
      <c r="F11" s="3">
        <v>6.94343820580049</v>
      </c>
      <c r="G11" s="3">
        <v>4.2823261766444398</v>
      </c>
      <c r="H11" s="3">
        <v>2.9351986948943298</v>
      </c>
      <c r="I11" s="3">
        <v>4.0857325535187501</v>
      </c>
      <c r="J11" s="3">
        <v>6.05495657393387</v>
      </c>
      <c r="K11" s="3">
        <v>4.9305681182330403</v>
      </c>
      <c r="L11" s="3">
        <v>3.6896008492684098</v>
      </c>
      <c r="M11" s="3">
        <v>3.4343514384432399</v>
      </c>
      <c r="N11" s="3">
        <v>4.6671371955388903</v>
      </c>
      <c r="O11" s="3">
        <v>5.0899660506467397</v>
      </c>
      <c r="P11" s="3">
        <v>2.1819780270188001</v>
      </c>
      <c r="Q11" s="3">
        <v>1.0000073981914199</v>
      </c>
    </row>
    <row r="12" spans="1:17" ht="15" x14ac:dyDescent="0.25">
      <c r="A12" s="2" t="s">
        <v>36</v>
      </c>
      <c r="B12" s="3">
        <v>2.5156284025738902</v>
      </c>
      <c r="C12" s="3">
        <v>2.55072757548542</v>
      </c>
      <c r="D12" s="3">
        <v>2.5343983800804901</v>
      </c>
      <c r="E12" s="3">
        <v>2.3193976763315001</v>
      </c>
      <c r="F12" s="3">
        <v>6.9300157421430502</v>
      </c>
      <c r="G12" s="3">
        <v>4.2768996409866897</v>
      </c>
      <c r="H12" s="3">
        <v>2.9549730142711299</v>
      </c>
      <c r="I12" s="3">
        <v>4.0838103069714897</v>
      </c>
      <c r="J12" s="3">
        <v>6.0399937683635496</v>
      </c>
      <c r="K12" s="3">
        <v>4.9318500404629502</v>
      </c>
      <c r="L12" s="3">
        <v>3.71593101204</v>
      </c>
      <c r="M12" s="3">
        <v>3.4649467651683699</v>
      </c>
      <c r="N12" s="3">
        <v>4.6660359168386796</v>
      </c>
      <c r="O12" s="3">
        <v>5.141380092586</v>
      </c>
      <c r="P12" s="3">
        <v>2.1698473308335</v>
      </c>
      <c r="Q12" s="3">
        <v>1.00000758282205</v>
      </c>
    </row>
    <row r="13" spans="1:17" ht="15" x14ac:dyDescent="0.25">
      <c r="A13" s="2" t="s">
        <v>37</v>
      </c>
      <c r="B13" s="3">
        <v>2.5207761572581702</v>
      </c>
      <c r="C13" s="3">
        <v>2.5538908166661298</v>
      </c>
      <c r="D13" s="3">
        <v>2.5368002015937501</v>
      </c>
      <c r="E13" s="3">
        <v>2.3092054802102799</v>
      </c>
      <c r="F13" s="3">
        <v>6.9209158111428399</v>
      </c>
      <c r="G13" s="3">
        <v>4.2795240058985504</v>
      </c>
      <c r="H13" s="3">
        <v>2.9839911848829201</v>
      </c>
      <c r="I13" s="3">
        <v>4.0877640128215003</v>
      </c>
      <c r="J13" s="3">
        <v>6.0441205791480703</v>
      </c>
      <c r="K13" s="3">
        <v>4.93097017234654</v>
      </c>
      <c r="L13" s="3">
        <v>3.7744336281291999</v>
      </c>
      <c r="M13" s="3">
        <v>3.5194998197879301</v>
      </c>
      <c r="N13" s="3">
        <v>4.6687966711336601</v>
      </c>
      <c r="O13" s="3">
        <v>5.1819629504831699</v>
      </c>
      <c r="P13" s="3">
        <v>2.1518704398207902</v>
      </c>
      <c r="Q13" s="3">
        <v>1.00000777089106</v>
      </c>
    </row>
    <row r="14" spans="1:17" ht="15" x14ac:dyDescent="0.25">
      <c r="A14" s="2" t="s">
        <v>38</v>
      </c>
      <c r="B14" s="3">
        <v>2.52890435223794</v>
      </c>
      <c r="C14" s="3">
        <v>2.5597284198577199</v>
      </c>
      <c r="D14" s="3">
        <v>2.5417858865546199</v>
      </c>
      <c r="E14" s="3">
        <v>2.3151526891849001</v>
      </c>
      <c r="F14" s="3">
        <v>6.9193376578362802</v>
      </c>
      <c r="G14" s="3">
        <v>4.2968018216914698</v>
      </c>
      <c r="H14" s="3">
        <v>3.0027428499218001</v>
      </c>
      <c r="I14" s="3">
        <v>4.1065749954472297</v>
      </c>
      <c r="J14" s="3">
        <v>6.0492871330098001</v>
      </c>
      <c r="K14" s="3">
        <v>4.9458639217954898</v>
      </c>
      <c r="L14" s="3">
        <v>3.8837390607303401</v>
      </c>
      <c r="M14" s="3">
        <v>3.6059438847159702</v>
      </c>
      <c r="N14" s="3">
        <v>4.6862503051120701</v>
      </c>
      <c r="O14" s="3">
        <v>5.2063325914953804</v>
      </c>
      <c r="P14" s="3">
        <v>2.1592794282784298</v>
      </c>
      <c r="Q14" s="3">
        <v>1.0000079349145099</v>
      </c>
    </row>
    <row r="16" spans="1:17" ht="15" x14ac:dyDescent="0.25">
      <c r="A16" s="2" t="s">
        <v>39</v>
      </c>
      <c r="B16" s="3">
        <v>1</v>
      </c>
      <c r="C16" s="3">
        <v>0.99924081647709595</v>
      </c>
      <c r="D16" s="3">
        <v>0.99802747121621704</v>
      </c>
      <c r="E16" s="3">
        <v>-0.25381543635357601</v>
      </c>
      <c r="F16" s="3">
        <v>-5.6538792034969199E-2</v>
      </c>
      <c r="G16" s="3">
        <v>-0.41738797638894298</v>
      </c>
      <c r="H16" s="3">
        <v>-0.26825219170887699</v>
      </c>
      <c r="I16" s="3">
        <v>-0.236054454638499</v>
      </c>
      <c r="J16" s="3">
        <v>-0.41936898917183202</v>
      </c>
      <c r="K16" s="3">
        <v>-0.29632647953896302</v>
      </c>
      <c r="L16" s="3">
        <v>7.7518755771399106E-2</v>
      </c>
      <c r="M16" s="3">
        <v>8.8670338901671905E-2</v>
      </c>
      <c r="N16" s="3">
        <v>-0.30070696930813001</v>
      </c>
      <c r="O16" s="3">
        <v>-0.46952598370877702</v>
      </c>
      <c r="P16" s="3">
        <v>-0.59151449453662197</v>
      </c>
      <c r="Q16" s="3">
        <v>3.7526108367029199E-4</v>
      </c>
    </row>
    <row r="17" spans="1:33" x14ac:dyDescent="0.2">
      <c r="B17" s="3">
        <v>0.99924081647709595</v>
      </c>
      <c r="C17" s="3">
        <v>1</v>
      </c>
      <c r="D17" s="3">
        <v>0.99756274512682097</v>
      </c>
      <c r="E17" s="3">
        <v>-0.25371856961686901</v>
      </c>
      <c r="F17" s="3">
        <v>-6.6556011784666205E-2</v>
      </c>
      <c r="G17" s="3">
        <v>-0.42422293328120098</v>
      </c>
      <c r="H17" s="3">
        <v>-0.27601210513354502</v>
      </c>
      <c r="I17" s="3">
        <v>-0.240459033402874</v>
      </c>
      <c r="J17" s="3">
        <v>-0.42258119581197001</v>
      </c>
      <c r="K17" s="3">
        <v>-0.30350289326006602</v>
      </c>
      <c r="L17" s="3">
        <v>6.5751626161172194E-2</v>
      </c>
      <c r="M17" s="3">
        <v>7.9430559046054602E-2</v>
      </c>
      <c r="N17" s="3">
        <v>-0.30550489461261399</v>
      </c>
      <c r="O17" s="3">
        <v>-0.47814528630979197</v>
      </c>
      <c r="P17" s="3">
        <v>-0.57980416848475103</v>
      </c>
      <c r="Q17" s="3">
        <v>3.7444973914200298E-4</v>
      </c>
    </row>
    <row r="18" spans="1:33" x14ac:dyDescent="0.2">
      <c r="B18" s="3">
        <v>0.99802747121621704</v>
      </c>
      <c r="C18" s="3">
        <v>0.99756274512682097</v>
      </c>
      <c r="D18" s="3">
        <v>1</v>
      </c>
      <c r="E18" s="3">
        <v>-0.21798205529255499</v>
      </c>
      <c r="F18" s="3">
        <v>-4.3488651856355198E-2</v>
      </c>
      <c r="G18" s="3">
        <v>-0.41398723954783401</v>
      </c>
      <c r="H18" s="3">
        <v>-0.30496456358373197</v>
      </c>
      <c r="I18" s="3">
        <v>-0.274205611304771</v>
      </c>
      <c r="J18" s="3">
        <v>-0.46142219298245801</v>
      </c>
      <c r="K18" s="3">
        <v>-0.33474093294481699</v>
      </c>
      <c r="L18" s="3">
        <v>4.7179600691621297E-2</v>
      </c>
      <c r="M18" s="3">
        <v>5.6647136071271399E-2</v>
      </c>
      <c r="N18" s="3">
        <v>-0.338608670087164</v>
      </c>
      <c r="O18" s="3">
        <v>-0.49827617151944997</v>
      </c>
      <c r="P18" s="3">
        <v>-0.59840039072960804</v>
      </c>
      <c r="Q18" s="3">
        <v>3.6103065619859799E-4</v>
      </c>
    </row>
    <row r="19" spans="1:33" x14ac:dyDescent="0.2">
      <c r="B19" s="3">
        <v>-0.25381543635357601</v>
      </c>
      <c r="C19" s="3">
        <v>-0.25371856961686901</v>
      </c>
      <c r="D19" s="3">
        <v>-0.21798205529255499</v>
      </c>
      <c r="E19" s="3">
        <v>1</v>
      </c>
      <c r="F19" s="3">
        <v>0.57394107242527004</v>
      </c>
      <c r="G19" s="3">
        <v>0.64851418110982695</v>
      </c>
      <c r="H19" s="3">
        <v>-0.20390960712328901</v>
      </c>
      <c r="I19" s="3">
        <v>-0.21361159193807899</v>
      </c>
      <c r="J19" s="3">
        <v>-8.6275937438081499E-2</v>
      </c>
      <c r="K19" s="3">
        <v>-0.1323417309895</v>
      </c>
      <c r="L19" s="3">
        <v>-0.104618740742099</v>
      </c>
      <c r="M19" s="3">
        <v>-4.4873844477834199E-2</v>
      </c>
      <c r="N19" s="3">
        <v>-0.17333992207992199</v>
      </c>
      <c r="O19" s="3">
        <v>4.4614426139814603E-2</v>
      </c>
      <c r="P19" s="3">
        <v>4.6072286429145001E-2</v>
      </c>
      <c r="Q19" s="3">
        <v>-1.5238202732001201E-4</v>
      </c>
    </row>
    <row r="20" spans="1:33" x14ac:dyDescent="0.2">
      <c r="B20" s="3">
        <v>-5.6538792034969199E-2</v>
      </c>
      <c r="C20" s="3">
        <v>-6.6556011784666205E-2</v>
      </c>
      <c r="D20" s="3">
        <v>-4.3488651856355198E-2</v>
      </c>
      <c r="E20" s="3">
        <v>0.57394107242527004</v>
      </c>
      <c r="F20" s="3">
        <v>1</v>
      </c>
      <c r="G20" s="3">
        <v>0.86535063109596799</v>
      </c>
      <c r="H20" s="3">
        <v>0.32514617008546298</v>
      </c>
      <c r="I20" s="3">
        <v>0.433362715230516</v>
      </c>
      <c r="J20" s="3">
        <v>0.32980000988997699</v>
      </c>
      <c r="K20" s="3">
        <v>0.46083907837259702</v>
      </c>
      <c r="L20" s="3">
        <v>0.55721457464621704</v>
      </c>
      <c r="M20" s="3">
        <v>0.58790329415481302</v>
      </c>
      <c r="N20" s="3">
        <v>0.44116382035296298</v>
      </c>
      <c r="O20" s="3">
        <v>0.45054227486332199</v>
      </c>
      <c r="P20" s="3">
        <v>3.9181759440936201E-2</v>
      </c>
      <c r="Q20" s="3">
        <v>9.4910963413274597E-5</v>
      </c>
    </row>
    <row r="21" spans="1:33" x14ac:dyDescent="0.2">
      <c r="B21" s="3">
        <v>-0.41738797638894298</v>
      </c>
      <c r="C21" s="3">
        <v>-0.42422293328120098</v>
      </c>
      <c r="D21" s="3">
        <v>-0.41398723954783401</v>
      </c>
      <c r="E21" s="3">
        <v>0.64851418110982695</v>
      </c>
      <c r="F21" s="3">
        <v>0.86535063109596799</v>
      </c>
      <c r="G21" s="3">
        <v>1</v>
      </c>
      <c r="H21" s="3">
        <v>0.41583100303866499</v>
      </c>
      <c r="I21" s="3">
        <v>0.50841071645698799</v>
      </c>
      <c r="J21" s="3">
        <v>0.55582250182716797</v>
      </c>
      <c r="K21" s="3">
        <v>0.58067369931277402</v>
      </c>
      <c r="L21" s="3">
        <v>0.522108530313668</v>
      </c>
      <c r="M21" s="3">
        <v>0.56923068101324803</v>
      </c>
      <c r="N21" s="3">
        <v>0.54987894055233999</v>
      </c>
      <c r="O21" s="3">
        <v>0.595199887679418</v>
      </c>
      <c r="P21" s="3">
        <v>0.29635069147158699</v>
      </c>
      <c r="Q21" s="3">
        <v>-9.7338245450231302E-5</v>
      </c>
    </row>
    <row r="22" spans="1:33" x14ac:dyDescent="0.2">
      <c r="B22" s="3">
        <v>-0.26825219170887699</v>
      </c>
      <c r="C22" s="3">
        <v>-0.27601210513354502</v>
      </c>
      <c r="D22" s="3">
        <v>-0.30496456358373197</v>
      </c>
      <c r="E22" s="3">
        <v>-0.20390960712328901</v>
      </c>
      <c r="F22" s="3">
        <v>0.32514617008546298</v>
      </c>
      <c r="G22" s="3">
        <v>0.41583100303866499</v>
      </c>
      <c r="H22" s="3">
        <v>1</v>
      </c>
      <c r="I22" s="3">
        <v>0.91058226671610198</v>
      </c>
      <c r="J22" s="3">
        <v>0.82524327278922704</v>
      </c>
      <c r="K22" s="3">
        <v>0.87627933356461996</v>
      </c>
      <c r="L22" s="3">
        <v>0.71970407181474505</v>
      </c>
      <c r="M22" s="3">
        <v>0.70083380503897397</v>
      </c>
      <c r="N22" s="3">
        <v>0.89272259880249605</v>
      </c>
      <c r="O22" s="3">
        <v>0.86343042139388804</v>
      </c>
      <c r="P22" s="3">
        <v>4.4348460634260997E-2</v>
      </c>
      <c r="Q22" s="3">
        <v>3.2698309549986202E-4</v>
      </c>
    </row>
    <row r="23" spans="1:33" x14ac:dyDescent="0.2">
      <c r="B23" s="3">
        <v>-0.236054454638499</v>
      </c>
      <c r="C23" s="3">
        <v>-0.240459033402874</v>
      </c>
      <c r="D23" s="3">
        <v>-0.274205611304771</v>
      </c>
      <c r="E23" s="3">
        <v>-0.21361159193807899</v>
      </c>
      <c r="F23" s="3">
        <v>0.433362715230516</v>
      </c>
      <c r="G23" s="3">
        <v>0.50841071645698799</v>
      </c>
      <c r="H23" s="3">
        <v>0.91058226671610198</v>
      </c>
      <c r="I23" s="3">
        <v>1</v>
      </c>
      <c r="J23" s="3">
        <v>0.91178313528060495</v>
      </c>
      <c r="K23" s="3">
        <v>0.97236014872646703</v>
      </c>
      <c r="L23" s="3">
        <v>0.823116690651987</v>
      </c>
      <c r="M23" s="3">
        <v>0.81761680397200398</v>
      </c>
      <c r="N23" s="3">
        <v>0.99413393601646405</v>
      </c>
      <c r="O23" s="3">
        <v>0.85826938015564602</v>
      </c>
      <c r="P23" s="3">
        <v>0.15849536184222901</v>
      </c>
      <c r="Q23" s="3">
        <v>3.3256379944850698E-4</v>
      </c>
    </row>
    <row r="24" spans="1:33" x14ac:dyDescent="0.2">
      <c r="B24" s="3">
        <v>-0.41936898917183202</v>
      </c>
      <c r="C24" s="3">
        <v>-0.42258119581197001</v>
      </c>
      <c r="D24" s="3">
        <v>-0.46142219298245801</v>
      </c>
      <c r="E24" s="3">
        <v>-8.6275937438081499E-2</v>
      </c>
      <c r="F24" s="3">
        <v>0.32980000988997699</v>
      </c>
      <c r="G24" s="3">
        <v>0.55582250182716797</v>
      </c>
      <c r="H24" s="3">
        <v>0.82524327278922704</v>
      </c>
      <c r="I24" s="3">
        <v>0.91178313528060495</v>
      </c>
      <c r="J24" s="3">
        <v>1</v>
      </c>
      <c r="K24" s="3">
        <v>0.94945584874456601</v>
      </c>
      <c r="L24" s="3">
        <v>0.69855099795212305</v>
      </c>
      <c r="M24" s="3">
        <v>0.72988111445731096</v>
      </c>
      <c r="N24" s="3">
        <v>0.93529001137147305</v>
      </c>
      <c r="O24" s="3">
        <v>0.84936185342345605</v>
      </c>
      <c r="P24" s="3">
        <v>0.304781734415427</v>
      </c>
      <c r="Q24" s="3">
        <v>2.40039147245999E-4</v>
      </c>
    </row>
    <row r="25" spans="1:33" x14ac:dyDescent="0.2">
      <c r="B25" s="3">
        <v>-0.29632647953896302</v>
      </c>
      <c r="C25" s="3">
        <v>-0.30350289326006602</v>
      </c>
      <c r="D25" s="3">
        <v>-0.33474093294481699</v>
      </c>
      <c r="E25" s="3">
        <v>-0.1323417309895</v>
      </c>
      <c r="F25" s="3">
        <v>0.46083907837259702</v>
      </c>
      <c r="G25" s="3">
        <v>0.58067369931277402</v>
      </c>
      <c r="H25" s="3">
        <v>0.87627933356461996</v>
      </c>
      <c r="I25" s="3">
        <v>0.97236014872646703</v>
      </c>
      <c r="J25" s="3">
        <v>0.94945584874456601</v>
      </c>
      <c r="K25" s="3">
        <v>1</v>
      </c>
      <c r="L25" s="3">
        <v>0.80685232635724602</v>
      </c>
      <c r="M25" s="3">
        <v>0.81180802094896098</v>
      </c>
      <c r="N25" s="3">
        <v>0.97869510956844497</v>
      </c>
      <c r="O25" s="3">
        <v>0.84828675532395603</v>
      </c>
      <c r="P25" s="3">
        <v>0.23046976056309099</v>
      </c>
      <c r="Q25" s="3">
        <v>3.1283483061477299E-4</v>
      </c>
    </row>
    <row r="26" spans="1:33" x14ac:dyDescent="0.2">
      <c r="B26" s="3">
        <v>7.7518755771399106E-2</v>
      </c>
      <c r="C26" s="3">
        <v>6.5751626161172194E-2</v>
      </c>
      <c r="D26" s="3">
        <v>4.7179600691621297E-2</v>
      </c>
      <c r="E26" s="3">
        <v>-0.104618740742099</v>
      </c>
      <c r="F26" s="3">
        <v>0.55721457464621704</v>
      </c>
      <c r="G26" s="3">
        <v>0.522108530313668</v>
      </c>
      <c r="H26" s="3">
        <v>0.71970407181474505</v>
      </c>
      <c r="I26" s="3">
        <v>0.823116690651987</v>
      </c>
      <c r="J26" s="3">
        <v>0.69855099795212305</v>
      </c>
      <c r="K26" s="3">
        <v>0.80685232635724602</v>
      </c>
      <c r="L26" s="3">
        <v>1</v>
      </c>
      <c r="M26" s="3">
        <v>0.97409482144479598</v>
      </c>
      <c r="N26" s="3">
        <v>0.81043893819354196</v>
      </c>
      <c r="O26" s="3">
        <v>0.64717863671956699</v>
      </c>
      <c r="P26" s="3">
        <v>-0.17925017718149999</v>
      </c>
      <c r="Q26" s="3">
        <v>3.95051227425311E-4</v>
      </c>
    </row>
    <row r="27" spans="1:33" x14ac:dyDescent="0.2">
      <c r="B27" s="3">
        <v>8.8670338901671905E-2</v>
      </c>
      <c r="C27" s="3">
        <v>7.9430559046054602E-2</v>
      </c>
      <c r="D27" s="3">
        <v>5.6647136071271399E-2</v>
      </c>
      <c r="E27" s="3">
        <v>-4.4873844477834199E-2</v>
      </c>
      <c r="F27" s="3">
        <v>0.58790329415481302</v>
      </c>
      <c r="G27" s="3">
        <v>0.56923068101324803</v>
      </c>
      <c r="H27" s="3">
        <v>0.70083380503897397</v>
      </c>
      <c r="I27" s="3">
        <v>0.81761680397200398</v>
      </c>
      <c r="J27" s="3">
        <v>0.72988111445731096</v>
      </c>
      <c r="K27" s="3">
        <v>0.81180802094896098</v>
      </c>
      <c r="L27" s="3">
        <v>0.97409482144479598</v>
      </c>
      <c r="M27" s="3">
        <v>1</v>
      </c>
      <c r="N27" s="3">
        <v>0.80903019505157603</v>
      </c>
      <c r="O27" s="3">
        <v>0.66443456297152603</v>
      </c>
      <c r="P27" s="3">
        <v>-0.10686213778093</v>
      </c>
      <c r="Q27" s="3">
        <v>3.99743338653414E-4</v>
      </c>
    </row>
    <row r="28" spans="1:33" x14ac:dyDescent="0.2">
      <c r="B28" s="3">
        <v>-0.30070696930813001</v>
      </c>
      <c r="C28" s="3">
        <v>-0.30550489461261399</v>
      </c>
      <c r="D28" s="3">
        <v>-0.338608670087164</v>
      </c>
      <c r="E28" s="3">
        <v>-0.17333992207992199</v>
      </c>
      <c r="F28" s="3">
        <v>0.44116382035296298</v>
      </c>
      <c r="G28" s="3">
        <v>0.54987894055233999</v>
      </c>
      <c r="H28" s="3">
        <v>0.89272259880249605</v>
      </c>
      <c r="I28" s="3">
        <v>0.99413393601646405</v>
      </c>
      <c r="J28" s="3">
        <v>0.93529001137147305</v>
      </c>
      <c r="K28" s="3">
        <v>0.97869510956844497</v>
      </c>
      <c r="L28" s="3">
        <v>0.81043893819354196</v>
      </c>
      <c r="M28" s="3">
        <v>0.80903019505157603</v>
      </c>
      <c r="N28" s="3">
        <v>1</v>
      </c>
      <c r="O28" s="3">
        <v>0.87958782037170902</v>
      </c>
      <c r="P28" s="3">
        <v>0.204426368542592</v>
      </c>
      <c r="Q28" s="3">
        <v>2.7434724384377702E-4</v>
      </c>
    </row>
    <row r="29" spans="1:33" x14ac:dyDescent="0.2">
      <c r="B29" s="3">
        <v>-0.46952598370877702</v>
      </c>
      <c r="C29" s="3">
        <v>-0.47814528630979197</v>
      </c>
      <c r="D29" s="3">
        <v>-0.49827617151944997</v>
      </c>
      <c r="E29" s="3">
        <v>4.4614426139814603E-2</v>
      </c>
      <c r="F29" s="3">
        <v>0.45054227486332199</v>
      </c>
      <c r="G29" s="3">
        <v>0.595199887679418</v>
      </c>
      <c r="H29" s="3">
        <v>0.86343042139388804</v>
      </c>
      <c r="I29" s="3">
        <v>0.85826938015564602</v>
      </c>
      <c r="J29" s="3">
        <v>0.84936185342345605</v>
      </c>
      <c r="K29" s="3">
        <v>0.84828675532395603</v>
      </c>
      <c r="L29" s="3">
        <v>0.64717863671956699</v>
      </c>
      <c r="M29" s="3">
        <v>0.66443456297152603</v>
      </c>
      <c r="N29" s="3">
        <v>0.87958782037170902</v>
      </c>
      <c r="O29" s="3">
        <v>1</v>
      </c>
      <c r="P29" s="3">
        <v>0.181393020151048</v>
      </c>
      <c r="Q29" s="3">
        <v>1.19796604179767E-4</v>
      </c>
    </row>
    <row r="30" spans="1:33" x14ac:dyDescent="0.2">
      <c r="B30" s="3">
        <v>-0.59151449453662197</v>
      </c>
      <c r="C30" s="3">
        <v>-0.57980416848475103</v>
      </c>
      <c r="D30" s="3">
        <v>-0.59840039072960804</v>
      </c>
      <c r="E30" s="3">
        <v>4.6072286429145001E-2</v>
      </c>
      <c r="F30" s="3">
        <v>3.9181759440936201E-2</v>
      </c>
      <c r="G30" s="3">
        <v>0.29635069147158699</v>
      </c>
      <c r="H30" s="3">
        <v>4.4348460634260997E-2</v>
      </c>
      <c r="I30" s="3">
        <v>0.15849536184222901</v>
      </c>
      <c r="J30" s="3">
        <v>0.304781734415427</v>
      </c>
      <c r="K30" s="3">
        <v>0.23046976056309099</v>
      </c>
      <c r="L30" s="3">
        <v>-0.17925017718149999</v>
      </c>
      <c r="M30" s="3">
        <v>-0.10686213778093</v>
      </c>
      <c r="N30" s="3">
        <v>0.204426368542592</v>
      </c>
      <c r="O30" s="3">
        <v>0.181393020151048</v>
      </c>
      <c r="P30" s="3">
        <v>1</v>
      </c>
      <c r="Q30" s="3">
        <v>-5.8166978464149603E-4</v>
      </c>
    </row>
    <row r="31" spans="1:33" ht="15" x14ac:dyDescent="0.25">
      <c r="B31" s="3">
        <v>3.7526108367029199E-4</v>
      </c>
      <c r="C31" s="3">
        <v>3.7444973914200298E-4</v>
      </c>
      <c r="D31" s="3">
        <v>3.6103065619859799E-4</v>
      </c>
      <c r="E31" s="3">
        <v>-1.5238202732001201E-4</v>
      </c>
      <c r="F31" s="3">
        <v>9.4910963413274597E-5</v>
      </c>
      <c r="G31" s="3">
        <v>-9.7338245450231302E-5</v>
      </c>
      <c r="H31" s="3">
        <v>3.2698309549986202E-4</v>
      </c>
      <c r="I31" s="3">
        <v>3.3256379944850698E-4</v>
      </c>
      <c r="J31" s="3">
        <v>2.40039147245999E-4</v>
      </c>
      <c r="K31" s="3">
        <v>3.1283483061477299E-4</v>
      </c>
      <c r="L31" s="3">
        <v>3.95051227425311E-4</v>
      </c>
      <c r="M31" s="3">
        <v>3.99743338653414E-4</v>
      </c>
      <c r="N31" s="3">
        <v>2.7434724384377702E-4</v>
      </c>
      <c r="O31" s="3">
        <v>1.19796604179767E-4</v>
      </c>
      <c r="P31" s="3">
        <v>-5.8166978464149603E-4</v>
      </c>
      <c r="Q31" s="3">
        <v>1</v>
      </c>
      <c r="R31" s="2" t="s">
        <v>45</v>
      </c>
    </row>
    <row r="32" spans="1:33" ht="15" x14ac:dyDescent="0.25">
      <c r="A32" s="2" t="s">
        <v>40</v>
      </c>
      <c r="B32" s="3">
        <v>1</v>
      </c>
      <c r="C32" s="3">
        <v>0.99924313157273603</v>
      </c>
      <c r="D32" s="3">
        <v>0.99805426515372098</v>
      </c>
      <c r="E32" s="3">
        <v>-0.24073715394333001</v>
      </c>
      <c r="F32" s="3">
        <v>-4.82552634275887E-2</v>
      </c>
      <c r="G32" s="3">
        <v>-0.41298697157112801</v>
      </c>
      <c r="H32" s="3">
        <v>-0.27512992461235303</v>
      </c>
      <c r="I32" s="3">
        <v>-0.23979000438672801</v>
      </c>
      <c r="J32" s="3">
        <v>-0.41893795403395701</v>
      </c>
      <c r="K32" s="3">
        <v>-0.29765312146983403</v>
      </c>
      <c r="L32" s="3">
        <v>7.0383768779744296E-2</v>
      </c>
      <c r="M32" s="3">
        <v>8.6225785055889195E-2</v>
      </c>
      <c r="N32" s="3">
        <v>-0.30381868385847299</v>
      </c>
      <c r="O32" s="3">
        <v>-0.47340123655330102</v>
      </c>
      <c r="P32" s="3">
        <v>-0.59690045741910003</v>
      </c>
      <c r="Q32" s="3">
        <v>3.9622920247195002E-4</v>
      </c>
      <c r="R32" s="3">
        <f>B32-B16</f>
        <v>0</v>
      </c>
      <c r="S32" s="3">
        <f t="shared" ref="S32:AC32" si="0">C32-C16</f>
        <v>2.3150956400819211E-6</v>
      </c>
      <c r="T32" s="3">
        <f t="shared" si="0"/>
        <v>2.6793937503932774E-5</v>
      </c>
      <c r="U32" s="3">
        <f t="shared" si="0"/>
        <v>1.3078282410246E-2</v>
      </c>
      <c r="V32" s="3">
        <f t="shared" si="0"/>
        <v>8.2835286073804984E-3</v>
      </c>
      <c r="W32" s="3">
        <f t="shared" si="0"/>
        <v>4.4010048178149686E-3</v>
      </c>
      <c r="X32" s="3">
        <f t="shared" si="0"/>
        <v>-6.8777329034760415E-3</v>
      </c>
      <c r="Y32" s="3">
        <f t="shared" si="0"/>
        <v>-3.7355497482290112E-3</v>
      </c>
      <c r="Z32" s="3">
        <f t="shared" si="0"/>
        <v>4.3103513787501324E-4</v>
      </c>
      <c r="AA32" s="3">
        <f t="shared" si="0"/>
        <v>-1.3266419308710087E-3</v>
      </c>
      <c r="AB32" s="3">
        <f t="shared" si="0"/>
        <v>-7.1349869916548098E-3</v>
      </c>
      <c r="AC32" s="3">
        <f t="shared" si="0"/>
        <v>-2.4445538457827098E-3</v>
      </c>
      <c r="AD32" s="3">
        <f t="shared" ref="AD32" si="1">N32-N16</f>
        <v>-3.1117145503429811E-3</v>
      </c>
      <c r="AE32" s="3">
        <f t="shared" ref="AE32" si="2">O32-O16</f>
        <v>-3.875252844524002E-3</v>
      </c>
      <c r="AF32" s="3">
        <f t="shared" ref="AF32" si="3">P32-P16</f>
        <v>-5.385962882478057E-3</v>
      </c>
      <c r="AG32" s="3">
        <f t="shared" ref="AG32" si="4">Q32-Q16</f>
        <v>2.0968118801658025E-5</v>
      </c>
    </row>
    <row r="33" spans="1:33" x14ac:dyDescent="0.2">
      <c r="B33" s="3">
        <v>0.99924313157273603</v>
      </c>
      <c r="C33" s="3">
        <v>1</v>
      </c>
      <c r="D33" s="3">
        <v>0.99760082255421201</v>
      </c>
      <c r="E33" s="3">
        <v>-0.24010170675763201</v>
      </c>
      <c r="F33" s="3">
        <v>-5.7687871079197997E-2</v>
      </c>
      <c r="G33" s="3">
        <v>-0.41939671181039301</v>
      </c>
      <c r="H33" s="3">
        <v>-0.28321682010925198</v>
      </c>
      <c r="I33" s="3">
        <v>-0.24425909269339</v>
      </c>
      <c r="J33" s="3">
        <v>-0.42197413238809001</v>
      </c>
      <c r="K33" s="3">
        <v>-0.30474324782629397</v>
      </c>
      <c r="L33" s="3">
        <v>5.8278286060697598E-2</v>
      </c>
      <c r="M33" s="3">
        <v>7.6838568258986495E-2</v>
      </c>
      <c r="N33" s="3">
        <v>-0.30862279412906701</v>
      </c>
      <c r="O33" s="3">
        <v>-0.48212424966156098</v>
      </c>
      <c r="P33" s="3">
        <v>-0.58479953603843304</v>
      </c>
      <c r="Q33" s="3">
        <v>3.9607208183644498E-4</v>
      </c>
      <c r="R33" s="3">
        <f t="shared" ref="R33:R96" si="5">B33-B17</f>
        <v>2.3150956400819211E-6</v>
      </c>
      <c r="S33" s="3">
        <f t="shared" ref="S33:S96" si="6">C33-C17</f>
        <v>0</v>
      </c>
      <c r="T33" s="3">
        <f t="shared" ref="T33:T96" si="7">D33-D17</f>
        <v>3.80774273910367E-5</v>
      </c>
      <c r="U33" s="3">
        <f t="shared" ref="U33:U96" si="8">E33-E17</f>
        <v>1.3616862859236994E-2</v>
      </c>
      <c r="V33" s="3">
        <f t="shared" ref="V33:V96" si="9">F33-F17</f>
        <v>8.8681407054682082E-3</v>
      </c>
      <c r="W33" s="3">
        <f t="shared" ref="W33:W96" si="10">G33-G17</f>
        <v>4.8262214708079676E-3</v>
      </c>
      <c r="X33" s="3">
        <f t="shared" ref="X33:X96" si="11">H33-H17</f>
        <v>-7.2047149757069606E-3</v>
      </c>
      <c r="Y33" s="3">
        <f t="shared" ref="Y33:Y96" si="12">I33-I17</f>
        <v>-3.8000592905159947E-3</v>
      </c>
      <c r="Z33" s="3">
        <f t="shared" ref="Z33:Z96" si="13">J33-J17</f>
        <v>6.0706342388000545E-4</v>
      </c>
      <c r="AA33" s="3">
        <f t="shared" ref="AA33:AA96" si="14">K33-K17</f>
        <v>-1.2403545662279525E-3</v>
      </c>
      <c r="AB33" s="3">
        <f t="shared" ref="AB33:AB96" si="15">L33-L17</f>
        <v>-7.4733401004745958E-3</v>
      </c>
      <c r="AC33" s="3">
        <f t="shared" ref="AC33:AC96" si="16">M33-M17</f>
        <v>-2.5919907870681075E-3</v>
      </c>
      <c r="AD33" s="3">
        <f t="shared" ref="AD33:AD96" si="17">N33-N17</f>
        <v>-3.1178995164530265E-3</v>
      </c>
      <c r="AE33" s="3">
        <f t="shared" ref="AE33:AE96" si="18">O33-O17</f>
        <v>-3.9789633517690048E-3</v>
      </c>
      <c r="AF33" s="3">
        <f t="shared" ref="AF33:AF96" si="19">P33-P17</f>
        <v>-4.9953675536820175E-3</v>
      </c>
      <c r="AG33" s="3">
        <f t="shared" ref="AG33:AG96" si="20">Q33-Q17</f>
        <v>2.1622342694442001E-5</v>
      </c>
    </row>
    <row r="34" spans="1:33" x14ac:dyDescent="0.2">
      <c r="B34" s="3">
        <v>0.99805426515372098</v>
      </c>
      <c r="C34" s="3">
        <v>0.99760082255421201</v>
      </c>
      <c r="D34" s="3">
        <v>1</v>
      </c>
      <c r="E34" s="3">
        <v>-0.20522015472987401</v>
      </c>
      <c r="F34" s="3">
        <v>-3.5406225982970697E-2</v>
      </c>
      <c r="G34" s="3">
        <v>-0.40964027372251299</v>
      </c>
      <c r="H34" s="3">
        <v>-0.31141254491230402</v>
      </c>
      <c r="I34" s="3">
        <v>-0.27760366273584502</v>
      </c>
      <c r="J34" s="3">
        <v>-0.46071057157163497</v>
      </c>
      <c r="K34" s="3">
        <v>-0.33580542443321998</v>
      </c>
      <c r="L34" s="3">
        <v>4.0409420901763998E-2</v>
      </c>
      <c r="M34" s="3">
        <v>5.4536805438882702E-2</v>
      </c>
      <c r="N34" s="3">
        <v>-0.34141537036556902</v>
      </c>
      <c r="O34" s="3">
        <v>-0.501790926833801</v>
      </c>
      <c r="P34" s="3">
        <v>-0.60423979945986095</v>
      </c>
      <c r="Q34" s="3">
        <v>3.8235783620846797E-4</v>
      </c>
      <c r="R34" s="3">
        <f t="shared" si="5"/>
        <v>2.6793937503932774E-5</v>
      </c>
      <c r="S34" s="3">
        <f t="shared" si="6"/>
        <v>3.80774273910367E-5</v>
      </c>
      <c r="T34" s="3">
        <f t="shared" si="7"/>
        <v>0</v>
      </c>
      <c r="U34" s="3">
        <f t="shared" si="8"/>
        <v>1.2761900562680978E-2</v>
      </c>
      <c r="V34" s="3">
        <f t="shared" si="9"/>
        <v>8.0824258733845009E-3</v>
      </c>
      <c r="W34" s="3">
        <f t="shared" si="10"/>
        <v>4.3469658253210142E-3</v>
      </c>
      <c r="X34" s="3">
        <f t="shared" si="11"/>
        <v>-6.44798132857205E-3</v>
      </c>
      <c r="Y34" s="3">
        <f t="shared" si="12"/>
        <v>-3.3980514310740229E-3</v>
      </c>
      <c r="Z34" s="3">
        <f t="shared" si="13"/>
        <v>7.1162141082303787E-4</v>
      </c>
      <c r="AA34" s="3">
        <f t="shared" si="14"/>
        <v>-1.0644914884029855E-3</v>
      </c>
      <c r="AB34" s="3">
        <f t="shared" si="15"/>
        <v>-6.7701797898572988E-3</v>
      </c>
      <c r="AC34" s="3">
        <f t="shared" si="16"/>
        <v>-2.1103306323886975E-3</v>
      </c>
      <c r="AD34" s="3">
        <f t="shared" si="17"/>
        <v>-2.8067002784050166E-3</v>
      </c>
      <c r="AE34" s="3">
        <f t="shared" si="18"/>
        <v>-3.5147553143510257E-3</v>
      </c>
      <c r="AF34" s="3">
        <f t="shared" si="19"/>
        <v>-5.8394087302529041E-3</v>
      </c>
      <c r="AG34" s="3">
        <f t="shared" si="20"/>
        <v>2.1327180009869987E-5</v>
      </c>
    </row>
    <row r="35" spans="1:33" x14ac:dyDescent="0.2">
      <c r="B35" s="3">
        <v>-0.24073715394333001</v>
      </c>
      <c r="C35" s="3">
        <v>-0.24010170675763201</v>
      </c>
      <c r="D35" s="3">
        <v>-0.20522015472987401</v>
      </c>
      <c r="E35" s="3">
        <v>1</v>
      </c>
      <c r="F35" s="3">
        <v>0.57807739018524595</v>
      </c>
      <c r="G35" s="3">
        <v>0.64788583234158503</v>
      </c>
      <c r="H35" s="3">
        <v>-0.209467473819822</v>
      </c>
      <c r="I35" s="3">
        <v>-0.217079991296451</v>
      </c>
      <c r="J35" s="3">
        <v>-8.7236302415054506E-2</v>
      </c>
      <c r="K35" s="3">
        <v>-0.13433589245486699</v>
      </c>
      <c r="L35" s="3">
        <v>-0.110207210013347</v>
      </c>
      <c r="M35" s="3">
        <v>-4.6092397760415099E-2</v>
      </c>
      <c r="N35" s="3">
        <v>-0.177092283367805</v>
      </c>
      <c r="O35" s="3">
        <v>3.98857617416166E-2</v>
      </c>
      <c r="P35" s="3">
        <v>4.1155929141276297E-2</v>
      </c>
      <c r="Q35" s="3">
        <v>-1.2949054908867699E-4</v>
      </c>
      <c r="R35" s="3">
        <f t="shared" si="5"/>
        <v>1.3078282410246E-2</v>
      </c>
      <c r="S35" s="3">
        <f t="shared" si="6"/>
        <v>1.3616862859236994E-2</v>
      </c>
      <c r="T35" s="3">
        <f t="shared" si="7"/>
        <v>1.2761900562680978E-2</v>
      </c>
      <c r="U35" s="3">
        <f t="shared" si="8"/>
        <v>0</v>
      </c>
      <c r="V35" s="3">
        <f t="shared" si="9"/>
        <v>4.136317759975916E-3</v>
      </c>
      <c r="W35" s="3">
        <f t="shared" si="10"/>
        <v>-6.2834876824191532E-4</v>
      </c>
      <c r="X35" s="3">
        <f t="shared" si="11"/>
        <v>-5.5578666965329926E-3</v>
      </c>
      <c r="Y35" s="3">
        <f t="shared" si="12"/>
        <v>-3.4683993583720096E-3</v>
      </c>
      <c r="Z35" s="3">
        <f t="shared" si="13"/>
        <v>-9.6036497697300771E-4</v>
      </c>
      <c r="AA35" s="3">
        <f t="shared" si="14"/>
        <v>-1.9941614653669892E-3</v>
      </c>
      <c r="AB35" s="3">
        <f t="shared" si="15"/>
        <v>-5.5884692712480089E-3</v>
      </c>
      <c r="AC35" s="3">
        <f t="shared" si="16"/>
        <v>-1.2185532825809003E-3</v>
      </c>
      <c r="AD35" s="3">
        <f t="shared" si="17"/>
        <v>-3.7523612878830048E-3</v>
      </c>
      <c r="AE35" s="3">
        <f t="shared" si="18"/>
        <v>-4.7286643981980028E-3</v>
      </c>
      <c r="AF35" s="3">
        <f t="shared" si="19"/>
        <v>-4.9163572878687042E-3</v>
      </c>
      <c r="AG35" s="3">
        <f t="shared" si="20"/>
        <v>2.2891478231335021E-5</v>
      </c>
    </row>
    <row r="36" spans="1:33" x14ac:dyDescent="0.2">
      <c r="B36" s="3">
        <v>-4.82552634275887E-2</v>
      </c>
      <c r="C36" s="3">
        <v>-5.7687871079197997E-2</v>
      </c>
      <c r="D36" s="3">
        <v>-3.5406225982970697E-2</v>
      </c>
      <c r="E36" s="3">
        <v>0.57807739018524595</v>
      </c>
      <c r="F36" s="3">
        <v>1</v>
      </c>
      <c r="G36" s="3">
        <v>0.86438979829509599</v>
      </c>
      <c r="H36" s="3">
        <v>0.32871223580748199</v>
      </c>
      <c r="I36" s="3">
        <v>0.43062080639595501</v>
      </c>
      <c r="J36" s="3">
        <v>0.32773268143240097</v>
      </c>
      <c r="K36" s="3">
        <v>0.458353264580729</v>
      </c>
      <c r="L36" s="3">
        <v>0.55808758861865904</v>
      </c>
      <c r="M36" s="3">
        <v>0.59138259867856002</v>
      </c>
      <c r="N36" s="3">
        <v>0.43758512116514098</v>
      </c>
      <c r="O36" s="3">
        <v>0.452628919282208</v>
      </c>
      <c r="P36" s="3">
        <v>2.6640453090901101E-2</v>
      </c>
      <c r="Q36" s="3">
        <v>1.1281228981154E-4</v>
      </c>
      <c r="R36" s="3">
        <f t="shared" si="5"/>
        <v>8.2835286073804984E-3</v>
      </c>
      <c r="S36" s="3">
        <f t="shared" si="6"/>
        <v>8.8681407054682082E-3</v>
      </c>
      <c r="T36" s="3">
        <f t="shared" si="7"/>
        <v>8.0824258733845009E-3</v>
      </c>
      <c r="U36" s="3">
        <f t="shared" si="8"/>
        <v>4.136317759975916E-3</v>
      </c>
      <c r="V36" s="3">
        <f t="shared" si="9"/>
        <v>0</v>
      </c>
      <c r="W36" s="3">
        <f t="shared" si="10"/>
        <v>-9.608328008720024E-4</v>
      </c>
      <c r="X36" s="3">
        <f t="shared" si="11"/>
        <v>3.5660657220190073E-3</v>
      </c>
      <c r="Y36" s="3">
        <f t="shared" si="12"/>
        <v>-2.741908834560991E-3</v>
      </c>
      <c r="Z36" s="3">
        <f t="shared" si="13"/>
        <v>-2.067328457576012E-3</v>
      </c>
      <c r="AA36" s="3">
        <f t="shared" si="14"/>
        <v>-2.485813791868019E-3</v>
      </c>
      <c r="AB36" s="3">
        <f t="shared" si="15"/>
        <v>8.7301397244199386E-4</v>
      </c>
      <c r="AC36" s="3">
        <f t="shared" si="16"/>
        <v>3.4793045237470066E-3</v>
      </c>
      <c r="AD36" s="3">
        <f t="shared" si="17"/>
        <v>-3.5786991878219987E-3</v>
      </c>
      <c r="AE36" s="3">
        <f t="shared" si="18"/>
        <v>2.0866444188860078E-3</v>
      </c>
      <c r="AF36" s="3">
        <f t="shared" si="19"/>
        <v>-1.25413063500351E-2</v>
      </c>
      <c r="AG36" s="3">
        <f t="shared" si="20"/>
        <v>1.7901326398265407E-5</v>
      </c>
    </row>
    <row r="37" spans="1:33" x14ac:dyDescent="0.2">
      <c r="B37" s="3">
        <v>-0.41298697157112801</v>
      </c>
      <c r="C37" s="3">
        <v>-0.41939671181039301</v>
      </c>
      <c r="D37" s="3">
        <v>-0.40964027372251299</v>
      </c>
      <c r="E37" s="3">
        <v>0.64788583234158503</v>
      </c>
      <c r="F37" s="3">
        <v>0.86438979829509599</v>
      </c>
      <c r="G37" s="3">
        <v>1</v>
      </c>
      <c r="H37" s="3">
        <v>0.42016220050146302</v>
      </c>
      <c r="I37" s="3">
        <v>0.50773474695972098</v>
      </c>
      <c r="J37" s="3">
        <v>0.55520722398529099</v>
      </c>
      <c r="K37" s="3">
        <v>0.58001604564558895</v>
      </c>
      <c r="L37" s="3">
        <v>0.52414995498183803</v>
      </c>
      <c r="M37" s="3">
        <v>0.57210021211848405</v>
      </c>
      <c r="N37" s="3">
        <v>0.54861294505013602</v>
      </c>
      <c r="O37" s="3">
        <v>0.59826153638372104</v>
      </c>
      <c r="P37" s="3">
        <v>0.29252924885743797</v>
      </c>
      <c r="Q37" s="3">
        <v>-9.2125869021520898E-5</v>
      </c>
      <c r="R37" s="3">
        <f t="shared" si="5"/>
        <v>4.4010048178149686E-3</v>
      </c>
      <c r="S37" s="3">
        <f t="shared" si="6"/>
        <v>4.8262214708079676E-3</v>
      </c>
      <c r="T37" s="3">
        <f t="shared" si="7"/>
        <v>4.3469658253210142E-3</v>
      </c>
      <c r="U37" s="3">
        <f t="shared" si="8"/>
        <v>-6.2834876824191532E-4</v>
      </c>
      <c r="V37" s="3">
        <f t="shared" si="9"/>
        <v>-9.608328008720024E-4</v>
      </c>
      <c r="W37" s="3">
        <f t="shared" si="10"/>
        <v>0</v>
      </c>
      <c r="X37" s="3">
        <f t="shared" si="11"/>
        <v>4.331197462798031E-3</v>
      </c>
      <c r="Y37" s="3">
        <f t="shared" si="12"/>
        <v>-6.7596949726700384E-4</v>
      </c>
      <c r="Z37" s="3">
        <f t="shared" si="13"/>
        <v>-6.152778418769822E-4</v>
      </c>
      <c r="AA37" s="3">
        <f t="shared" si="14"/>
        <v>-6.5765366718506524E-4</v>
      </c>
      <c r="AB37" s="3">
        <f t="shared" si="15"/>
        <v>2.0414246681700332E-3</v>
      </c>
      <c r="AC37" s="3">
        <f t="shared" si="16"/>
        <v>2.8695311052360228E-3</v>
      </c>
      <c r="AD37" s="3">
        <f t="shared" si="17"/>
        <v>-1.2659955022039648E-3</v>
      </c>
      <c r="AE37" s="3">
        <f t="shared" si="18"/>
        <v>3.0616487043030327E-3</v>
      </c>
      <c r="AF37" s="3">
        <f t="shared" si="19"/>
        <v>-3.8214426141490176E-3</v>
      </c>
      <c r="AG37" s="3">
        <f t="shared" si="20"/>
        <v>5.2123764287104039E-6</v>
      </c>
    </row>
    <row r="38" spans="1:33" x14ac:dyDescent="0.2">
      <c r="B38" s="3">
        <v>-0.27512992461235303</v>
      </c>
      <c r="C38" s="3">
        <v>-0.28321682010925198</v>
      </c>
      <c r="D38" s="3">
        <v>-0.31141254491230402</v>
      </c>
      <c r="E38" s="3">
        <v>-0.209467473819822</v>
      </c>
      <c r="F38" s="3">
        <v>0.32871223580748199</v>
      </c>
      <c r="G38" s="3">
        <v>0.42016220050146302</v>
      </c>
      <c r="H38" s="3">
        <v>1</v>
      </c>
      <c r="I38" s="3">
        <v>0.91356860872062295</v>
      </c>
      <c r="J38" s="3">
        <v>0.82912240506794399</v>
      </c>
      <c r="K38" s="3">
        <v>0.88054182600960995</v>
      </c>
      <c r="L38" s="3">
        <v>0.71845914828996305</v>
      </c>
      <c r="M38" s="3">
        <v>0.69881287851737395</v>
      </c>
      <c r="N38" s="3">
        <v>0.89655689231316305</v>
      </c>
      <c r="O38" s="3">
        <v>0.86270309107683796</v>
      </c>
      <c r="P38" s="3">
        <v>6.2411127244423999E-2</v>
      </c>
      <c r="Q38" s="3">
        <v>3.1139847767760402E-4</v>
      </c>
      <c r="R38" s="3">
        <f t="shared" si="5"/>
        <v>-6.8777329034760415E-3</v>
      </c>
      <c r="S38" s="3">
        <f t="shared" si="6"/>
        <v>-7.2047149757069606E-3</v>
      </c>
      <c r="T38" s="3">
        <f t="shared" si="7"/>
        <v>-6.44798132857205E-3</v>
      </c>
      <c r="U38" s="3">
        <f t="shared" si="8"/>
        <v>-5.5578666965329926E-3</v>
      </c>
      <c r="V38" s="3">
        <f t="shared" si="9"/>
        <v>3.5660657220190073E-3</v>
      </c>
      <c r="W38" s="3">
        <f t="shared" si="10"/>
        <v>4.331197462798031E-3</v>
      </c>
      <c r="X38" s="3">
        <f t="shared" si="11"/>
        <v>0</v>
      </c>
      <c r="Y38" s="3">
        <f t="shared" si="12"/>
        <v>2.9863420045209699E-3</v>
      </c>
      <c r="Z38" s="3">
        <f t="shared" si="13"/>
        <v>3.8791322787169458E-3</v>
      </c>
      <c r="AA38" s="3">
        <f t="shared" si="14"/>
        <v>4.2624924449899959E-3</v>
      </c>
      <c r="AB38" s="3">
        <f t="shared" si="15"/>
        <v>-1.2449235247820045E-3</v>
      </c>
      <c r="AC38" s="3">
        <f t="shared" si="16"/>
        <v>-2.0209265216000194E-3</v>
      </c>
      <c r="AD38" s="3">
        <f t="shared" si="17"/>
        <v>3.8342935106669973E-3</v>
      </c>
      <c r="AE38" s="3">
        <f t="shared" si="18"/>
        <v>-7.2733031705007889E-4</v>
      </c>
      <c r="AF38" s="3">
        <f t="shared" si="19"/>
        <v>1.8062666610163002E-2</v>
      </c>
      <c r="AG38" s="3">
        <f t="shared" si="20"/>
        <v>-1.5584617822257999E-5</v>
      </c>
    </row>
    <row r="39" spans="1:33" x14ac:dyDescent="0.2">
      <c r="B39" s="3">
        <v>-0.23979000438672801</v>
      </c>
      <c r="C39" s="3">
        <v>-0.24425909269339</v>
      </c>
      <c r="D39" s="3">
        <v>-0.27760366273584502</v>
      </c>
      <c r="E39" s="3">
        <v>-0.217079991296451</v>
      </c>
      <c r="F39" s="3">
        <v>0.43062080639595501</v>
      </c>
      <c r="G39" s="3">
        <v>0.50773474695972098</v>
      </c>
      <c r="H39" s="3">
        <v>0.91356860872062295</v>
      </c>
      <c r="I39" s="3">
        <v>1</v>
      </c>
      <c r="J39" s="3">
        <v>0.91150138892844701</v>
      </c>
      <c r="K39" s="3">
        <v>0.97238081564053602</v>
      </c>
      <c r="L39" s="3">
        <v>0.82393434860222703</v>
      </c>
      <c r="M39" s="3">
        <v>0.81718270624318401</v>
      </c>
      <c r="N39" s="3">
        <v>0.99419956209612703</v>
      </c>
      <c r="O39" s="3">
        <v>0.85934687232470097</v>
      </c>
      <c r="P39" s="3">
        <v>0.16525839057171901</v>
      </c>
      <c r="Q39" s="3">
        <v>3.20987188181738E-4</v>
      </c>
      <c r="R39" s="3">
        <f t="shared" si="5"/>
        <v>-3.7355497482290112E-3</v>
      </c>
      <c r="S39" s="3">
        <f t="shared" si="6"/>
        <v>-3.8000592905159947E-3</v>
      </c>
      <c r="T39" s="3">
        <f t="shared" si="7"/>
        <v>-3.3980514310740229E-3</v>
      </c>
      <c r="U39" s="3">
        <f t="shared" si="8"/>
        <v>-3.4683993583720096E-3</v>
      </c>
      <c r="V39" s="3">
        <f t="shared" si="9"/>
        <v>-2.741908834560991E-3</v>
      </c>
      <c r="W39" s="3">
        <f t="shared" si="10"/>
        <v>-6.7596949726700384E-4</v>
      </c>
      <c r="X39" s="3">
        <f t="shared" si="11"/>
        <v>2.9863420045209699E-3</v>
      </c>
      <c r="Y39" s="3">
        <f t="shared" si="12"/>
        <v>0</v>
      </c>
      <c r="Z39" s="3">
        <f t="shared" si="13"/>
        <v>-2.8174635215794108E-4</v>
      </c>
      <c r="AA39" s="3">
        <f t="shared" si="14"/>
        <v>2.0666914068989684E-5</v>
      </c>
      <c r="AB39" s="3">
        <f t="shared" si="15"/>
        <v>8.1765795024002497E-4</v>
      </c>
      <c r="AC39" s="3">
        <f t="shared" si="16"/>
        <v>-4.34097728819971E-4</v>
      </c>
      <c r="AD39" s="3">
        <f t="shared" si="17"/>
        <v>6.5626079662983727E-5</v>
      </c>
      <c r="AE39" s="3">
        <f t="shared" si="18"/>
        <v>1.0774921690549499E-3</v>
      </c>
      <c r="AF39" s="3">
        <f t="shared" si="19"/>
        <v>6.7630287294900004E-3</v>
      </c>
      <c r="AG39" s="3">
        <f t="shared" si="20"/>
        <v>-1.1576611266768985E-5</v>
      </c>
    </row>
    <row r="40" spans="1:33" x14ac:dyDescent="0.2">
      <c r="B40" s="3">
        <v>-0.41893795403395701</v>
      </c>
      <c r="C40" s="3">
        <v>-0.42197413238809001</v>
      </c>
      <c r="D40" s="3">
        <v>-0.46071057157163497</v>
      </c>
      <c r="E40" s="3">
        <v>-8.7236302415054506E-2</v>
      </c>
      <c r="F40" s="3">
        <v>0.32773268143240097</v>
      </c>
      <c r="G40" s="3">
        <v>0.55520722398529099</v>
      </c>
      <c r="H40" s="3">
        <v>0.82912240506794399</v>
      </c>
      <c r="I40" s="3">
        <v>0.91150138892844701</v>
      </c>
      <c r="J40" s="3">
        <v>1</v>
      </c>
      <c r="K40" s="3">
        <v>0.94930301013059104</v>
      </c>
      <c r="L40" s="3">
        <v>0.69968997678246203</v>
      </c>
      <c r="M40" s="3">
        <v>0.73075901531819099</v>
      </c>
      <c r="N40" s="3">
        <v>0.93485820808920705</v>
      </c>
      <c r="O40" s="3">
        <v>0.85146931500390399</v>
      </c>
      <c r="P40" s="3">
        <v>0.30794187131412798</v>
      </c>
      <c r="Q40" s="3">
        <v>2.35632499089715E-4</v>
      </c>
      <c r="R40" s="3">
        <f t="shared" si="5"/>
        <v>4.3103513787501324E-4</v>
      </c>
      <c r="S40" s="3">
        <f t="shared" si="6"/>
        <v>6.0706342388000545E-4</v>
      </c>
      <c r="T40" s="3">
        <f t="shared" si="7"/>
        <v>7.1162141082303787E-4</v>
      </c>
      <c r="U40" s="3">
        <f t="shared" si="8"/>
        <v>-9.6036497697300771E-4</v>
      </c>
      <c r="V40" s="3">
        <f t="shared" si="9"/>
        <v>-2.067328457576012E-3</v>
      </c>
      <c r="W40" s="3">
        <f t="shared" si="10"/>
        <v>-6.152778418769822E-4</v>
      </c>
      <c r="X40" s="3">
        <f t="shared" si="11"/>
        <v>3.8791322787169458E-3</v>
      </c>
      <c r="Y40" s="3">
        <f t="shared" si="12"/>
        <v>-2.8174635215794108E-4</v>
      </c>
      <c r="Z40" s="3">
        <f t="shared" si="13"/>
        <v>0</v>
      </c>
      <c r="AA40" s="3">
        <f t="shared" si="14"/>
        <v>-1.5283861397497045E-4</v>
      </c>
      <c r="AB40" s="3">
        <f t="shared" si="15"/>
        <v>1.138978830338977E-3</v>
      </c>
      <c r="AC40" s="3">
        <f t="shared" si="16"/>
        <v>8.7790086088002095E-4</v>
      </c>
      <c r="AD40" s="3">
        <f t="shared" si="17"/>
        <v>-4.3180328226599674E-4</v>
      </c>
      <c r="AE40" s="3">
        <f t="shared" si="18"/>
        <v>2.1074615804479446E-3</v>
      </c>
      <c r="AF40" s="3">
        <f t="shared" si="19"/>
        <v>3.1601368987009826E-3</v>
      </c>
      <c r="AG40" s="3">
        <f t="shared" si="20"/>
        <v>-4.4066481562840001E-6</v>
      </c>
    </row>
    <row r="41" spans="1:33" x14ac:dyDescent="0.2">
      <c r="B41" s="3">
        <v>-0.29765312146983403</v>
      </c>
      <c r="C41" s="3">
        <v>-0.30474324782629397</v>
      </c>
      <c r="D41" s="3">
        <v>-0.33580542443321998</v>
      </c>
      <c r="E41" s="3">
        <v>-0.13433589245486699</v>
      </c>
      <c r="F41" s="3">
        <v>0.458353264580729</v>
      </c>
      <c r="G41" s="3">
        <v>0.58001604564558895</v>
      </c>
      <c r="H41" s="3">
        <v>0.88054182600960995</v>
      </c>
      <c r="I41" s="3">
        <v>0.97238081564053602</v>
      </c>
      <c r="J41" s="3">
        <v>0.94930301013059104</v>
      </c>
      <c r="K41" s="3">
        <v>1</v>
      </c>
      <c r="L41" s="3">
        <v>0.80839648739539005</v>
      </c>
      <c r="M41" s="3">
        <v>0.81265924617446805</v>
      </c>
      <c r="N41" s="3">
        <v>0.97856310516604095</v>
      </c>
      <c r="O41" s="3">
        <v>0.85036845161590102</v>
      </c>
      <c r="P41" s="3">
        <v>0.23419092381796899</v>
      </c>
      <c r="Q41" s="3">
        <v>3.0589538952109901E-4</v>
      </c>
      <c r="R41" s="3">
        <f t="shared" si="5"/>
        <v>-1.3266419308710087E-3</v>
      </c>
      <c r="S41" s="3">
        <f t="shared" si="6"/>
        <v>-1.2403545662279525E-3</v>
      </c>
      <c r="T41" s="3">
        <f t="shared" si="7"/>
        <v>-1.0644914884029855E-3</v>
      </c>
      <c r="U41" s="3">
        <f t="shared" si="8"/>
        <v>-1.9941614653669892E-3</v>
      </c>
      <c r="V41" s="3">
        <f t="shared" si="9"/>
        <v>-2.485813791868019E-3</v>
      </c>
      <c r="W41" s="3">
        <f t="shared" si="10"/>
        <v>-6.5765366718506524E-4</v>
      </c>
      <c r="X41" s="3">
        <f t="shared" si="11"/>
        <v>4.2624924449899959E-3</v>
      </c>
      <c r="Y41" s="3">
        <f t="shared" si="12"/>
        <v>2.0666914068989684E-5</v>
      </c>
      <c r="Z41" s="3">
        <f t="shared" si="13"/>
        <v>-1.5283861397497045E-4</v>
      </c>
      <c r="AA41" s="3">
        <f t="shared" si="14"/>
        <v>0</v>
      </c>
      <c r="AB41" s="3">
        <f t="shared" si="15"/>
        <v>1.5441610381440318E-3</v>
      </c>
      <c r="AC41" s="3">
        <f t="shared" si="16"/>
        <v>8.5122522550706847E-4</v>
      </c>
      <c r="AD41" s="3">
        <f t="shared" si="17"/>
        <v>-1.320044024040179E-4</v>
      </c>
      <c r="AE41" s="3">
        <f t="shared" si="18"/>
        <v>2.08169629194499E-3</v>
      </c>
      <c r="AF41" s="3">
        <f t="shared" si="19"/>
        <v>3.7211632548780071E-3</v>
      </c>
      <c r="AG41" s="3">
        <f t="shared" si="20"/>
        <v>-6.9394410936739789E-6</v>
      </c>
    </row>
    <row r="42" spans="1:33" x14ac:dyDescent="0.2">
      <c r="B42" s="3">
        <v>7.0383768779744296E-2</v>
      </c>
      <c r="C42" s="3">
        <v>5.8278286060697598E-2</v>
      </c>
      <c r="D42" s="3">
        <v>4.0409420901763998E-2</v>
      </c>
      <c r="E42" s="3">
        <v>-0.110207210013347</v>
      </c>
      <c r="F42" s="3">
        <v>0.55808758861865904</v>
      </c>
      <c r="G42" s="3">
        <v>0.52414995498183803</v>
      </c>
      <c r="H42" s="3">
        <v>0.71845914828996305</v>
      </c>
      <c r="I42" s="3">
        <v>0.82393434860222703</v>
      </c>
      <c r="J42" s="3">
        <v>0.69968997678246203</v>
      </c>
      <c r="K42" s="3">
        <v>0.80839648739539005</v>
      </c>
      <c r="L42" s="3">
        <v>1</v>
      </c>
      <c r="M42" s="3">
        <v>0.97315586080025396</v>
      </c>
      <c r="N42" s="3">
        <v>0.81183837354421495</v>
      </c>
      <c r="O42" s="3">
        <v>0.645484620151491</v>
      </c>
      <c r="P42" s="3">
        <v>-0.16770536528593699</v>
      </c>
      <c r="Q42" s="3">
        <v>3.7982851750397698E-4</v>
      </c>
      <c r="R42" s="3">
        <f t="shared" si="5"/>
        <v>-7.1349869916548098E-3</v>
      </c>
      <c r="S42" s="3">
        <f t="shared" si="6"/>
        <v>-7.4733401004745958E-3</v>
      </c>
      <c r="T42" s="3">
        <f t="shared" si="7"/>
        <v>-6.7701797898572988E-3</v>
      </c>
      <c r="U42" s="3">
        <f t="shared" si="8"/>
        <v>-5.5884692712480089E-3</v>
      </c>
      <c r="V42" s="3">
        <f t="shared" si="9"/>
        <v>8.7301397244199386E-4</v>
      </c>
      <c r="W42" s="3">
        <f t="shared" si="10"/>
        <v>2.0414246681700332E-3</v>
      </c>
      <c r="X42" s="3">
        <f t="shared" si="11"/>
        <v>-1.2449235247820045E-3</v>
      </c>
      <c r="Y42" s="3">
        <f t="shared" si="12"/>
        <v>8.1765795024002497E-4</v>
      </c>
      <c r="Z42" s="3">
        <f t="shared" si="13"/>
        <v>1.138978830338977E-3</v>
      </c>
      <c r="AA42" s="3">
        <f t="shared" si="14"/>
        <v>1.5441610381440318E-3</v>
      </c>
      <c r="AB42" s="3">
        <f t="shared" si="15"/>
        <v>0</v>
      </c>
      <c r="AC42" s="3">
        <f t="shared" si="16"/>
        <v>-9.3896064454201955E-4</v>
      </c>
      <c r="AD42" s="3">
        <f t="shared" si="17"/>
        <v>1.3994353506729951E-3</v>
      </c>
      <c r="AE42" s="3">
        <f t="shared" si="18"/>
        <v>-1.6940165680759955E-3</v>
      </c>
      <c r="AF42" s="3">
        <f t="shared" si="19"/>
        <v>1.1544811895563001E-2</v>
      </c>
      <c r="AG42" s="3">
        <f t="shared" si="20"/>
        <v>-1.5222709921334024E-5</v>
      </c>
    </row>
    <row r="43" spans="1:33" x14ac:dyDescent="0.2">
      <c r="B43" s="3">
        <v>8.6225785055889195E-2</v>
      </c>
      <c r="C43" s="3">
        <v>7.6838568258986495E-2</v>
      </c>
      <c r="D43" s="3">
        <v>5.4536805438882702E-2</v>
      </c>
      <c r="E43" s="3">
        <v>-4.6092397760415099E-2</v>
      </c>
      <c r="F43" s="3">
        <v>0.59138259867856002</v>
      </c>
      <c r="G43" s="3">
        <v>0.57210021211848405</v>
      </c>
      <c r="H43" s="3">
        <v>0.69881287851737395</v>
      </c>
      <c r="I43" s="3">
        <v>0.81718270624318401</v>
      </c>
      <c r="J43" s="3">
        <v>0.73075901531819099</v>
      </c>
      <c r="K43" s="3">
        <v>0.81265924617446805</v>
      </c>
      <c r="L43" s="3">
        <v>0.97315586080025396</v>
      </c>
      <c r="M43" s="3">
        <v>1</v>
      </c>
      <c r="N43" s="3">
        <v>0.80906263600696204</v>
      </c>
      <c r="O43" s="3">
        <v>0.66251357808464695</v>
      </c>
      <c r="P43" s="3">
        <v>-9.8982319303936403E-2</v>
      </c>
      <c r="Q43" s="3">
        <v>3.9470254775070702E-4</v>
      </c>
      <c r="R43" s="3">
        <f t="shared" si="5"/>
        <v>-2.4445538457827098E-3</v>
      </c>
      <c r="S43" s="3">
        <f t="shared" si="6"/>
        <v>-2.5919907870681075E-3</v>
      </c>
      <c r="T43" s="3">
        <f t="shared" si="7"/>
        <v>-2.1103306323886975E-3</v>
      </c>
      <c r="U43" s="3">
        <f t="shared" si="8"/>
        <v>-1.2185532825809003E-3</v>
      </c>
      <c r="V43" s="3">
        <f t="shared" si="9"/>
        <v>3.4793045237470066E-3</v>
      </c>
      <c r="W43" s="3">
        <f t="shared" si="10"/>
        <v>2.8695311052360228E-3</v>
      </c>
      <c r="X43" s="3">
        <f t="shared" si="11"/>
        <v>-2.0209265216000194E-3</v>
      </c>
      <c r="Y43" s="3">
        <f t="shared" si="12"/>
        <v>-4.34097728819971E-4</v>
      </c>
      <c r="Z43" s="3">
        <f t="shared" si="13"/>
        <v>8.7790086088002095E-4</v>
      </c>
      <c r="AA43" s="3">
        <f t="shared" si="14"/>
        <v>8.5122522550706847E-4</v>
      </c>
      <c r="AB43" s="3">
        <f t="shared" si="15"/>
        <v>-9.3896064454201955E-4</v>
      </c>
      <c r="AC43" s="3">
        <f t="shared" si="16"/>
        <v>0</v>
      </c>
      <c r="AD43" s="3">
        <f t="shared" si="17"/>
        <v>3.2440955386014991E-5</v>
      </c>
      <c r="AE43" s="3">
        <f t="shared" si="18"/>
        <v>-1.9209848868790846E-3</v>
      </c>
      <c r="AF43" s="3">
        <f t="shared" si="19"/>
        <v>7.8798184769935942E-3</v>
      </c>
      <c r="AG43" s="3">
        <f t="shared" si="20"/>
        <v>-5.0407909027069798E-6</v>
      </c>
    </row>
    <row r="44" spans="1:33" x14ac:dyDescent="0.2">
      <c r="B44" s="3">
        <v>-0.30381868385847299</v>
      </c>
      <c r="C44" s="3">
        <v>-0.30862279412906701</v>
      </c>
      <c r="D44" s="3">
        <v>-0.34141537036556902</v>
      </c>
      <c r="E44" s="3">
        <v>-0.177092283367805</v>
      </c>
      <c r="F44" s="3">
        <v>0.43758512116514098</v>
      </c>
      <c r="G44" s="3">
        <v>0.54861294505013602</v>
      </c>
      <c r="H44" s="3">
        <v>0.89655689231316305</v>
      </c>
      <c r="I44" s="3">
        <v>0.99419956209612703</v>
      </c>
      <c r="J44" s="3">
        <v>0.93485820808920705</v>
      </c>
      <c r="K44" s="3">
        <v>0.97856310516604095</v>
      </c>
      <c r="L44" s="3">
        <v>0.81183837354421495</v>
      </c>
      <c r="M44" s="3">
        <v>0.80906263600696204</v>
      </c>
      <c r="N44" s="3">
        <v>1</v>
      </c>
      <c r="O44" s="3">
        <v>0.88128806744727095</v>
      </c>
      <c r="P44" s="3">
        <v>0.20998576916022599</v>
      </c>
      <c r="Q44" s="3">
        <v>2.6331271591999102E-4</v>
      </c>
      <c r="R44" s="3">
        <f t="shared" si="5"/>
        <v>-3.1117145503429811E-3</v>
      </c>
      <c r="S44" s="3">
        <f t="shared" si="6"/>
        <v>-3.1178995164530265E-3</v>
      </c>
      <c r="T44" s="3">
        <f t="shared" si="7"/>
        <v>-2.8067002784050166E-3</v>
      </c>
      <c r="U44" s="3">
        <f t="shared" si="8"/>
        <v>-3.7523612878830048E-3</v>
      </c>
      <c r="V44" s="3">
        <f t="shared" si="9"/>
        <v>-3.5786991878219987E-3</v>
      </c>
      <c r="W44" s="3">
        <f t="shared" si="10"/>
        <v>-1.2659955022039648E-3</v>
      </c>
      <c r="X44" s="3">
        <f t="shared" si="11"/>
        <v>3.8342935106669973E-3</v>
      </c>
      <c r="Y44" s="3">
        <f t="shared" si="12"/>
        <v>6.5626079662983727E-5</v>
      </c>
      <c r="Z44" s="3">
        <f t="shared" si="13"/>
        <v>-4.3180328226599674E-4</v>
      </c>
      <c r="AA44" s="3">
        <f t="shared" si="14"/>
        <v>-1.320044024040179E-4</v>
      </c>
      <c r="AB44" s="3">
        <f t="shared" si="15"/>
        <v>1.3994353506729951E-3</v>
      </c>
      <c r="AC44" s="3">
        <f t="shared" si="16"/>
        <v>3.2440955386014991E-5</v>
      </c>
      <c r="AD44" s="3">
        <f t="shared" si="17"/>
        <v>0</v>
      </c>
      <c r="AE44" s="3">
        <f t="shared" si="18"/>
        <v>1.7002470755619337E-3</v>
      </c>
      <c r="AF44" s="3">
        <f t="shared" si="19"/>
        <v>5.5594006176339916E-3</v>
      </c>
      <c r="AG44" s="3">
        <f t="shared" si="20"/>
        <v>-1.1034527923786002E-5</v>
      </c>
    </row>
    <row r="45" spans="1:33" x14ac:dyDescent="0.2">
      <c r="B45" s="3">
        <v>-0.47340123655330102</v>
      </c>
      <c r="C45" s="3">
        <v>-0.48212424966156098</v>
      </c>
      <c r="D45" s="3">
        <v>-0.501790926833801</v>
      </c>
      <c r="E45" s="3">
        <v>3.98857617416166E-2</v>
      </c>
      <c r="F45" s="3">
        <v>0.452628919282208</v>
      </c>
      <c r="G45" s="3">
        <v>0.59826153638372104</v>
      </c>
      <c r="H45" s="3">
        <v>0.86270309107683796</v>
      </c>
      <c r="I45" s="3">
        <v>0.85934687232470097</v>
      </c>
      <c r="J45" s="3">
        <v>0.85146931500390399</v>
      </c>
      <c r="K45" s="3">
        <v>0.85036845161590102</v>
      </c>
      <c r="L45" s="3">
        <v>0.645484620151491</v>
      </c>
      <c r="M45" s="3">
        <v>0.66251357808464695</v>
      </c>
      <c r="N45" s="3">
        <v>0.88128806744727095</v>
      </c>
      <c r="O45" s="3">
        <v>1</v>
      </c>
      <c r="P45" s="3">
        <v>0.19601825728330399</v>
      </c>
      <c r="Q45" s="3">
        <v>1.0759425151359301E-4</v>
      </c>
      <c r="R45" s="3">
        <f t="shared" si="5"/>
        <v>-3.875252844524002E-3</v>
      </c>
      <c r="S45" s="3">
        <f t="shared" si="6"/>
        <v>-3.9789633517690048E-3</v>
      </c>
      <c r="T45" s="3">
        <f t="shared" si="7"/>
        <v>-3.5147553143510257E-3</v>
      </c>
      <c r="U45" s="3">
        <f t="shared" si="8"/>
        <v>-4.7286643981980028E-3</v>
      </c>
      <c r="V45" s="3">
        <f t="shared" si="9"/>
        <v>2.0866444188860078E-3</v>
      </c>
      <c r="W45" s="3">
        <f t="shared" si="10"/>
        <v>3.0616487043030327E-3</v>
      </c>
      <c r="X45" s="3">
        <f t="shared" si="11"/>
        <v>-7.2733031705007889E-4</v>
      </c>
      <c r="Y45" s="3">
        <f t="shared" si="12"/>
        <v>1.0774921690549499E-3</v>
      </c>
      <c r="Z45" s="3">
        <f t="shared" si="13"/>
        <v>2.1074615804479446E-3</v>
      </c>
      <c r="AA45" s="3">
        <f t="shared" si="14"/>
        <v>2.08169629194499E-3</v>
      </c>
      <c r="AB45" s="3">
        <f t="shared" si="15"/>
        <v>-1.6940165680759955E-3</v>
      </c>
      <c r="AC45" s="3">
        <f t="shared" si="16"/>
        <v>-1.9209848868790846E-3</v>
      </c>
      <c r="AD45" s="3">
        <f t="shared" si="17"/>
        <v>1.7002470755619337E-3</v>
      </c>
      <c r="AE45" s="3">
        <f t="shared" si="18"/>
        <v>0</v>
      </c>
      <c r="AF45" s="3">
        <f t="shared" si="19"/>
        <v>1.4625237132255997E-2</v>
      </c>
      <c r="AG45" s="3">
        <f t="shared" si="20"/>
        <v>-1.220235266617399E-5</v>
      </c>
    </row>
    <row r="46" spans="1:33" x14ac:dyDescent="0.2">
      <c r="B46" s="3">
        <v>-0.59690045741910003</v>
      </c>
      <c r="C46" s="3">
        <v>-0.58479953603843304</v>
      </c>
      <c r="D46" s="3">
        <v>-0.60423979945986095</v>
      </c>
      <c r="E46" s="3">
        <v>4.1155929141276297E-2</v>
      </c>
      <c r="F46" s="3">
        <v>2.6640453090901101E-2</v>
      </c>
      <c r="G46" s="3">
        <v>0.29252924885743797</v>
      </c>
      <c r="H46" s="3">
        <v>6.2411127244423999E-2</v>
      </c>
      <c r="I46" s="3">
        <v>0.16525839057171901</v>
      </c>
      <c r="J46" s="3">
        <v>0.30794187131412798</v>
      </c>
      <c r="K46" s="3">
        <v>0.23419092381796899</v>
      </c>
      <c r="L46" s="3">
        <v>-0.16770536528593699</v>
      </c>
      <c r="M46" s="3">
        <v>-9.8982319303936403E-2</v>
      </c>
      <c r="N46" s="3">
        <v>0.20998576916022599</v>
      </c>
      <c r="O46" s="3">
        <v>0.19601825728330399</v>
      </c>
      <c r="P46" s="3">
        <v>1</v>
      </c>
      <c r="Q46" s="3">
        <v>-5.9308012028505303E-4</v>
      </c>
      <c r="R46" s="3">
        <f t="shared" si="5"/>
        <v>-5.385962882478057E-3</v>
      </c>
      <c r="S46" s="3">
        <f t="shared" si="6"/>
        <v>-4.9953675536820175E-3</v>
      </c>
      <c r="T46" s="3">
        <f t="shared" si="7"/>
        <v>-5.8394087302529041E-3</v>
      </c>
      <c r="U46" s="3">
        <f t="shared" si="8"/>
        <v>-4.9163572878687042E-3</v>
      </c>
      <c r="V46" s="3">
        <f t="shared" si="9"/>
        <v>-1.25413063500351E-2</v>
      </c>
      <c r="W46" s="3">
        <f t="shared" si="10"/>
        <v>-3.8214426141490176E-3</v>
      </c>
      <c r="X46" s="3">
        <f t="shared" si="11"/>
        <v>1.8062666610163002E-2</v>
      </c>
      <c r="Y46" s="3">
        <f t="shared" si="12"/>
        <v>6.7630287294900004E-3</v>
      </c>
      <c r="Z46" s="3">
        <f t="shared" si="13"/>
        <v>3.1601368987009826E-3</v>
      </c>
      <c r="AA46" s="3">
        <f t="shared" si="14"/>
        <v>3.7211632548780071E-3</v>
      </c>
      <c r="AB46" s="3">
        <f t="shared" si="15"/>
        <v>1.1544811895563001E-2</v>
      </c>
      <c r="AC46" s="3">
        <f t="shared" si="16"/>
        <v>7.8798184769935942E-3</v>
      </c>
      <c r="AD46" s="3">
        <f t="shared" si="17"/>
        <v>5.5594006176339916E-3</v>
      </c>
      <c r="AE46" s="3">
        <f t="shared" si="18"/>
        <v>1.4625237132255997E-2</v>
      </c>
      <c r="AF46" s="3">
        <f t="shared" si="19"/>
        <v>0</v>
      </c>
      <c r="AG46" s="3">
        <f t="shared" si="20"/>
        <v>-1.1410335643557003E-5</v>
      </c>
    </row>
    <row r="47" spans="1:33" x14ac:dyDescent="0.2">
      <c r="B47" s="3">
        <v>3.9622920247195002E-4</v>
      </c>
      <c r="C47" s="3">
        <v>3.9607208183644498E-4</v>
      </c>
      <c r="D47" s="3">
        <v>3.8235783620846797E-4</v>
      </c>
      <c r="E47" s="3">
        <v>-1.2949054908867699E-4</v>
      </c>
      <c r="F47" s="3">
        <v>1.1281228981154E-4</v>
      </c>
      <c r="G47" s="3">
        <v>-9.2125869021520898E-5</v>
      </c>
      <c r="H47" s="3">
        <v>3.1139847767760402E-4</v>
      </c>
      <c r="I47" s="3">
        <v>3.20987188181738E-4</v>
      </c>
      <c r="J47" s="3">
        <v>2.35632499089715E-4</v>
      </c>
      <c r="K47" s="3">
        <v>3.0589538952109901E-4</v>
      </c>
      <c r="L47" s="3">
        <v>3.7982851750397698E-4</v>
      </c>
      <c r="M47" s="3">
        <v>3.9470254775070702E-4</v>
      </c>
      <c r="N47" s="3">
        <v>2.6331271591999102E-4</v>
      </c>
      <c r="O47" s="3">
        <v>1.0759425151359301E-4</v>
      </c>
      <c r="P47" s="3">
        <v>-5.9308012028505303E-4</v>
      </c>
      <c r="Q47" s="3">
        <v>1</v>
      </c>
      <c r="R47" s="3">
        <f t="shared" si="5"/>
        <v>2.0968118801658025E-5</v>
      </c>
      <c r="S47" s="3">
        <f t="shared" si="6"/>
        <v>2.1622342694442001E-5</v>
      </c>
      <c r="T47" s="3">
        <f t="shared" si="7"/>
        <v>2.1327180009869987E-5</v>
      </c>
      <c r="U47" s="3">
        <f t="shared" si="8"/>
        <v>2.2891478231335021E-5</v>
      </c>
      <c r="V47" s="3">
        <f t="shared" si="9"/>
        <v>1.7901326398265407E-5</v>
      </c>
      <c r="W47" s="3">
        <f t="shared" si="10"/>
        <v>5.2123764287104039E-6</v>
      </c>
      <c r="X47" s="3">
        <f t="shared" si="11"/>
        <v>-1.5584617822257999E-5</v>
      </c>
      <c r="Y47" s="3">
        <f t="shared" si="12"/>
        <v>-1.1576611266768985E-5</v>
      </c>
      <c r="Z47" s="3">
        <f t="shared" si="13"/>
        <v>-4.4066481562840001E-6</v>
      </c>
      <c r="AA47" s="3">
        <f t="shared" si="14"/>
        <v>-6.9394410936739789E-6</v>
      </c>
      <c r="AB47" s="3">
        <f t="shared" si="15"/>
        <v>-1.5222709921334024E-5</v>
      </c>
      <c r="AC47" s="3">
        <f t="shared" si="16"/>
        <v>-5.0407909027069798E-6</v>
      </c>
      <c r="AD47" s="3">
        <f t="shared" si="17"/>
        <v>-1.1034527923786002E-5</v>
      </c>
      <c r="AE47" s="3">
        <f t="shared" si="18"/>
        <v>-1.220235266617399E-5</v>
      </c>
      <c r="AF47" s="3">
        <f t="shared" si="19"/>
        <v>-1.1410335643557003E-5</v>
      </c>
      <c r="AG47" s="3">
        <f t="shared" si="20"/>
        <v>0</v>
      </c>
    </row>
    <row r="48" spans="1:33" ht="15" x14ac:dyDescent="0.25">
      <c r="A48" s="2" t="s">
        <v>43</v>
      </c>
      <c r="B48" s="3">
        <v>1</v>
      </c>
      <c r="C48" s="3">
        <v>0.99924390241322703</v>
      </c>
      <c r="D48" s="3">
        <v>0.99808141838823705</v>
      </c>
      <c r="E48" s="3">
        <v>-0.21894671406171801</v>
      </c>
      <c r="F48" s="3">
        <v>-3.8730575582704499E-2</v>
      </c>
      <c r="G48" s="3">
        <v>-0.405373176551034</v>
      </c>
      <c r="H48" s="3">
        <v>-0.28462225263171298</v>
      </c>
      <c r="I48" s="3">
        <v>-0.246188542045153</v>
      </c>
      <c r="J48" s="3">
        <v>-0.41590087867346498</v>
      </c>
      <c r="K48" s="3">
        <v>-0.29905148373523499</v>
      </c>
      <c r="L48" s="3">
        <v>6.3060024068181703E-2</v>
      </c>
      <c r="M48" s="3">
        <v>8.3796481225575606E-2</v>
      </c>
      <c r="N48" s="3">
        <v>-0.30875067685718799</v>
      </c>
      <c r="O48" s="3">
        <v>-0.47814387472112102</v>
      </c>
      <c r="P48" s="3">
        <v>-0.602767694667946</v>
      </c>
      <c r="Q48" s="3">
        <v>4.1438316015732701E-4</v>
      </c>
      <c r="R48" s="3">
        <f t="shared" si="5"/>
        <v>0</v>
      </c>
      <c r="S48" s="3">
        <f t="shared" si="6"/>
        <v>7.7084049099340746E-7</v>
      </c>
      <c r="T48" s="3">
        <f t="shared" si="7"/>
        <v>2.7153234516075209E-5</v>
      </c>
      <c r="U48" s="3">
        <f t="shared" si="8"/>
        <v>2.1790439881612E-2</v>
      </c>
      <c r="V48" s="3">
        <f t="shared" si="9"/>
        <v>9.5246878448842012E-3</v>
      </c>
      <c r="W48" s="3">
        <f t="shared" si="10"/>
        <v>7.6137950200940163E-3</v>
      </c>
      <c r="X48" s="3">
        <f t="shared" si="11"/>
        <v>-9.4923280193599524E-3</v>
      </c>
      <c r="Y48" s="3">
        <f t="shared" si="12"/>
        <v>-6.3985376584249909E-3</v>
      </c>
      <c r="Z48" s="3">
        <f t="shared" si="13"/>
        <v>3.0370753604920253E-3</v>
      </c>
      <c r="AA48" s="3">
        <f t="shared" si="14"/>
        <v>-1.3983622654009653E-3</v>
      </c>
      <c r="AB48" s="3">
        <f t="shared" si="15"/>
        <v>-7.3237447115625937E-3</v>
      </c>
      <c r="AC48" s="3">
        <f t="shared" si="16"/>
        <v>-2.4293038303135894E-3</v>
      </c>
      <c r="AD48" s="3">
        <f t="shared" si="17"/>
        <v>-4.9319929987149957E-3</v>
      </c>
      <c r="AE48" s="3">
        <f t="shared" si="18"/>
        <v>-4.7426381678200014E-3</v>
      </c>
      <c r="AF48" s="3">
        <f t="shared" si="19"/>
        <v>-5.867237248845969E-3</v>
      </c>
      <c r="AG48" s="3">
        <f t="shared" si="20"/>
        <v>1.8153957685376992E-5</v>
      </c>
    </row>
    <row r="49" spans="1:33" x14ac:dyDescent="0.2">
      <c r="B49" s="3">
        <v>0.99924390241322703</v>
      </c>
      <c r="C49" s="3">
        <v>1</v>
      </c>
      <c r="D49" s="3">
        <v>0.99763648950727102</v>
      </c>
      <c r="E49" s="3">
        <v>-0.217401422501772</v>
      </c>
      <c r="F49" s="3">
        <v>-4.75480694487238E-2</v>
      </c>
      <c r="G49" s="3">
        <v>-0.41124924034323201</v>
      </c>
      <c r="H49" s="3">
        <v>-0.293073788067654</v>
      </c>
      <c r="I49" s="3">
        <v>-0.250897794087592</v>
      </c>
      <c r="J49" s="3">
        <v>-0.41874179002948098</v>
      </c>
      <c r="K49" s="3">
        <v>-0.30612574695272199</v>
      </c>
      <c r="L49" s="3">
        <v>5.0508763486410799E-2</v>
      </c>
      <c r="M49" s="3">
        <v>7.4184709737431603E-2</v>
      </c>
      <c r="N49" s="3">
        <v>-0.31371346027098301</v>
      </c>
      <c r="O49" s="3">
        <v>-0.48696708095571201</v>
      </c>
      <c r="P49" s="3">
        <v>-0.59035601930729997</v>
      </c>
      <c r="Q49" s="3">
        <v>4.1492329978725197E-4</v>
      </c>
      <c r="R49" s="3">
        <f t="shared" si="5"/>
        <v>7.7084049099340746E-7</v>
      </c>
      <c r="S49" s="3">
        <f t="shared" si="6"/>
        <v>0</v>
      </c>
      <c r="T49" s="3">
        <f t="shared" si="7"/>
        <v>3.5666953059010353E-5</v>
      </c>
      <c r="U49" s="3">
        <f t="shared" si="8"/>
        <v>2.2700284255860015E-2</v>
      </c>
      <c r="V49" s="3">
        <f t="shared" si="9"/>
        <v>1.0139801630474198E-2</v>
      </c>
      <c r="W49" s="3">
        <f t="shared" si="10"/>
        <v>8.1474714671609938E-3</v>
      </c>
      <c r="X49" s="3">
        <f t="shared" si="11"/>
        <v>-9.8569679584020187E-3</v>
      </c>
      <c r="Y49" s="3">
        <f t="shared" si="12"/>
        <v>-6.6387013942020012E-3</v>
      </c>
      <c r="Z49" s="3">
        <f t="shared" si="13"/>
        <v>3.2323423586090305E-3</v>
      </c>
      <c r="AA49" s="3">
        <f t="shared" si="14"/>
        <v>-1.3824991264280162E-3</v>
      </c>
      <c r="AB49" s="3">
        <f t="shared" si="15"/>
        <v>-7.7695225742867996E-3</v>
      </c>
      <c r="AC49" s="3">
        <f t="shared" si="16"/>
        <v>-2.6538585215548915E-3</v>
      </c>
      <c r="AD49" s="3">
        <f t="shared" si="17"/>
        <v>-5.0906661419160004E-3</v>
      </c>
      <c r="AE49" s="3">
        <f t="shared" si="18"/>
        <v>-4.8428312941510288E-3</v>
      </c>
      <c r="AF49" s="3">
        <f t="shared" si="19"/>
        <v>-5.5564832688669297E-3</v>
      </c>
      <c r="AG49" s="3">
        <f t="shared" si="20"/>
        <v>1.8851217950806992E-5</v>
      </c>
    </row>
    <row r="50" spans="1:33" x14ac:dyDescent="0.2">
      <c r="B50" s="3">
        <v>0.99808141838823705</v>
      </c>
      <c r="C50" s="3">
        <v>0.99763648950727102</v>
      </c>
      <c r="D50" s="3">
        <v>1</v>
      </c>
      <c r="E50" s="3">
        <v>-0.18411412507862901</v>
      </c>
      <c r="F50" s="3">
        <v>-2.6118839607839998E-2</v>
      </c>
      <c r="G50" s="3">
        <v>-0.40211080351323503</v>
      </c>
      <c r="H50" s="3">
        <v>-0.32039649472739901</v>
      </c>
      <c r="I50" s="3">
        <v>-0.28353311809047799</v>
      </c>
      <c r="J50" s="3">
        <v>-0.45723705836669598</v>
      </c>
      <c r="K50" s="3">
        <v>-0.336809674208986</v>
      </c>
      <c r="L50" s="3">
        <v>3.3537875513845898E-2</v>
      </c>
      <c r="M50" s="3">
        <v>5.2540054231917301E-2</v>
      </c>
      <c r="N50" s="3">
        <v>-0.345906091145401</v>
      </c>
      <c r="O50" s="3">
        <v>-0.50611326848096905</v>
      </c>
      <c r="P50" s="3">
        <v>-0.61065803373474603</v>
      </c>
      <c r="Q50" s="3">
        <v>4.0089883910021402E-4</v>
      </c>
      <c r="R50" s="3">
        <f t="shared" si="5"/>
        <v>2.7153234516075209E-5</v>
      </c>
      <c r="S50" s="3">
        <f t="shared" si="6"/>
        <v>3.5666953059010353E-5</v>
      </c>
      <c r="T50" s="3">
        <f t="shared" si="7"/>
        <v>0</v>
      </c>
      <c r="U50" s="3">
        <f t="shared" si="8"/>
        <v>2.1106029651245001E-2</v>
      </c>
      <c r="V50" s="3">
        <f t="shared" si="9"/>
        <v>9.287386375130699E-3</v>
      </c>
      <c r="W50" s="3">
        <f t="shared" si="10"/>
        <v>7.5294702092779664E-3</v>
      </c>
      <c r="X50" s="3">
        <f t="shared" si="11"/>
        <v>-8.9839498150949826E-3</v>
      </c>
      <c r="Y50" s="3">
        <f t="shared" si="12"/>
        <v>-5.929455354632962E-3</v>
      </c>
      <c r="Z50" s="3">
        <f t="shared" si="13"/>
        <v>3.4735132049389938E-3</v>
      </c>
      <c r="AA50" s="3">
        <f t="shared" si="14"/>
        <v>-1.0042497757660196E-3</v>
      </c>
      <c r="AB50" s="3">
        <f t="shared" si="15"/>
        <v>-6.8715453879181002E-3</v>
      </c>
      <c r="AC50" s="3">
        <f t="shared" si="16"/>
        <v>-1.9967512069654011E-3</v>
      </c>
      <c r="AD50" s="3">
        <f t="shared" si="17"/>
        <v>-4.4907207798319804E-3</v>
      </c>
      <c r="AE50" s="3">
        <f t="shared" si="18"/>
        <v>-4.3223416471680487E-3</v>
      </c>
      <c r="AF50" s="3">
        <f t="shared" si="19"/>
        <v>-6.4182342748850818E-3</v>
      </c>
      <c r="AG50" s="3">
        <f t="shared" si="20"/>
        <v>1.8541002891746044E-5</v>
      </c>
    </row>
    <row r="51" spans="1:33" x14ac:dyDescent="0.2">
      <c r="B51" s="3">
        <v>-0.21894671406171801</v>
      </c>
      <c r="C51" s="3">
        <v>-0.217401422501772</v>
      </c>
      <c r="D51" s="3">
        <v>-0.18411412507862901</v>
      </c>
      <c r="E51" s="3">
        <v>1</v>
      </c>
      <c r="F51" s="3">
        <v>0.58161720103762005</v>
      </c>
      <c r="G51" s="3">
        <v>0.64565736390211403</v>
      </c>
      <c r="H51" s="3">
        <v>-0.214197901217522</v>
      </c>
      <c r="I51" s="3">
        <v>-0.22091828968302499</v>
      </c>
      <c r="J51" s="3">
        <v>-8.0859774155644604E-2</v>
      </c>
      <c r="K51" s="3">
        <v>-0.13369235865616699</v>
      </c>
      <c r="L51" s="3">
        <v>-0.110623752972874</v>
      </c>
      <c r="M51" s="3">
        <v>-4.0260747412240602E-2</v>
      </c>
      <c r="N51" s="3">
        <v>-0.18035491335482001</v>
      </c>
      <c r="O51" s="3">
        <v>3.4482615365707903E-2</v>
      </c>
      <c r="P51" s="3">
        <v>2.46255928590681E-2</v>
      </c>
      <c r="Q51" s="3">
        <v>-8.8279696440345904E-5</v>
      </c>
      <c r="R51" s="3">
        <f t="shared" si="5"/>
        <v>2.1790439881612E-2</v>
      </c>
      <c r="S51" s="3">
        <f t="shared" si="6"/>
        <v>2.2700284255860015E-2</v>
      </c>
      <c r="T51" s="3">
        <f t="shared" si="7"/>
        <v>2.1106029651245001E-2</v>
      </c>
      <c r="U51" s="3">
        <f t="shared" si="8"/>
        <v>0</v>
      </c>
      <c r="V51" s="3">
        <f t="shared" si="9"/>
        <v>3.5398108523740923E-3</v>
      </c>
      <c r="W51" s="3">
        <f t="shared" si="10"/>
        <v>-2.2284684394709986E-3</v>
      </c>
      <c r="X51" s="3">
        <f t="shared" si="11"/>
        <v>-4.7304273976999933E-3</v>
      </c>
      <c r="Y51" s="3">
        <f t="shared" si="12"/>
        <v>-3.838298386573985E-3</v>
      </c>
      <c r="Z51" s="3">
        <f t="shared" si="13"/>
        <v>6.3765282594099026E-3</v>
      </c>
      <c r="AA51" s="3">
        <f t="shared" si="14"/>
        <v>6.4353379869999672E-4</v>
      </c>
      <c r="AB51" s="3">
        <f t="shared" si="15"/>
        <v>-4.165429595269915E-4</v>
      </c>
      <c r="AC51" s="3">
        <f t="shared" si="16"/>
        <v>5.8316503481744969E-3</v>
      </c>
      <c r="AD51" s="3">
        <f t="shared" si="17"/>
        <v>-3.2626299870150144E-3</v>
      </c>
      <c r="AE51" s="3">
        <f t="shared" si="18"/>
        <v>-5.4031463759086976E-3</v>
      </c>
      <c r="AF51" s="3">
        <f t="shared" si="19"/>
        <v>-1.6530336282208197E-2</v>
      </c>
      <c r="AG51" s="3">
        <f t="shared" si="20"/>
        <v>4.1210852648331084E-5</v>
      </c>
    </row>
    <row r="52" spans="1:33" x14ac:dyDescent="0.2">
      <c r="B52" s="3">
        <v>-3.8730575582704499E-2</v>
      </c>
      <c r="C52" s="3">
        <v>-4.75480694487238E-2</v>
      </c>
      <c r="D52" s="3">
        <v>-2.6118839607839998E-2</v>
      </c>
      <c r="E52" s="3">
        <v>0.58161720103762005</v>
      </c>
      <c r="F52" s="3">
        <v>1</v>
      </c>
      <c r="G52" s="3">
        <v>0.86427790643145497</v>
      </c>
      <c r="H52" s="3">
        <v>0.33034289857136501</v>
      </c>
      <c r="I52" s="3">
        <v>0.42891569896473802</v>
      </c>
      <c r="J52" s="3">
        <v>0.331779378701754</v>
      </c>
      <c r="K52" s="3">
        <v>0.458768357006411</v>
      </c>
      <c r="L52" s="3">
        <v>0.565158772523907</v>
      </c>
      <c r="M52" s="3">
        <v>0.60083777781116299</v>
      </c>
      <c r="N52" s="3">
        <v>0.43606489830221101</v>
      </c>
      <c r="O52" s="3">
        <v>0.45253267382498702</v>
      </c>
      <c r="P52" s="3">
        <v>1.25885101467491E-2</v>
      </c>
      <c r="Q52" s="3">
        <v>1.3559300688123301E-4</v>
      </c>
      <c r="R52" s="3">
        <f t="shared" si="5"/>
        <v>9.5246878448842012E-3</v>
      </c>
      <c r="S52" s="3">
        <f t="shared" si="6"/>
        <v>1.0139801630474198E-2</v>
      </c>
      <c r="T52" s="3">
        <f t="shared" si="7"/>
        <v>9.287386375130699E-3</v>
      </c>
      <c r="U52" s="3">
        <f t="shared" si="8"/>
        <v>3.5398108523740923E-3</v>
      </c>
      <c r="V52" s="3">
        <f t="shared" si="9"/>
        <v>0</v>
      </c>
      <c r="W52" s="3">
        <f t="shared" si="10"/>
        <v>-1.1189186364102266E-4</v>
      </c>
      <c r="X52" s="3">
        <f t="shared" si="11"/>
        <v>1.6306627638830173E-3</v>
      </c>
      <c r="Y52" s="3">
        <f t="shared" si="12"/>
        <v>-1.70510743121699E-3</v>
      </c>
      <c r="Z52" s="3">
        <f t="shared" si="13"/>
        <v>4.0466972693530279E-3</v>
      </c>
      <c r="AA52" s="3">
        <f t="shared" si="14"/>
        <v>4.1509242568199545E-4</v>
      </c>
      <c r="AB52" s="3">
        <f t="shared" si="15"/>
        <v>7.0711839052479686E-3</v>
      </c>
      <c r="AC52" s="3">
        <f t="shared" si="16"/>
        <v>9.4551791326029644E-3</v>
      </c>
      <c r="AD52" s="3">
        <f t="shared" si="17"/>
        <v>-1.5202228629299652E-3</v>
      </c>
      <c r="AE52" s="3">
        <f t="shared" si="18"/>
        <v>-9.6245457220978103E-5</v>
      </c>
      <c r="AF52" s="3">
        <f t="shared" si="19"/>
        <v>-1.4051942944152001E-2</v>
      </c>
      <c r="AG52" s="3">
        <f t="shared" si="20"/>
        <v>2.2780717069693007E-5</v>
      </c>
    </row>
    <row r="53" spans="1:33" x14ac:dyDescent="0.2">
      <c r="B53" s="3">
        <v>-0.405373176551034</v>
      </c>
      <c r="C53" s="3">
        <v>-0.41124924034323201</v>
      </c>
      <c r="D53" s="3">
        <v>-0.40211080351323503</v>
      </c>
      <c r="E53" s="3">
        <v>0.64565736390211403</v>
      </c>
      <c r="F53" s="3">
        <v>0.86427790643145497</v>
      </c>
      <c r="G53" s="3">
        <v>1</v>
      </c>
      <c r="H53" s="3">
        <v>0.42421822399068798</v>
      </c>
      <c r="I53" s="3">
        <v>0.508284935502471</v>
      </c>
      <c r="J53" s="3">
        <v>0.55844173712260403</v>
      </c>
      <c r="K53" s="3">
        <v>0.58131036787620705</v>
      </c>
      <c r="L53" s="3">
        <v>0.53247909749080602</v>
      </c>
      <c r="M53" s="3">
        <v>0.581410855217939</v>
      </c>
      <c r="N53" s="3">
        <v>0.54906924189466499</v>
      </c>
      <c r="O53" s="3">
        <v>0.60011009407531302</v>
      </c>
      <c r="P53" s="3">
        <v>0.28438357734590902</v>
      </c>
      <c r="Q53" s="3">
        <v>-7.7403087116263006E-5</v>
      </c>
      <c r="R53" s="3">
        <f t="shared" si="5"/>
        <v>7.6137950200940163E-3</v>
      </c>
      <c r="S53" s="3">
        <f t="shared" si="6"/>
        <v>8.1474714671609938E-3</v>
      </c>
      <c r="T53" s="3">
        <f t="shared" si="7"/>
        <v>7.5294702092779664E-3</v>
      </c>
      <c r="U53" s="3">
        <f t="shared" si="8"/>
        <v>-2.2284684394709986E-3</v>
      </c>
      <c r="V53" s="3">
        <f t="shared" si="9"/>
        <v>-1.1189186364102266E-4</v>
      </c>
      <c r="W53" s="3">
        <f t="shared" si="10"/>
        <v>0</v>
      </c>
      <c r="X53" s="3">
        <f t="shared" si="11"/>
        <v>4.056023489224958E-3</v>
      </c>
      <c r="Y53" s="3">
        <f t="shared" si="12"/>
        <v>5.5018854275001861E-4</v>
      </c>
      <c r="Z53" s="3">
        <f t="shared" si="13"/>
        <v>3.2345131373130442E-3</v>
      </c>
      <c r="AA53" s="3">
        <f t="shared" si="14"/>
        <v>1.2943222306180946E-3</v>
      </c>
      <c r="AB53" s="3">
        <f t="shared" si="15"/>
        <v>8.3291425089679905E-3</v>
      </c>
      <c r="AC53" s="3">
        <f t="shared" si="16"/>
        <v>9.3106430994549516E-3</v>
      </c>
      <c r="AD53" s="3">
        <f t="shared" si="17"/>
        <v>4.5629684452896946E-4</v>
      </c>
      <c r="AE53" s="3">
        <f t="shared" si="18"/>
        <v>1.8485576915919788E-3</v>
      </c>
      <c r="AF53" s="3">
        <f t="shared" si="19"/>
        <v>-8.1456715115289513E-3</v>
      </c>
      <c r="AG53" s="3">
        <f t="shared" si="20"/>
        <v>1.4722781905257893E-5</v>
      </c>
    </row>
    <row r="54" spans="1:33" x14ac:dyDescent="0.2">
      <c r="B54" s="3">
        <v>-0.28462225263171298</v>
      </c>
      <c r="C54" s="3">
        <v>-0.293073788067654</v>
      </c>
      <c r="D54" s="3">
        <v>-0.32039649472739901</v>
      </c>
      <c r="E54" s="3">
        <v>-0.214197901217522</v>
      </c>
      <c r="F54" s="3">
        <v>0.33034289857136501</v>
      </c>
      <c r="G54" s="3">
        <v>0.42421822399068798</v>
      </c>
      <c r="H54" s="3">
        <v>1</v>
      </c>
      <c r="I54" s="3">
        <v>0.91464822941350499</v>
      </c>
      <c r="J54" s="3">
        <v>0.82733122629093203</v>
      </c>
      <c r="K54" s="3">
        <v>0.88169237006713896</v>
      </c>
      <c r="L54" s="3">
        <v>0.71550877098110299</v>
      </c>
      <c r="M54" s="3">
        <v>0.69361413559857299</v>
      </c>
      <c r="N54" s="3">
        <v>0.89794257382475096</v>
      </c>
      <c r="O54" s="3">
        <v>0.86259454178508499</v>
      </c>
      <c r="P54" s="3">
        <v>8.4606855460366698E-2</v>
      </c>
      <c r="Q54" s="3">
        <v>2.9055352259714799E-4</v>
      </c>
      <c r="R54" s="3">
        <f t="shared" si="5"/>
        <v>-9.4923280193599524E-3</v>
      </c>
      <c r="S54" s="3">
        <f t="shared" si="6"/>
        <v>-9.8569679584020187E-3</v>
      </c>
      <c r="T54" s="3">
        <f t="shared" si="7"/>
        <v>-8.9839498150949826E-3</v>
      </c>
      <c r="U54" s="3">
        <f t="shared" si="8"/>
        <v>-4.7304273976999933E-3</v>
      </c>
      <c r="V54" s="3">
        <f t="shared" si="9"/>
        <v>1.6306627638830173E-3</v>
      </c>
      <c r="W54" s="3">
        <f t="shared" si="10"/>
        <v>4.056023489224958E-3</v>
      </c>
      <c r="X54" s="3">
        <f t="shared" si="11"/>
        <v>0</v>
      </c>
      <c r="Y54" s="3">
        <f t="shared" si="12"/>
        <v>1.0796206928820329E-3</v>
      </c>
      <c r="Z54" s="3">
        <f t="shared" si="13"/>
        <v>-1.7911787770119592E-3</v>
      </c>
      <c r="AA54" s="3">
        <f t="shared" si="14"/>
        <v>1.1505440575290127E-3</v>
      </c>
      <c r="AB54" s="3">
        <f t="shared" si="15"/>
        <v>-2.9503773088600527E-3</v>
      </c>
      <c r="AC54" s="3">
        <f t="shared" si="16"/>
        <v>-5.1987429188009582E-3</v>
      </c>
      <c r="AD54" s="3">
        <f t="shared" si="17"/>
        <v>1.3856815115879106E-3</v>
      </c>
      <c r="AE54" s="3">
        <f t="shared" si="18"/>
        <v>-1.0854929175296846E-4</v>
      </c>
      <c r="AF54" s="3">
        <f t="shared" si="19"/>
        <v>2.2195728215942699E-2</v>
      </c>
      <c r="AG54" s="3">
        <f t="shared" si="20"/>
        <v>-2.0844955080456026E-5</v>
      </c>
    </row>
    <row r="55" spans="1:33" x14ac:dyDescent="0.2">
      <c r="B55" s="3">
        <v>-0.246188542045153</v>
      </c>
      <c r="C55" s="3">
        <v>-0.250897794087592</v>
      </c>
      <c r="D55" s="3">
        <v>-0.28353311809047799</v>
      </c>
      <c r="E55" s="3">
        <v>-0.22091828968302499</v>
      </c>
      <c r="F55" s="3">
        <v>0.42891569896473802</v>
      </c>
      <c r="G55" s="3">
        <v>0.508284935502471</v>
      </c>
      <c r="H55" s="3">
        <v>0.91464822941350499</v>
      </c>
      <c r="I55" s="3">
        <v>1</v>
      </c>
      <c r="J55" s="3">
        <v>0.908735975402859</v>
      </c>
      <c r="K55" s="3">
        <v>0.97190608086357999</v>
      </c>
      <c r="L55" s="3">
        <v>0.82480459585765697</v>
      </c>
      <c r="M55" s="3">
        <v>0.81554553140629304</v>
      </c>
      <c r="N55" s="3">
        <v>0.99420061479071498</v>
      </c>
      <c r="O55" s="3">
        <v>0.85915939970132404</v>
      </c>
      <c r="P55" s="3">
        <v>0.179380445365147</v>
      </c>
      <c r="Q55" s="3">
        <v>3.0497759959595498E-4</v>
      </c>
      <c r="R55" s="3">
        <f t="shared" si="5"/>
        <v>-6.3985376584249909E-3</v>
      </c>
      <c r="S55" s="3">
        <f t="shared" si="6"/>
        <v>-6.6387013942020012E-3</v>
      </c>
      <c r="T55" s="3">
        <f t="shared" si="7"/>
        <v>-5.929455354632962E-3</v>
      </c>
      <c r="U55" s="3">
        <f t="shared" si="8"/>
        <v>-3.838298386573985E-3</v>
      </c>
      <c r="V55" s="3">
        <f t="shared" si="9"/>
        <v>-1.70510743121699E-3</v>
      </c>
      <c r="W55" s="3">
        <f t="shared" si="10"/>
        <v>5.5018854275001861E-4</v>
      </c>
      <c r="X55" s="3">
        <f t="shared" si="11"/>
        <v>1.0796206928820329E-3</v>
      </c>
      <c r="Y55" s="3">
        <f t="shared" si="12"/>
        <v>0</v>
      </c>
      <c r="Z55" s="3">
        <f t="shared" si="13"/>
        <v>-2.7654135255880119E-3</v>
      </c>
      <c r="AA55" s="3">
        <f t="shared" si="14"/>
        <v>-4.7473477695603172E-4</v>
      </c>
      <c r="AB55" s="3">
        <f t="shared" si="15"/>
        <v>8.7024725542994563E-4</v>
      </c>
      <c r="AC55" s="3">
        <f t="shared" si="16"/>
        <v>-1.6371748368909644E-3</v>
      </c>
      <c r="AD55" s="3">
        <f t="shared" si="17"/>
        <v>1.052694587944103E-6</v>
      </c>
      <c r="AE55" s="3">
        <f t="shared" si="18"/>
        <v>-1.8747262337692749E-4</v>
      </c>
      <c r="AF55" s="3">
        <f t="shared" si="19"/>
        <v>1.4122054793427985E-2</v>
      </c>
      <c r="AG55" s="3">
        <f t="shared" si="20"/>
        <v>-1.600958858578302E-5</v>
      </c>
    </row>
    <row r="56" spans="1:33" x14ac:dyDescent="0.2">
      <c r="B56" s="3">
        <v>-0.41590087867346498</v>
      </c>
      <c r="C56" s="3">
        <v>-0.41874179002948098</v>
      </c>
      <c r="D56" s="3">
        <v>-0.45723705836669598</v>
      </c>
      <c r="E56" s="3">
        <v>-8.0859774155644604E-2</v>
      </c>
      <c r="F56" s="3">
        <v>0.331779378701754</v>
      </c>
      <c r="G56" s="3">
        <v>0.55844173712260403</v>
      </c>
      <c r="H56" s="3">
        <v>0.82733122629093203</v>
      </c>
      <c r="I56" s="3">
        <v>0.908735975402859</v>
      </c>
      <c r="J56" s="3">
        <v>1</v>
      </c>
      <c r="K56" s="3">
        <v>0.94854420706987397</v>
      </c>
      <c r="L56" s="3">
        <v>0.69981816271254804</v>
      </c>
      <c r="M56" s="3">
        <v>0.73184334536676798</v>
      </c>
      <c r="N56" s="3">
        <v>0.93260008420216001</v>
      </c>
      <c r="O56" s="3">
        <v>0.84965037358108098</v>
      </c>
      <c r="P56" s="3">
        <v>0.314993740466675</v>
      </c>
      <c r="Q56" s="3">
        <v>2.38464068142099E-4</v>
      </c>
      <c r="R56" s="3">
        <f t="shared" si="5"/>
        <v>3.0370753604920253E-3</v>
      </c>
      <c r="S56" s="3">
        <f t="shared" si="6"/>
        <v>3.2323423586090305E-3</v>
      </c>
      <c r="T56" s="3">
        <f t="shared" si="7"/>
        <v>3.4735132049389938E-3</v>
      </c>
      <c r="U56" s="3">
        <f t="shared" si="8"/>
        <v>6.3765282594099026E-3</v>
      </c>
      <c r="V56" s="3">
        <f t="shared" si="9"/>
        <v>4.0466972693530279E-3</v>
      </c>
      <c r="W56" s="3">
        <f t="shared" si="10"/>
        <v>3.2345131373130442E-3</v>
      </c>
      <c r="X56" s="3">
        <f t="shared" si="11"/>
        <v>-1.7911787770119592E-3</v>
      </c>
      <c r="Y56" s="3">
        <f t="shared" si="12"/>
        <v>-2.7654135255880119E-3</v>
      </c>
      <c r="Z56" s="3">
        <f t="shared" si="13"/>
        <v>0</v>
      </c>
      <c r="AA56" s="3">
        <f t="shared" si="14"/>
        <v>-7.588030607170726E-4</v>
      </c>
      <c r="AB56" s="3">
        <f t="shared" si="15"/>
        <v>1.2818593008601109E-4</v>
      </c>
      <c r="AC56" s="3">
        <f t="shared" si="16"/>
        <v>1.084330048576998E-3</v>
      </c>
      <c r="AD56" s="3">
        <f t="shared" si="17"/>
        <v>-2.2581238870470477E-3</v>
      </c>
      <c r="AE56" s="3">
        <f t="shared" si="18"/>
        <v>-1.8189414228230172E-3</v>
      </c>
      <c r="AF56" s="3">
        <f t="shared" si="19"/>
        <v>7.051869152547019E-3</v>
      </c>
      <c r="AG56" s="3">
        <f t="shared" si="20"/>
        <v>2.8315690523840042E-6</v>
      </c>
    </row>
    <row r="57" spans="1:33" x14ac:dyDescent="0.2">
      <c r="B57" s="3">
        <v>-0.29905148373523499</v>
      </c>
      <c r="C57" s="3">
        <v>-0.30612574695272199</v>
      </c>
      <c r="D57" s="3">
        <v>-0.336809674208986</v>
      </c>
      <c r="E57" s="3">
        <v>-0.13369235865616699</v>
      </c>
      <c r="F57" s="3">
        <v>0.458768357006411</v>
      </c>
      <c r="G57" s="3">
        <v>0.58131036787620705</v>
      </c>
      <c r="H57" s="3">
        <v>0.88169237006713896</v>
      </c>
      <c r="I57" s="3">
        <v>0.97190608086357999</v>
      </c>
      <c r="J57" s="3">
        <v>0.94854420706987397</v>
      </c>
      <c r="K57" s="3">
        <v>1</v>
      </c>
      <c r="L57" s="3">
        <v>0.81102351012510399</v>
      </c>
      <c r="M57" s="3">
        <v>0.81423740516573195</v>
      </c>
      <c r="N57" s="3">
        <v>0.97823769318019405</v>
      </c>
      <c r="O57" s="3">
        <v>0.85042125471832697</v>
      </c>
      <c r="P57" s="3">
        <v>0.24245847919403701</v>
      </c>
      <c r="Q57" s="3">
        <v>3.0056587646081298E-4</v>
      </c>
      <c r="R57" s="3">
        <f t="shared" si="5"/>
        <v>-1.3983622654009653E-3</v>
      </c>
      <c r="S57" s="3">
        <f t="shared" si="6"/>
        <v>-1.3824991264280162E-3</v>
      </c>
      <c r="T57" s="3">
        <f t="shared" si="7"/>
        <v>-1.0042497757660196E-3</v>
      </c>
      <c r="U57" s="3">
        <f t="shared" si="8"/>
        <v>6.4353379869999672E-4</v>
      </c>
      <c r="V57" s="3">
        <f t="shared" si="9"/>
        <v>4.1509242568199545E-4</v>
      </c>
      <c r="W57" s="3">
        <f t="shared" si="10"/>
        <v>1.2943222306180946E-3</v>
      </c>
      <c r="X57" s="3">
        <f t="shared" si="11"/>
        <v>1.1505440575290127E-3</v>
      </c>
      <c r="Y57" s="3">
        <f t="shared" si="12"/>
        <v>-4.7473477695603172E-4</v>
      </c>
      <c r="Z57" s="3">
        <f t="shared" si="13"/>
        <v>-7.588030607170726E-4</v>
      </c>
      <c r="AA57" s="3">
        <f t="shared" si="14"/>
        <v>0</v>
      </c>
      <c r="AB57" s="3">
        <f t="shared" si="15"/>
        <v>2.6270227297139348E-3</v>
      </c>
      <c r="AC57" s="3">
        <f t="shared" si="16"/>
        <v>1.5781589912639005E-3</v>
      </c>
      <c r="AD57" s="3">
        <f t="shared" si="17"/>
        <v>-3.2541198584690179E-4</v>
      </c>
      <c r="AE57" s="3">
        <f t="shared" si="18"/>
        <v>5.2803102425946769E-5</v>
      </c>
      <c r="AF57" s="3">
        <f t="shared" si="19"/>
        <v>8.2675553760680198E-3</v>
      </c>
      <c r="AG57" s="3">
        <f t="shared" si="20"/>
        <v>-5.3295130602860311E-6</v>
      </c>
    </row>
    <row r="58" spans="1:33" x14ac:dyDescent="0.2">
      <c r="B58" s="3">
        <v>6.3060024068181703E-2</v>
      </c>
      <c r="C58" s="3">
        <v>5.0508763486410799E-2</v>
      </c>
      <c r="D58" s="3">
        <v>3.3537875513845898E-2</v>
      </c>
      <c r="E58" s="3">
        <v>-0.110623752972874</v>
      </c>
      <c r="F58" s="3">
        <v>0.565158772523907</v>
      </c>
      <c r="G58" s="3">
        <v>0.53247909749080602</v>
      </c>
      <c r="H58" s="3">
        <v>0.71550877098110299</v>
      </c>
      <c r="I58" s="3">
        <v>0.82480459585765697</v>
      </c>
      <c r="J58" s="3">
        <v>0.69981816271254804</v>
      </c>
      <c r="K58" s="3">
        <v>0.81102351012510399</v>
      </c>
      <c r="L58" s="3">
        <v>1</v>
      </c>
      <c r="M58" s="3">
        <v>0.97198255254843302</v>
      </c>
      <c r="N58" s="3">
        <v>0.81341470342350097</v>
      </c>
      <c r="O58" s="3">
        <v>0.64419859882978703</v>
      </c>
      <c r="P58" s="3">
        <v>-0.149453251929072</v>
      </c>
      <c r="Q58" s="3">
        <v>3.6616233943261798E-4</v>
      </c>
      <c r="R58" s="3">
        <f t="shared" si="5"/>
        <v>-7.3237447115625937E-3</v>
      </c>
      <c r="S58" s="3">
        <f t="shared" si="6"/>
        <v>-7.7695225742867996E-3</v>
      </c>
      <c r="T58" s="3">
        <f t="shared" si="7"/>
        <v>-6.8715453879181002E-3</v>
      </c>
      <c r="U58" s="3">
        <f t="shared" si="8"/>
        <v>-4.165429595269915E-4</v>
      </c>
      <c r="V58" s="3">
        <f t="shared" si="9"/>
        <v>7.0711839052479686E-3</v>
      </c>
      <c r="W58" s="3">
        <f t="shared" si="10"/>
        <v>8.3291425089679905E-3</v>
      </c>
      <c r="X58" s="3">
        <f t="shared" si="11"/>
        <v>-2.9503773088600527E-3</v>
      </c>
      <c r="Y58" s="3">
        <f t="shared" si="12"/>
        <v>8.7024725542994563E-4</v>
      </c>
      <c r="Z58" s="3">
        <f t="shared" si="13"/>
        <v>1.2818593008601109E-4</v>
      </c>
      <c r="AA58" s="3">
        <f t="shared" si="14"/>
        <v>2.6270227297139348E-3</v>
      </c>
      <c r="AB58" s="3">
        <f t="shared" si="15"/>
        <v>0</v>
      </c>
      <c r="AC58" s="3">
        <f t="shared" si="16"/>
        <v>-1.173308251820937E-3</v>
      </c>
      <c r="AD58" s="3">
        <f t="shared" si="17"/>
        <v>1.5763298792860203E-3</v>
      </c>
      <c r="AE58" s="3">
        <f t="shared" si="18"/>
        <v>-1.2860213217039673E-3</v>
      </c>
      <c r="AF58" s="3">
        <f t="shared" si="19"/>
        <v>1.8252113356864996E-2</v>
      </c>
      <c r="AG58" s="3">
        <f t="shared" si="20"/>
        <v>-1.3666178071358997E-5</v>
      </c>
    </row>
    <row r="59" spans="1:33" x14ac:dyDescent="0.2">
      <c r="B59" s="3">
        <v>8.3796481225575606E-2</v>
      </c>
      <c r="C59" s="3">
        <v>7.4184709737431603E-2</v>
      </c>
      <c r="D59" s="3">
        <v>5.2540054231917301E-2</v>
      </c>
      <c r="E59" s="3">
        <v>-4.0260747412240602E-2</v>
      </c>
      <c r="F59" s="3">
        <v>0.60083777781116299</v>
      </c>
      <c r="G59" s="3">
        <v>0.581410855217939</v>
      </c>
      <c r="H59" s="3">
        <v>0.69361413559857299</v>
      </c>
      <c r="I59" s="3">
        <v>0.81554553140629304</v>
      </c>
      <c r="J59" s="3">
        <v>0.73184334536676798</v>
      </c>
      <c r="K59" s="3">
        <v>0.81423740516573195</v>
      </c>
      <c r="L59" s="3">
        <v>0.97198255254843302</v>
      </c>
      <c r="M59" s="3">
        <v>1</v>
      </c>
      <c r="N59" s="3">
        <v>0.80840770898706704</v>
      </c>
      <c r="O59" s="3">
        <v>0.65963263151949003</v>
      </c>
      <c r="P59" s="3">
        <v>-8.4776564939603699E-2</v>
      </c>
      <c r="Q59" s="3">
        <v>3.91539666164248E-4</v>
      </c>
      <c r="R59" s="3">
        <f t="shared" si="5"/>
        <v>-2.4293038303135894E-3</v>
      </c>
      <c r="S59" s="3">
        <f t="shared" si="6"/>
        <v>-2.6538585215548915E-3</v>
      </c>
      <c r="T59" s="3">
        <f t="shared" si="7"/>
        <v>-1.9967512069654011E-3</v>
      </c>
      <c r="U59" s="3">
        <f t="shared" si="8"/>
        <v>5.8316503481744969E-3</v>
      </c>
      <c r="V59" s="3">
        <f t="shared" si="9"/>
        <v>9.4551791326029644E-3</v>
      </c>
      <c r="W59" s="3">
        <f t="shared" si="10"/>
        <v>9.3106430994549516E-3</v>
      </c>
      <c r="X59" s="3">
        <f t="shared" si="11"/>
        <v>-5.1987429188009582E-3</v>
      </c>
      <c r="Y59" s="3">
        <f t="shared" si="12"/>
        <v>-1.6371748368909644E-3</v>
      </c>
      <c r="Z59" s="3">
        <f t="shared" si="13"/>
        <v>1.084330048576998E-3</v>
      </c>
      <c r="AA59" s="3">
        <f t="shared" si="14"/>
        <v>1.5781589912639005E-3</v>
      </c>
      <c r="AB59" s="3">
        <f t="shared" si="15"/>
        <v>-1.173308251820937E-3</v>
      </c>
      <c r="AC59" s="3">
        <f t="shared" si="16"/>
        <v>0</v>
      </c>
      <c r="AD59" s="3">
        <f t="shared" si="17"/>
        <v>-6.5492701989500191E-4</v>
      </c>
      <c r="AE59" s="3">
        <f t="shared" si="18"/>
        <v>-2.8809465651569166E-3</v>
      </c>
      <c r="AF59" s="3">
        <f t="shared" si="19"/>
        <v>1.4205754364332704E-2</v>
      </c>
      <c r="AG59" s="3">
        <f t="shared" si="20"/>
        <v>-3.1628815864590204E-6</v>
      </c>
    </row>
    <row r="60" spans="1:33" x14ac:dyDescent="0.2">
      <c r="B60" s="3">
        <v>-0.30875067685718799</v>
      </c>
      <c r="C60" s="3">
        <v>-0.31371346027098301</v>
      </c>
      <c r="D60" s="3">
        <v>-0.345906091145401</v>
      </c>
      <c r="E60" s="3">
        <v>-0.18035491335482001</v>
      </c>
      <c r="F60" s="3">
        <v>0.43606489830221101</v>
      </c>
      <c r="G60" s="3">
        <v>0.54906924189466499</v>
      </c>
      <c r="H60" s="3">
        <v>0.89794257382475096</v>
      </c>
      <c r="I60" s="3">
        <v>0.99420061479071498</v>
      </c>
      <c r="J60" s="3">
        <v>0.93260008420216001</v>
      </c>
      <c r="K60" s="3">
        <v>0.97823769318019405</v>
      </c>
      <c r="L60" s="3">
        <v>0.81341470342350097</v>
      </c>
      <c r="M60" s="3">
        <v>0.80840770898706704</v>
      </c>
      <c r="N60" s="3">
        <v>1</v>
      </c>
      <c r="O60" s="3">
        <v>0.88137996521874695</v>
      </c>
      <c r="P60" s="3">
        <v>0.222546662669383</v>
      </c>
      <c r="Q60" s="3">
        <v>2.4996481014265899E-4</v>
      </c>
      <c r="R60" s="3">
        <f t="shared" si="5"/>
        <v>-4.9319929987149957E-3</v>
      </c>
      <c r="S60" s="3">
        <f t="shared" si="6"/>
        <v>-5.0906661419160004E-3</v>
      </c>
      <c r="T60" s="3">
        <f t="shared" si="7"/>
        <v>-4.4907207798319804E-3</v>
      </c>
      <c r="U60" s="3">
        <f t="shared" si="8"/>
        <v>-3.2626299870150144E-3</v>
      </c>
      <c r="V60" s="3">
        <f t="shared" si="9"/>
        <v>-1.5202228629299652E-3</v>
      </c>
      <c r="W60" s="3">
        <f t="shared" si="10"/>
        <v>4.5629684452896946E-4</v>
      </c>
      <c r="X60" s="3">
        <f t="shared" si="11"/>
        <v>1.3856815115879106E-3</v>
      </c>
      <c r="Y60" s="3">
        <f t="shared" si="12"/>
        <v>1.052694587944103E-6</v>
      </c>
      <c r="Z60" s="3">
        <f t="shared" si="13"/>
        <v>-2.2581238870470477E-3</v>
      </c>
      <c r="AA60" s="3">
        <f t="shared" si="14"/>
        <v>-3.2541198584690179E-4</v>
      </c>
      <c r="AB60" s="3">
        <f t="shared" si="15"/>
        <v>1.5763298792860203E-3</v>
      </c>
      <c r="AC60" s="3">
        <f t="shared" si="16"/>
        <v>-6.5492701989500191E-4</v>
      </c>
      <c r="AD60" s="3">
        <f t="shared" si="17"/>
        <v>0</v>
      </c>
      <c r="AE60" s="3">
        <f t="shared" si="18"/>
        <v>9.1897771476001644E-5</v>
      </c>
      <c r="AF60" s="3">
        <f t="shared" si="19"/>
        <v>1.2560893509157012E-2</v>
      </c>
      <c r="AG60" s="3">
        <f t="shared" si="20"/>
        <v>-1.3347905777332024E-5</v>
      </c>
    </row>
    <row r="61" spans="1:33" x14ac:dyDescent="0.2">
      <c r="B61" s="3">
        <v>-0.47814387472112102</v>
      </c>
      <c r="C61" s="3">
        <v>-0.48696708095571201</v>
      </c>
      <c r="D61" s="3">
        <v>-0.50611326848096905</v>
      </c>
      <c r="E61" s="3">
        <v>3.4482615365707903E-2</v>
      </c>
      <c r="F61" s="3">
        <v>0.45253267382498702</v>
      </c>
      <c r="G61" s="3">
        <v>0.60011009407531302</v>
      </c>
      <c r="H61" s="3">
        <v>0.86259454178508499</v>
      </c>
      <c r="I61" s="3">
        <v>0.85915939970132404</v>
      </c>
      <c r="J61" s="3">
        <v>0.84965037358108098</v>
      </c>
      <c r="K61" s="3">
        <v>0.85042125471832697</v>
      </c>
      <c r="L61" s="3">
        <v>0.64419859882978703</v>
      </c>
      <c r="M61" s="3">
        <v>0.65963263151949003</v>
      </c>
      <c r="N61" s="3">
        <v>0.88137996521874695</v>
      </c>
      <c r="O61" s="3">
        <v>1</v>
      </c>
      <c r="P61" s="3">
        <v>0.21180735588816299</v>
      </c>
      <c r="Q61" s="3">
        <v>9.3470528035283004E-5</v>
      </c>
      <c r="R61" s="3">
        <f t="shared" si="5"/>
        <v>-4.7426381678200014E-3</v>
      </c>
      <c r="S61" s="3">
        <f t="shared" si="6"/>
        <v>-4.8428312941510288E-3</v>
      </c>
      <c r="T61" s="3">
        <f t="shared" si="7"/>
        <v>-4.3223416471680487E-3</v>
      </c>
      <c r="U61" s="3">
        <f t="shared" si="8"/>
        <v>-5.4031463759086976E-3</v>
      </c>
      <c r="V61" s="3">
        <f t="shared" si="9"/>
        <v>-9.6245457220978103E-5</v>
      </c>
      <c r="W61" s="3">
        <f t="shared" si="10"/>
        <v>1.8485576915919788E-3</v>
      </c>
      <c r="X61" s="3">
        <f t="shared" si="11"/>
        <v>-1.0854929175296846E-4</v>
      </c>
      <c r="Y61" s="3">
        <f t="shared" si="12"/>
        <v>-1.8747262337692749E-4</v>
      </c>
      <c r="Z61" s="3">
        <f t="shared" si="13"/>
        <v>-1.8189414228230172E-3</v>
      </c>
      <c r="AA61" s="3">
        <f t="shared" si="14"/>
        <v>5.2803102425946769E-5</v>
      </c>
      <c r="AB61" s="3">
        <f t="shared" si="15"/>
        <v>-1.2860213217039673E-3</v>
      </c>
      <c r="AC61" s="3">
        <f t="shared" si="16"/>
        <v>-2.8809465651569166E-3</v>
      </c>
      <c r="AD61" s="3">
        <f t="shared" si="17"/>
        <v>9.1897771476001644E-5</v>
      </c>
      <c r="AE61" s="3">
        <f t="shared" si="18"/>
        <v>0</v>
      </c>
      <c r="AF61" s="3">
        <f t="shared" si="19"/>
        <v>1.5789098604858998E-2</v>
      </c>
      <c r="AG61" s="3">
        <f t="shared" si="20"/>
        <v>-1.4123723478310003E-5</v>
      </c>
    </row>
    <row r="62" spans="1:33" x14ac:dyDescent="0.2">
      <c r="B62" s="3">
        <v>-0.602767694667946</v>
      </c>
      <c r="C62" s="3">
        <v>-0.59035601930729997</v>
      </c>
      <c r="D62" s="3">
        <v>-0.61065803373474603</v>
      </c>
      <c r="E62" s="3">
        <v>2.46255928590681E-2</v>
      </c>
      <c r="F62" s="3">
        <v>1.25885101467491E-2</v>
      </c>
      <c r="G62" s="3">
        <v>0.28438357734590902</v>
      </c>
      <c r="H62" s="3">
        <v>8.4606855460366698E-2</v>
      </c>
      <c r="I62" s="3">
        <v>0.179380445365147</v>
      </c>
      <c r="J62" s="3">
        <v>0.314993740466675</v>
      </c>
      <c r="K62" s="3">
        <v>0.24245847919403701</v>
      </c>
      <c r="L62" s="3">
        <v>-0.149453251929072</v>
      </c>
      <c r="M62" s="3">
        <v>-8.4776564939603699E-2</v>
      </c>
      <c r="N62" s="3">
        <v>0.222546662669383</v>
      </c>
      <c r="O62" s="3">
        <v>0.21180735588816299</v>
      </c>
      <c r="P62" s="3">
        <v>1</v>
      </c>
      <c r="Q62" s="3">
        <v>-6.02769404587861E-4</v>
      </c>
      <c r="R62" s="3">
        <f t="shared" si="5"/>
        <v>-5.867237248845969E-3</v>
      </c>
      <c r="S62" s="3">
        <f t="shared" si="6"/>
        <v>-5.5564832688669297E-3</v>
      </c>
      <c r="T62" s="3">
        <f t="shared" si="7"/>
        <v>-6.4182342748850818E-3</v>
      </c>
      <c r="U62" s="3">
        <f t="shared" si="8"/>
        <v>-1.6530336282208197E-2</v>
      </c>
      <c r="V62" s="3">
        <f t="shared" si="9"/>
        <v>-1.4051942944152001E-2</v>
      </c>
      <c r="W62" s="3">
        <f t="shared" si="10"/>
        <v>-8.1456715115289513E-3</v>
      </c>
      <c r="X62" s="3">
        <f t="shared" si="11"/>
        <v>2.2195728215942699E-2</v>
      </c>
      <c r="Y62" s="3">
        <f t="shared" si="12"/>
        <v>1.4122054793427985E-2</v>
      </c>
      <c r="Z62" s="3">
        <f t="shared" si="13"/>
        <v>7.051869152547019E-3</v>
      </c>
      <c r="AA62" s="3">
        <f t="shared" si="14"/>
        <v>8.2675553760680198E-3</v>
      </c>
      <c r="AB62" s="3">
        <f t="shared" si="15"/>
        <v>1.8252113356864996E-2</v>
      </c>
      <c r="AC62" s="3">
        <f t="shared" si="16"/>
        <v>1.4205754364332704E-2</v>
      </c>
      <c r="AD62" s="3">
        <f t="shared" si="17"/>
        <v>1.2560893509157012E-2</v>
      </c>
      <c r="AE62" s="3">
        <f t="shared" si="18"/>
        <v>1.5789098604858998E-2</v>
      </c>
      <c r="AF62" s="3">
        <f t="shared" si="19"/>
        <v>0</v>
      </c>
      <c r="AG62" s="3">
        <f t="shared" si="20"/>
        <v>-9.6892843028079751E-6</v>
      </c>
    </row>
    <row r="63" spans="1:33" x14ac:dyDescent="0.2">
      <c r="B63" s="3">
        <v>4.1438316015732701E-4</v>
      </c>
      <c r="C63" s="3">
        <v>4.1492329978725197E-4</v>
      </c>
      <c r="D63" s="3">
        <v>4.0089883910021402E-4</v>
      </c>
      <c r="E63" s="3">
        <v>-8.8279696440345904E-5</v>
      </c>
      <c r="F63" s="3">
        <v>1.3559300688123301E-4</v>
      </c>
      <c r="G63" s="3">
        <v>-7.7403087116263006E-5</v>
      </c>
      <c r="H63" s="3">
        <v>2.9055352259714799E-4</v>
      </c>
      <c r="I63" s="3">
        <v>3.0497759959595498E-4</v>
      </c>
      <c r="J63" s="3">
        <v>2.38464068142099E-4</v>
      </c>
      <c r="K63" s="3">
        <v>3.0056587646081298E-4</v>
      </c>
      <c r="L63" s="3">
        <v>3.6616233943261798E-4</v>
      </c>
      <c r="M63" s="3">
        <v>3.91539666164248E-4</v>
      </c>
      <c r="N63" s="3">
        <v>2.4996481014265899E-4</v>
      </c>
      <c r="O63" s="3">
        <v>9.3470528035283004E-5</v>
      </c>
      <c r="P63" s="3">
        <v>-6.02769404587861E-4</v>
      </c>
      <c r="Q63" s="3">
        <v>1</v>
      </c>
      <c r="R63" s="3">
        <f t="shared" si="5"/>
        <v>1.8153957685376992E-5</v>
      </c>
      <c r="S63" s="3">
        <f t="shared" si="6"/>
        <v>1.8851217950806992E-5</v>
      </c>
      <c r="T63" s="3">
        <f t="shared" si="7"/>
        <v>1.8541002891746044E-5</v>
      </c>
      <c r="U63" s="3">
        <f t="shared" si="8"/>
        <v>4.1210852648331084E-5</v>
      </c>
      <c r="V63" s="3">
        <f t="shared" si="9"/>
        <v>2.2780717069693007E-5</v>
      </c>
      <c r="W63" s="3">
        <f t="shared" si="10"/>
        <v>1.4722781905257893E-5</v>
      </c>
      <c r="X63" s="3">
        <f t="shared" si="11"/>
        <v>-2.0844955080456026E-5</v>
      </c>
      <c r="Y63" s="3">
        <f t="shared" si="12"/>
        <v>-1.600958858578302E-5</v>
      </c>
      <c r="Z63" s="3">
        <f t="shared" si="13"/>
        <v>2.8315690523840042E-6</v>
      </c>
      <c r="AA63" s="3">
        <f t="shared" si="14"/>
        <v>-5.3295130602860311E-6</v>
      </c>
      <c r="AB63" s="3">
        <f t="shared" si="15"/>
        <v>-1.3666178071358997E-5</v>
      </c>
      <c r="AC63" s="3">
        <f t="shared" si="16"/>
        <v>-3.1628815864590204E-6</v>
      </c>
      <c r="AD63" s="3">
        <f t="shared" si="17"/>
        <v>-1.3347905777332024E-5</v>
      </c>
      <c r="AE63" s="3">
        <f t="shared" si="18"/>
        <v>-1.4123723478310003E-5</v>
      </c>
      <c r="AF63" s="3">
        <f t="shared" si="19"/>
        <v>-9.6892843028079751E-6</v>
      </c>
      <c r="AG63" s="3">
        <f t="shared" si="20"/>
        <v>0</v>
      </c>
    </row>
    <row r="64" spans="1:33" ht="15" x14ac:dyDescent="0.25">
      <c r="A64" s="2" t="s">
        <v>44</v>
      </c>
      <c r="B64" s="3">
        <v>1</v>
      </c>
      <c r="C64" s="3">
        <v>0.99924485494700099</v>
      </c>
      <c r="D64" s="3">
        <v>0.998109383911293</v>
      </c>
      <c r="E64" s="3">
        <v>-0.19703922789256301</v>
      </c>
      <c r="F64" s="3">
        <v>-2.9069077828382701E-2</v>
      </c>
      <c r="G64" s="3">
        <v>-0.39570031639113401</v>
      </c>
      <c r="H64" s="3">
        <v>-0.29391201807754702</v>
      </c>
      <c r="I64" s="3">
        <v>-0.25073219589526302</v>
      </c>
      <c r="J64" s="3">
        <v>-0.412398173754777</v>
      </c>
      <c r="K64" s="3">
        <v>-0.299450860913959</v>
      </c>
      <c r="L64" s="3">
        <v>5.6090311999429203E-2</v>
      </c>
      <c r="M64" s="3">
        <v>8.1632105644003097E-2</v>
      </c>
      <c r="N64" s="3">
        <v>-0.31197632045817197</v>
      </c>
      <c r="O64" s="3">
        <v>-0.48116249038041697</v>
      </c>
      <c r="P64" s="3">
        <v>-0.60797326013016895</v>
      </c>
      <c r="Q64" s="3">
        <v>4.3713004508544898E-4</v>
      </c>
      <c r="R64" s="3">
        <f t="shared" si="5"/>
        <v>0</v>
      </c>
      <c r="S64" s="3">
        <f t="shared" si="6"/>
        <v>9.5253377396797845E-7</v>
      </c>
      <c r="T64" s="3">
        <f t="shared" si="7"/>
        <v>2.796552305595057E-5</v>
      </c>
      <c r="U64" s="3">
        <f t="shared" si="8"/>
        <v>2.1907486169154999E-2</v>
      </c>
      <c r="V64" s="3">
        <f t="shared" si="9"/>
        <v>9.6614977543217975E-3</v>
      </c>
      <c r="W64" s="3">
        <f t="shared" si="10"/>
        <v>9.6728601598999875E-3</v>
      </c>
      <c r="X64" s="3">
        <f t="shared" si="11"/>
        <v>-9.2897654458340417E-3</v>
      </c>
      <c r="Y64" s="3">
        <f t="shared" si="12"/>
        <v>-4.5436538501100188E-3</v>
      </c>
      <c r="Z64" s="3">
        <f t="shared" si="13"/>
        <v>3.5027049186879822E-3</v>
      </c>
      <c r="AA64" s="3">
        <f t="shared" si="14"/>
        <v>-3.9937717872401413E-4</v>
      </c>
      <c r="AB64" s="3">
        <f t="shared" si="15"/>
        <v>-6.9697120687524997E-3</v>
      </c>
      <c r="AC64" s="3">
        <f t="shared" si="16"/>
        <v>-2.1643755815725085E-3</v>
      </c>
      <c r="AD64" s="3">
        <f t="shared" si="17"/>
        <v>-3.2256436009839851E-3</v>
      </c>
      <c r="AE64" s="3">
        <f t="shared" si="18"/>
        <v>-3.0186156592959534E-3</v>
      </c>
      <c r="AF64" s="3">
        <f t="shared" si="19"/>
        <v>-5.2055654622229497E-3</v>
      </c>
      <c r="AG64" s="3">
        <f t="shared" si="20"/>
        <v>2.2746884928121966E-5</v>
      </c>
    </row>
    <row r="65" spans="1:33" x14ac:dyDescent="0.2">
      <c r="B65" s="3">
        <v>0.99924485494700099</v>
      </c>
      <c r="C65" s="3">
        <v>1</v>
      </c>
      <c r="D65" s="3">
        <v>0.99766744451810696</v>
      </c>
      <c r="E65" s="3">
        <v>-0.194759862940449</v>
      </c>
      <c r="F65" s="3">
        <v>-3.7467432478854798E-2</v>
      </c>
      <c r="G65" s="3">
        <v>-0.40113773055313001</v>
      </c>
      <c r="H65" s="3">
        <v>-0.30264260965119999</v>
      </c>
      <c r="I65" s="3">
        <v>-0.25559610008234701</v>
      </c>
      <c r="J65" s="3">
        <v>-0.41505677786046102</v>
      </c>
      <c r="K65" s="3">
        <v>-0.306490775566027</v>
      </c>
      <c r="L65" s="3">
        <v>4.3266526342703997E-2</v>
      </c>
      <c r="M65" s="3">
        <v>7.1907129927427801E-2</v>
      </c>
      <c r="N65" s="3">
        <v>-0.31703073357793699</v>
      </c>
      <c r="O65" s="3">
        <v>-0.48998144426523998</v>
      </c>
      <c r="P65" s="3">
        <v>-0.595367525601465</v>
      </c>
      <c r="Q65" s="3">
        <v>4.3843155592470599E-4</v>
      </c>
      <c r="R65" s="3">
        <f t="shared" si="5"/>
        <v>9.5253377396797845E-7</v>
      </c>
      <c r="S65" s="3">
        <f t="shared" si="6"/>
        <v>0</v>
      </c>
      <c r="T65" s="3">
        <f t="shared" si="7"/>
        <v>3.0955010835942431E-5</v>
      </c>
      <c r="U65" s="3">
        <f t="shared" si="8"/>
        <v>2.2641559561322994E-2</v>
      </c>
      <c r="V65" s="3">
        <f t="shared" si="9"/>
        <v>1.0080636969869002E-2</v>
      </c>
      <c r="W65" s="3">
        <f t="shared" si="10"/>
        <v>1.0111509790102002E-2</v>
      </c>
      <c r="X65" s="3">
        <f t="shared" si="11"/>
        <v>-9.5688215835459944E-3</v>
      </c>
      <c r="Y65" s="3">
        <f t="shared" si="12"/>
        <v>-4.6983059947550143E-3</v>
      </c>
      <c r="Z65" s="3">
        <f t="shared" si="13"/>
        <v>3.6850121690199522E-3</v>
      </c>
      <c r="AA65" s="3">
        <f t="shared" si="14"/>
        <v>-3.6502861330500735E-4</v>
      </c>
      <c r="AB65" s="3">
        <f t="shared" si="15"/>
        <v>-7.242237143706802E-3</v>
      </c>
      <c r="AC65" s="3">
        <f t="shared" si="16"/>
        <v>-2.2775798100038019E-3</v>
      </c>
      <c r="AD65" s="3">
        <f t="shared" si="17"/>
        <v>-3.3172733069539717E-3</v>
      </c>
      <c r="AE65" s="3">
        <f t="shared" si="18"/>
        <v>-3.0143633095279787E-3</v>
      </c>
      <c r="AF65" s="3">
        <f t="shared" si="19"/>
        <v>-5.0115062941650246E-3</v>
      </c>
      <c r="AG65" s="3">
        <f t="shared" si="20"/>
        <v>2.3508256137454013E-5</v>
      </c>
    </row>
    <row r="66" spans="1:33" x14ac:dyDescent="0.2">
      <c r="B66" s="3">
        <v>0.998109383911293</v>
      </c>
      <c r="C66" s="3">
        <v>0.99766744451810696</v>
      </c>
      <c r="D66" s="3">
        <v>1</v>
      </c>
      <c r="E66" s="3">
        <v>-0.16291623948328199</v>
      </c>
      <c r="F66" s="3">
        <v>-1.6808946444768099E-2</v>
      </c>
      <c r="G66" s="3">
        <v>-0.39258238666567302</v>
      </c>
      <c r="H66" s="3">
        <v>-0.32912366409522098</v>
      </c>
      <c r="I66" s="3">
        <v>-0.28767259084195301</v>
      </c>
      <c r="J66" s="3">
        <v>-0.45338334979067801</v>
      </c>
      <c r="K66" s="3">
        <v>-0.33690957997063897</v>
      </c>
      <c r="L66" s="3">
        <v>2.7020135869313101E-2</v>
      </c>
      <c r="M66" s="3">
        <v>5.0772801902882199E-2</v>
      </c>
      <c r="N66" s="3">
        <v>-0.34875220020883002</v>
      </c>
      <c r="O66" s="3">
        <v>-0.50868188650090895</v>
      </c>
      <c r="P66" s="3">
        <v>-0.61649642508086799</v>
      </c>
      <c r="Q66" s="3">
        <v>4.23219817755529E-4</v>
      </c>
      <c r="R66" s="3">
        <f t="shared" si="5"/>
        <v>2.796552305595057E-5</v>
      </c>
      <c r="S66" s="3">
        <f t="shared" si="6"/>
        <v>3.0955010835942431E-5</v>
      </c>
      <c r="T66" s="3">
        <f t="shared" si="7"/>
        <v>0</v>
      </c>
      <c r="U66" s="3">
        <f t="shared" si="8"/>
        <v>2.1197885595347021E-2</v>
      </c>
      <c r="V66" s="3">
        <f t="shared" si="9"/>
        <v>9.3098931630718994E-3</v>
      </c>
      <c r="W66" s="3">
        <f t="shared" si="10"/>
        <v>9.5284168475620046E-3</v>
      </c>
      <c r="X66" s="3">
        <f t="shared" si="11"/>
        <v>-8.7271693678219742E-3</v>
      </c>
      <c r="Y66" s="3">
        <f t="shared" si="12"/>
        <v>-4.1394727514750262E-3</v>
      </c>
      <c r="Z66" s="3">
        <f t="shared" si="13"/>
        <v>3.8537085760179668E-3</v>
      </c>
      <c r="AA66" s="3">
        <f t="shared" si="14"/>
        <v>-9.9905761652974157E-5</v>
      </c>
      <c r="AB66" s="3">
        <f t="shared" si="15"/>
        <v>-6.5177396445327968E-3</v>
      </c>
      <c r="AC66" s="3">
        <f t="shared" si="16"/>
        <v>-1.7672523290351017E-3</v>
      </c>
      <c r="AD66" s="3">
        <f t="shared" si="17"/>
        <v>-2.8461090634290254E-3</v>
      </c>
      <c r="AE66" s="3">
        <f t="shared" si="18"/>
        <v>-2.5686180199399056E-3</v>
      </c>
      <c r="AF66" s="3">
        <f t="shared" si="19"/>
        <v>-5.8383913461219628E-3</v>
      </c>
      <c r="AG66" s="3">
        <f t="shared" si="20"/>
        <v>2.232097865531498E-5</v>
      </c>
    </row>
    <row r="67" spans="1:33" x14ac:dyDescent="0.2">
      <c r="B67" s="3">
        <v>-0.19703922789256301</v>
      </c>
      <c r="C67" s="3">
        <v>-0.194759862940449</v>
      </c>
      <c r="D67" s="3">
        <v>-0.16291623948328199</v>
      </c>
      <c r="E67" s="3">
        <v>1</v>
      </c>
      <c r="F67" s="3">
        <v>0.58461056557994195</v>
      </c>
      <c r="G67" s="3">
        <v>0.64499994975470798</v>
      </c>
      <c r="H67" s="3">
        <v>-0.22107107797957801</v>
      </c>
      <c r="I67" s="3">
        <v>-0.224774378813798</v>
      </c>
      <c r="J67" s="3">
        <v>-7.6080116139726206E-2</v>
      </c>
      <c r="K67" s="3">
        <v>-0.13376180889273001</v>
      </c>
      <c r="L67" s="3">
        <v>-0.114375064906572</v>
      </c>
      <c r="M67" s="3">
        <v>-3.7665295236536597E-2</v>
      </c>
      <c r="N67" s="3">
        <v>-0.18366439463554099</v>
      </c>
      <c r="O67" s="3">
        <v>3.10499855640868E-2</v>
      </c>
      <c r="P67" s="3">
        <v>1.0867146597540501E-2</v>
      </c>
      <c r="Q67" s="3">
        <v>-5.2326446908118897E-5</v>
      </c>
      <c r="R67" s="3">
        <f t="shared" si="5"/>
        <v>2.1907486169154999E-2</v>
      </c>
      <c r="S67" s="3">
        <f t="shared" si="6"/>
        <v>2.2641559561322994E-2</v>
      </c>
      <c r="T67" s="3">
        <f t="shared" si="7"/>
        <v>2.1197885595347021E-2</v>
      </c>
      <c r="U67" s="3">
        <f t="shared" si="8"/>
        <v>0</v>
      </c>
      <c r="V67" s="3">
        <f t="shared" si="9"/>
        <v>2.993364542321908E-3</v>
      </c>
      <c r="W67" s="3">
        <f t="shared" si="10"/>
        <v>-6.5741414740605464E-4</v>
      </c>
      <c r="X67" s="3">
        <f t="shared" si="11"/>
        <v>-6.8731767620560102E-3</v>
      </c>
      <c r="Y67" s="3">
        <f t="shared" si="12"/>
        <v>-3.8560891307730105E-3</v>
      </c>
      <c r="Z67" s="3">
        <f t="shared" si="13"/>
        <v>4.7796580159183977E-3</v>
      </c>
      <c r="AA67" s="3">
        <f t="shared" si="14"/>
        <v>-6.9450236563017853E-5</v>
      </c>
      <c r="AB67" s="3">
        <f t="shared" si="15"/>
        <v>-3.7513119336980011E-3</v>
      </c>
      <c r="AC67" s="3">
        <f t="shared" si="16"/>
        <v>2.595452175704005E-3</v>
      </c>
      <c r="AD67" s="3">
        <f t="shared" si="17"/>
        <v>-3.3094812807209772E-3</v>
      </c>
      <c r="AE67" s="3">
        <f t="shared" si="18"/>
        <v>-3.4326298016211024E-3</v>
      </c>
      <c r="AF67" s="3">
        <f t="shared" si="19"/>
        <v>-1.3758446261527599E-2</v>
      </c>
      <c r="AG67" s="3">
        <f t="shared" si="20"/>
        <v>3.5953249532227007E-5</v>
      </c>
    </row>
    <row r="68" spans="1:33" x14ac:dyDescent="0.2">
      <c r="B68" s="3">
        <v>-2.9069077828382701E-2</v>
      </c>
      <c r="C68" s="3">
        <v>-3.7467432478854798E-2</v>
      </c>
      <c r="D68" s="3">
        <v>-1.6808946444768099E-2</v>
      </c>
      <c r="E68" s="3">
        <v>0.58461056557994195</v>
      </c>
      <c r="F68" s="3">
        <v>1</v>
      </c>
      <c r="G68" s="3">
        <v>0.86479420995727996</v>
      </c>
      <c r="H68" s="3">
        <v>0.33264200498788099</v>
      </c>
      <c r="I68" s="3">
        <v>0.42746074188641903</v>
      </c>
      <c r="J68" s="3">
        <v>0.33514017142645902</v>
      </c>
      <c r="K68" s="3">
        <v>0.45867231613814502</v>
      </c>
      <c r="L68" s="3">
        <v>0.56805831717748501</v>
      </c>
      <c r="M68" s="3">
        <v>0.60679086115796699</v>
      </c>
      <c r="N68" s="3">
        <v>0.43485234287942398</v>
      </c>
      <c r="O68" s="3">
        <v>0.455404519309626</v>
      </c>
      <c r="P68" s="3">
        <v>-2.2203408830585702E-3</v>
      </c>
      <c r="Q68" s="3">
        <v>1.4826199716231901E-4</v>
      </c>
      <c r="R68" s="3">
        <f t="shared" si="5"/>
        <v>9.6614977543217975E-3</v>
      </c>
      <c r="S68" s="3">
        <f t="shared" si="6"/>
        <v>1.0080636969869002E-2</v>
      </c>
      <c r="T68" s="3">
        <f t="shared" si="7"/>
        <v>9.3098931630718994E-3</v>
      </c>
      <c r="U68" s="3">
        <f t="shared" si="8"/>
        <v>2.993364542321908E-3</v>
      </c>
      <c r="V68" s="3">
        <f t="shared" si="9"/>
        <v>0</v>
      </c>
      <c r="W68" s="3">
        <f t="shared" si="10"/>
        <v>5.1630352582499039E-4</v>
      </c>
      <c r="X68" s="3">
        <f t="shared" si="11"/>
        <v>2.2991064165159836E-3</v>
      </c>
      <c r="Y68" s="3">
        <f t="shared" si="12"/>
        <v>-1.4549570783189969E-3</v>
      </c>
      <c r="Z68" s="3">
        <f t="shared" si="13"/>
        <v>3.3607927247050196E-3</v>
      </c>
      <c r="AA68" s="3">
        <f t="shared" si="14"/>
        <v>-9.6040868265978574E-5</v>
      </c>
      <c r="AB68" s="3">
        <f t="shared" si="15"/>
        <v>2.8995446535780012E-3</v>
      </c>
      <c r="AC68" s="3">
        <f t="shared" si="16"/>
        <v>5.9530833468040001E-3</v>
      </c>
      <c r="AD68" s="3">
        <f t="shared" si="17"/>
        <v>-1.2125554227870317E-3</v>
      </c>
      <c r="AE68" s="3">
        <f t="shared" si="18"/>
        <v>2.8718454846389796E-3</v>
      </c>
      <c r="AF68" s="3">
        <f t="shared" si="19"/>
        <v>-1.480885102980767E-2</v>
      </c>
      <c r="AG68" s="3">
        <f t="shared" si="20"/>
        <v>1.2668990281085996E-5</v>
      </c>
    </row>
    <row r="69" spans="1:33" x14ac:dyDescent="0.2">
      <c r="B69" s="3">
        <v>-0.39570031639113401</v>
      </c>
      <c r="C69" s="3">
        <v>-0.40113773055313001</v>
      </c>
      <c r="D69" s="3">
        <v>-0.39258238666567302</v>
      </c>
      <c r="E69" s="3">
        <v>0.64499994975470798</v>
      </c>
      <c r="F69" s="3">
        <v>0.86479420995727996</v>
      </c>
      <c r="G69" s="3">
        <v>1</v>
      </c>
      <c r="H69" s="3">
        <v>0.42621262261447301</v>
      </c>
      <c r="I69" s="3">
        <v>0.506920548386943</v>
      </c>
      <c r="J69" s="3">
        <v>0.56033121442761402</v>
      </c>
      <c r="K69" s="3">
        <v>0.580954636027049</v>
      </c>
      <c r="L69" s="3">
        <v>0.535195727779325</v>
      </c>
      <c r="M69" s="3">
        <v>0.58639614756361202</v>
      </c>
      <c r="N69" s="3">
        <v>0.54781861444944402</v>
      </c>
      <c r="O69" s="3">
        <v>0.60228358358517198</v>
      </c>
      <c r="P69" s="3">
        <v>0.27551873670424398</v>
      </c>
      <c r="Q69" s="3">
        <v>-6.7787636476698298E-5</v>
      </c>
      <c r="R69" s="3">
        <f t="shared" si="5"/>
        <v>9.6728601598999875E-3</v>
      </c>
      <c r="S69" s="3">
        <f t="shared" si="6"/>
        <v>1.0111509790102002E-2</v>
      </c>
      <c r="T69" s="3">
        <f t="shared" si="7"/>
        <v>9.5284168475620046E-3</v>
      </c>
      <c r="U69" s="3">
        <f t="shared" si="8"/>
        <v>-6.5741414740605464E-4</v>
      </c>
      <c r="V69" s="3">
        <f t="shared" si="9"/>
        <v>5.1630352582499039E-4</v>
      </c>
      <c r="W69" s="3">
        <f t="shared" si="10"/>
        <v>0</v>
      </c>
      <c r="X69" s="3">
        <f t="shared" si="11"/>
        <v>1.994398623785032E-3</v>
      </c>
      <c r="Y69" s="3">
        <f t="shared" si="12"/>
        <v>-1.3643871155279985E-3</v>
      </c>
      <c r="Z69" s="3">
        <f t="shared" si="13"/>
        <v>1.88947730500999E-3</v>
      </c>
      <c r="AA69" s="3">
        <f t="shared" si="14"/>
        <v>-3.5573184915804745E-4</v>
      </c>
      <c r="AB69" s="3">
        <f t="shared" si="15"/>
        <v>2.7166302885189841E-3</v>
      </c>
      <c r="AC69" s="3">
        <f t="shared" si="16"/>
        <v>4.9852923456730203E-3</v>
      </c>
      <c r="AD69" s="3">
        <f t="shared" si="17"/>
        <v>-1.2506274452209754E-3</v>
      </c>
      <c r="AE69" s="3">
        <f t="shared" si="18"/>
        <v>2.1734895098589613E-3</v>
      </c>
      <c r="AF69" s="3">
        <f t="shared" si="19"/>
        <v>-8.8648406416650394E-3</v>
      </c>
      <c r="AG69" s="3">
        <f t="shared" si="20"/>
        <v>9.6154506395647083E-6</v>
      </c>
    </row>
    <row r="70" spans="1:33" x14ac:dyDescent="0.2">
      <c r="B70" s="3">
        <v>-0.29391201807754702</v>
      </c>
      <c r="C70" s="3">
        <v>-0.30264260965119999</v>
      </c>
      <c r="D70" s="3">
        <v>-0.32912366409522098</v>
      </c>
      <c r="E70" s="3">
        <v>-0.22107107797957801</v>
      </c>
      <c r="F70" s="3">
        <v>0.33264200498788099</v>
      </c>
      <c r="G70" s="3">
        <v>0.42621262261447301</v>
      </c>
      <c r="H70" s="3">
        <v>1</v>
      </c>
      <c r="I70" s="3">
        <v>0.91659714577206097</v>
      </c>
      <c r="J70" s="3">
        <v>0.82678584851267301</v>
      </c>
      <c r="K70" s="3">
        <v>0.88417133683989801</v>
      </c>
      <c r="L70" s="3">
        <v>0.71424457798846497</v>
      </c>
      <c r="M70" s="3">
        <v>0.69033492291209597</v>
      </c>
      <c r="N70" s="3">
        <v>0.90013655744877796</v>
      </c>
      <c r="O70" s="3">
        <v>0.86178014063055997</v>
      </c>
      <c r="P70" s="3">
        <v>0.10531131968577701</v>
      </c>
      <c r="Q70" s="3">
        <v>2.85459744674942E-4</v>
      </c>
      <c r="R70" s="3">
        <f t="shared" si="5"/>
        <v>-9.2897654458340417E-3</v>
      </c>
      <c r="S70" s="3">
        <f t="shared" si="6"/>
        <v>-9.5688215835459944E-3</v>
      </c>
      <c r="T70" s="3">
        <f t="shared" si="7"/>
        <v>-8.7271693678219742E-3</v>
      </c>
      <c r="U70" s="3">
        <f t="shared" si="8"/>
        <v>-6.8731767620560102E-3</v>
      </c>
      <c r="V70" s="3">
        <f t="shared" si="9"/>
        <v>2.2991064165159836E-3</v>
      </c>
      <c r="W70" s="3">
        <f t="shared" si="10"/>
        <v>1.994398623785032E-3</v>
      </c>
      <c r="X70" s="3">
        <f t="shared" si="11"/>
        <v>0</v>
      </c>
      <c r="Y70" s="3">
        <f t="shared" si="12"/>
        <v>1.9489163585559854E-3</v>
      </c>
      <c r="Z70" s="3">
        <f t="shared" si="13"/>
        <v>-5.4537777825902634E-4</v>
      </c>
      <c r="AA70" s="3">
        <f t="shared" si="14"/>
        <v>2.4789667727590503E-3</v>
      </c>
      <c r="AB70" s="3">
        <f t="shared" si="15"/>
        <v>-1.2641929926380246E-3</v>
      </c>
      <c r="AC70" s="3">
        <f t="shared" si="16"/>
        <v>-3.2792126864770177E-3</v>
      </c>
      <c r="AD70" s="3">
        <f t="shared" si="17"/>
        <v>2.1939836240270072E-3</v>
      </c>
      <c r="AE70" s="3">
        <f t="shared" si="18"/>
        <v>-8.1440115452502404E-4</v>
      </c>
      <c r="AF70" s="3">
        <f t="shared" si="19"/>
        <v>2.0704464225410307E-2</v>
      </c>
      <c r="AG70" s="3">
        <f t="shared" si="20"/>
        <v>-5.0937779222059954E-6</v>
      </c>
    </row>
    <row r="71" spans="1:33" x14ac:dyDescent="0.2">
      <c r="B71" s="3">
        <v>-0.25073219589526302</v>
      </c>
      <c r="C71" s="3">
        <v>-0.25559610008234701</v>
      </c>
      <c r="D71" s="3">
        <v>-0.28767259084195301</v>
      </c>
      <c r="E71" s="3">
        <v>-0.224774378813798</v>
      </c>
      <c r="F71" s="3">
        <v>0.42746074188641903</v>
      </c>
      <c r="G71" s="3">
        <v>0.506920548386943</v>
      </c>
      <c r="H71" s="3">
        <v>0.91659714577206097</v>
      </c>
      <c r="I71" s="3">
        <v>1</v>
      </c>
      <c r="J71" s="3">
        <v>0.90683884538037696</v>
      </c>
      <c r="K71" s="3">
        <v>0.97166821142669002</v>
      </c>
      <c r="L71" s="3">
        <v>0.82580971328050401</v>
      </c>
      <c r="M71" s="3">
        <v>0.81490831982299206</v>
      </c>
      <c r="N71" s="3">
        <v>0.99420149775295297</v>
      </c>
      <c r="O71" s="3">
        <v>0.85915984117584199</v>
      </c>
      <c r="P71" s="3">
        <v>0.18859940510819401</v>
      </c>
      <c r="Q71" s="3">
        <v>2.97991853420299E-4</v>
      </c>
      <c r="R71" s="3">
        <f t="shared" si="5"/>
        <v>-4.5436538501100188E-3</v>
      </c>
      <c r="S71" s="3">
        <f t="shared" si="6"/>
        <v>-4.6983059947550143E-3</v>
      </c>
      <c r="T71" s="3">
        <f t="shared" si="7"/>
        <v>-4.1394727514750262E-3</v>
      </c>
      <c r="U71" s="3">
        <f t="shared" si="8"/>
        <v>-3.8560891307730105E-3</v>
      </c>
      <c r="V71" s="3">
        <f t="shared" si="9"/>
        <v>-1.4549570783189969E-3</v>
      </c>
      <c r="W71" s="3">
        <f t="shared" si="10"/>
        <v>-1.3643871155279985E-3</v>
      </c>
      <c r="X71" s="3">
        <f t="shared" si="11"/>
        <v>1.9489163585559854E-3</v>
      </c>
      <c r="Y71" s="3">
        <f t="shared" si="12"/>
        <v>0</v>
      </c>
      <c r="Z71" s="3">
        <f t="shared" si="13"/>
        <v>-1.8971300224820409E-3</v>
      </c>
      <c r="AA71" s="3">
        <f t="shared" si="14"/>
        <v>-2.3786943688997031E-4</v>
      </c>
      <c r="AB71" s="3">
        <f t="shared" si="15"/>
        <v>1.005117422847035E-3</v>
      </c>
      <c r="AC71" s="3">
        <f t="shared" si="16"/>
        <v>-6.3721158330098948E-4</v>
      </c>
      <c r="AD71" s="3">
        <f t="shared" si="17"/>
        <v>8.82962237991336E-7</v>
      </c>
      <c r="AE71" s="3">
        <f t="shared" si="18"/>
        <v>4.4147451794263048E-7</v>
      </c>
      <c r="AF71" s="3">
        <f t="shared" si="19"/>
        <v>9.2189597430470116E-3</v>
      </c>
      <c r="AG71" s="3">
        <f t="shared" si="20"/>
        <v>-6.9857461756559739E-6</v>
      </c>
    </row>
    <row r="72" spans="1:33" x14ac:dyDescent="0.2">
      <c r="B72" s="3">
        <v>-0.412398173754777</v>
      </c>
      <c r="C72" s="3">
        <v>-0.41505677786046102</v>
      </c>
      <c r="D72" s="3">
        <v>-0.45338334979067801</v>
      </c>
      <c r="E72" s="3">
        <v>-7.6080116139726206E-2</v>
      </c>
      <c r="F72" s="3">
        <v>0.33514017142645902</v>
      </c>
      <c r="G72" s="3">
        <v>0.56033121442761402</v>
      </c>
      <c r="H72" s="3">
        <v>0.82678584851267301</v>
      </c>
      <c r="I72" s="3">
        <v>0.90683884538037696</v>
      </c>
      <c r="J72" s="3">
        <v>1</v>
      </c>
      <c r="K72" s="3">
        <v>0.94811110199385595</v>
      </c>
      <c r="L72" s="3">
        <v>0.69950666171478604</v>
      </c>
      <c r="M72" s="3">
        <v>0.73279159962262197</v>
      </c>
      <c r="N72" s="3">
        <v>0.93104203029798804</v>
      </c>
      <c r="O72" s="3">
        <v>0.84950912661146105</v>
      </c>
      <c r="P72" s="3">
        <v>0.319264649167601</v>
      </c>
      <c r="Q72" s="3">
        <v>2.4521721992626101E-4</v>
      </c>
      <c r="R72" s="3">
        <f t="shared" si="5"/>
        <v>3.5027049186879822E-3</v>
      </c>
      <c r="S72" s="3">
        <f t="shared" si="6"/>
        <v>3.6850121690199522E-3</v>
      </c>
      <c r="T72" s="3">
        <f t="shared" si="7"/>
        <v>3.8537085760179668E-3</v>
      </c>
      <c r="U72" s="3">
        <f t="shared" si="8"/>
        <v>4.7796580159183977E-3</v>
      </c>
      <c r="V72" s="3">
        <f t="shared" si="9"/>
        <v>3.3607927247050196E-3</v>
      </c>
      <c r="W72" s="3">
        <f t="shared" si="10"/>
        <v>1.88947730500999E-3</v>
      </c>
      <c r="X72" s="3">
        <f t="shared" si="11"/>
        <v>-5.4537777825902634E-4</v>
      </c>
      <c r="Y72" s="3">
        <f t="shared" si="12"/>
        <v>-1.8971300224820409E-3</v>
      </c>
      <c r="Z72" s="3">
        <f t="shared" si="13"/>
        <v>0</v>
      </c>
      <c r="AA72" s="3">
        <f t="shared" si="14"/>
        <v>-4.331050760180144E-4</v>
      </c>
      <c r="AB72" s="3">
        <f t="shared" si="15"/>
        <v>-3.1150099776200424E-4</v>
      </c>
      <c r="AC72" s="3">
        <f t="shared" si="16"/>
        <v>9.4825425585398637E-4</v>
      </c>
      <c r="AD72" s="3">
        <f t="shared" si="17"/>
        <v>-1.5580539041719632E-3</v>
      </c>
      <c r="AE72" s="3">
        <f t="shared" si="18"/>
        <v>-1.4124696961992367E-4</v>
      </c>
      <c r="AF72" s="3">
        <f t="shared" si="19"/>
        <v>4.2709087009260016E-3</v>
      </c>
      <c r="AG72" s="3">
        <f t="shared" si="20"/>
        <v>6.7531517841620022E-6</v>
      </c>
    </row>
    <row r="73" spans="1:33" x14ac:dyDescent="0.2">
      <c r="B73" s="3">
        <v>-0.299450860913959</v>
      </c>
      <c r="C73" s="3">
        <v>-0.306490775566027</v>
      </c>
      <c r="D73" s="3">
        <v>-0.33690957997063897</v>
      </c>
      <c r="E73" s="3">
        <v>-0.13376180889273001</v>
      </c>
      <c r="F73" s="3">
        <v>0.45867231613814502</v>
      </c>
      <c r="G73" s="3">
        <v>0.580954636027049</v>
      </c>
      <c r="H73" s="3">
        <v>0.88417133683989801</v>
      </c>
      <c r="I73" s="3">
        <v>0.97166821142669002</v>
      </c>
      <c r="J73" s="3">
        <v>0.94811110199385595</v>
      </c>
      <c r="K73" s="3">
        <v>1</v>
      </c>
      <c r="L73" s="3">
        <v>0.81270889863599305</v>
      </c>
      <c r="M73" s="3">
        <v>0.81560140835642603</v>
      </c>
      <c r="N73" s="3">
        <v>0.97808426420573702</v>
      </c>
      <c r="O73" s="3">
        <v>0.851587406980018</v>
      </c>
      <c r="P73" s="3">
        <v>0.247023331131034</v>
      </c>
      <c r="Q73" s="3">
        <v>2.9929233366011001E-4</v>
      </c>
      <c r="R73" s="3">
        <f t="shared" si="5"/>
        <v>-3.9937717872401413E-4</v>
      </c>
      <c r="S73" s="3">
        <f t="shared" si="6"/>
        <v>-3.6502861330500735E-4</v>
      </c>
      <c r="T73" s="3">
        <f t="shared" si="7"/>
        <v>-9.9905761652974157E-5</v>
      </c>
      <c r="U73" s="3">
        <f t="shared" si="8"/>
        <v>-6.9450236563017853E-5</v>
      </c>
      <c r="V73" s="3">
        <f t="shared" si="9"/>
        <v>-9.6040868265978574E-5</v>
      </c>
      <c r="W73" s="3">
        <f t="shared" si="10"/>
        <v>-3.5573184915804745E-4</v>
      </c>
      <c r="X73" s="3">
        <f t="shared" si="11"/>
        <v>2.4789667727590503E-3</v>
      </c>
      <c r="Y73" s="3">
        <f t="shared" si="12"/>
        <v>-2.3786943688997031E-4</v>
      </c>
      <c r="Z73" s="3">
        <f t="shared" si="13"/>
        <v>-4.331050760180144E-4</v>
      </c>
      <c r="AA73" s="3">
        <f t="shared" si="14"/>
        <v>0</v>
      </c>
      <c r="AB73" s="3">
        <f t="shared" si="15"/>
        <v>1.6853885108890632E-3</v>
      </c>
      <c r="AC73" s="3">
        <f t="shared" si="16"/>
        <v>1.3640031906940742E-3</v>
      </c>
      <c r="AD73" s="3">
        <f t="shared" si="17"/>
        <v>-1.5342897445702608E-4</v>
      </c>
      <c r="AE73" s="3">
        <f t="shared" si="18"/>
        <v>1.1661522616910336E-3</v>
      </c>
      <c r="AF73" s="3">
        <f t="shared" si="19"/>
        <v>4.5648519369969887E-3</v>
      </c>
      <c r="AG73" s="3">
        <f t="shared" si="20"/>
        <v>-1.2735428007029713E-6</v>
      </c>
    </row>
    <row r="74" spans="1:33" x14ac:dyDescent="0.2">
      <c r="B74" s="3">
        <v>5.6090311999429203E-2</v>
      </c>
      <c r="C74" s="3">
        <v>4.3266526342703997E-2</v>
      </c>
      <c r="D74" s="3">
        <v>2.7020135869313101E-2</v>
      </c>
      <c r="E74" s="3">
        <v>-0.114375064906572</v>
      </c>
      <c r="F74" s="3">
        <v>0.56805831717748501</v>
      </c>
      <c r="G74" s="3">
        <v>0.535195727779325</v>
      </c>
      <c r="H74" s="3">
        <v>0.71424457798846497</v>
      </c>
      <c r="I74" s="3">
        <v>0.82580971328050401</v>
      </c>
      <c r="J74" s="3">
        <v>0.69950666171478604</v>
      </c>
      <c r="K74" s="3">
        <v>0.81270889863599305</v>
      </c>
      <c r="L74" s="3">
        <v>1</v>
      </c>
      <c r="M74" s="3">
        <v>0.97090266244545598</v>
      </c>
      <c r="N74" s="3">
        <v>0.81471851550854602</v>
      </c>
      <c r="O74" s="3">
        <v>0.64282745676038699</v>
      </c>
      <c r="P74" s="3">
        <v>-0.13678235409792899</v>
      </c>
      <c r="Q74" s="3">
        <v>3.6405832126880301E-4</v>
      </c>
      <c r="R74" s="3">
        <f t="shared" si="5"/>
        <v>-6.9697120687524997E-3</v>
      </c>
      <c r="S74" s="3">
        <f t="shared" si="6"/>
        <v>-7.242237143706802E-3</v>
      </c>
      <c r="T74" s="3">
        <f t="shared" si="7"/>
        <v>-6.5177396445327968E-3</v>
      </c>
      <c r="U74" s="3">
        <f t="shared" si="8"/>
        <v>-3.7513119336980011E-3</v>
      </c>
      <c r="V74" s="3">
        <f t="shared" si="9"/>
        <v>2.8995446535780012E-3</v>
      </c>
      <c r="W74" s="3">
        <f t="shared" si="10"/>
        <v>2.7166302885189841E-3</v>
      </c>
      <c r="X74" s="3">
        <f t="shared" si="11"/>
        <v>-1.2641929926380246E-3</v>
      </c>
      <c r="Y74" s="3">
        <f t="shared" si="12"/>
        <v>1.005117422847035E-3</v>
      </c>
      <c r="Z74" s="3">
        <f t="shared" si="13"/>
        <v>-3.1150099776200424E-4</v>
      </c>
      <c r="AA74" s="3">
        <f t="shared" si="14"/>
        <v>1.6853885108890632E-3</v>
      </c>
      <c r="AB74" s="3">
        <f t="shared" si="15"/>
        <v>0</v>
      </c>
      <c r="AC74" s="3">
        <f t="shared" si="16"/>
        <v>-1.0798901029770436E-3</v>
      </c>
      <c r="AD74" s="3">
        <f t="shared" si="17"/>
        <v>1.3038120850450419E-3</v>
      </c>
      <c r="AE74" s="3">
        <f t="shared" si="18"/>
        <v>-1.3711420694000331E-3</v>
      </c>
      <c r="AF74" s="3">
        <f t="shared" si="19"/>
        <v>1.2670897831143002E-2</v>
      </c>
      <c r="AG74" s="3">
        <f t="shared" si="20"/>
        <v>-2.1040181638149673E-6</v>
      </c>
    </row>
    <row r="75" spans="1:33" x14ac:dyDescent="0.2">
      <c r="B75" s="3">
        <v>8.1632105644003097E-2</v>
      </c>
      <c r="C75" s="3">
        <v>7.1907129927427801E-2</v>
      </c>
      <c r="D75" s="3">
        <v>5.0772801902882199E-2</v>
      </c>
      <c r="E75" s="3">
        <v>-3.7665295236536597E-2</v>
      </c>
      <c r="F75" s="3">
        <v>0.60679086115796699</v>
      </c>
      <c r="G75" s="3">
        <v>0.58639614756361202</v>
      </c>
      <c r="H75" s="3">
        <v>0.69033492291209597</v>
      </c>
      <c r="I75" s="3">
        <v>0.81490831982299206</v>
      </c>
      <c r="J75" s="3">
        <v>0.73279159962262197</v>
      </c>
      <c r="K75" s="3">
        <v>0.81560140835642603</v>
      </c>
      <c r="L75" s="3">
        <v>0.97090266244545598</v>
      </c>
      <c r="M75" s="3">
        <v>1</v>
      </c>
      <c r="N75" s="3">
        <v>0.80834167580453098</v>
      </c>
      <c r="O75" s="3">
        <v>0.657867865663324</v>
      </c>
      <c r="P75" s="3">
        <v>-7.5548973997795199E-2</v>
      </c>
      <c r="Q75" s="3">
        <v>3.9910528515272502E-4</v>
      </c>
      <c r="R75" s="3">
        <f t="shared" si="5"/>
        <v>-2.1643755815725085E-3</v>
      </c>
      <c r="S75" s="3">
        <f t="shared" si="6"/>
        <v>-2.2775798100038019E-3</v>
      </c>
      <c r="T75" s="3">
        <f t="shared" si="7"/>
        <v>-1.7672523290351017E-3</v>
      </c>
      <c r="U75" s="3">
        <f t="shared" si="8"/>
        <v>2.595452175704005E-3</v>
      </c>
      <c r="V75" s="3">
        <f t="shared" si="9"/>
        <v>5.9530833468040001E-3</v>
      </c>
      <c r="W75" s="3">
        <f t="shared" si="10"/>
        <v>4.9852923456730203E-3</v>
      </c>
      <c r="X75" s="3">
        <f t="shared" si="11"/>
        <v>-3.2792126864770177E-3</v>
      </c>
      <c r="Y75" s="3">
        <f t="shared" si="12"/>
        <v>-6.3721158330098948E-4</v>
      </c>
      <c r="Z75" s="3">
        <f t="shared" si="13"/>
        <v>9.4825425585398637E-4</v>
      </c>
      <c r="AA75" s="3">
        <f t="shared" si="14"/>
        <v>1.3640031906940742E-3</v>
      </c>
      <c r="AB75" s="3">
        <f t="shared" si="15"/>
        <v>-1.0798901029770436E-3</v>
      </c>
      <c r="AC75" s="3">
        <f t="shared" si="16"/>
        <v>0</v>
      </c>
      <c r="AD75" s="3">
        <f t="shared" si="17"/>
        <v>-6.6033182536062718E-5</v>
      </c>
      <c r="AE75" s="3">
        <f t="shared" si="18"/>
        <v>-1.7647658561660284E-3</v>
      </c>
      <c r="AF75" s="3">
        <f t="shared" si="19"/>
        <v>9.2275909418085E-3</v>
      </c>
      <c r="AG75" s="3">
        <f t="shared" si="20"/>
        <v>7.5656189884770243E-6</v>
      </c>
    </row>
    <row r="76" spans="1:33" x14ac:dyDescent="0.2">
      <c r="B76" s="3">
        <v>-0.31197632045817197</v>
      </c>
      <c r="C76" s="3">
        <v>-0.31703073357793699</v>
      </c>
      <c r="D76" s="3">
        <v>-0.34875220020883002</v>
      </c>
      <c r="E76" s="3">
        <v>-0.18366439463554099</v>
      </c>
      <c r="F76" s="3">
        <v>0.43485234287942398</v>
      </c>
      <c r="G76" s="3">
        <v>0.54781861444944402</v>
      </c>
      <c r="H76" s="3">
        <v>0.90013655744877796</v>
      </c>
      <c r="I76" s="3">
        <v>0.99420149775295297</v>
      </c>
      <c r="J76" s="3">
        <v>0.93104203029798804</v>
      </c>
      <c r="K76" s="3">
        <v>0.97808426420573702</v>
      </c>
      <c r="L76" s="3">
        <v>0.81471851550854602</v>
      </c>
      <c r="M76" s="3">
        <v>0.80834167580453098</v>
      </c>
      <c r="N76" s="3">
        <v>1</v>
      </c>
      <c r="O76" s="3">
        <v>0.88175559076945298</v>
      </c>
      <c r="P76" s="3">
        <v>0.230657664527359</v>
      </c>
      <c r="Q76" s="3">
        <v>2.4414687963541501E-4</v>
      </c>
      <c r="R76" s="3">
        <f t="shared" si="5"/>
        <v>-3.2256436009839851E-3</v>
      </c>
      <c r="S76" s="3">
        <f t="shared" si="6"/>
        <v>-3.3172733069539717E-3</v>
      </c>
      <c r="T76" s="3">
        <f t="shared" si="7"/>
        <v>-2.8461090634290254E-3</v>
      </c>
      <c r="U76" s="3">
        <f t="shared" si="8"/>
        <v>-3.3094812807209772E-3</v>
      </c>
      <c r="V76" s="3">
        <f t="shared" si="9"/>
        <v>-1.2125554227870317E-3</v>
      </c>
      <c r="W76" s="3">
        <f t="shared" si="10"/>
        <v>-1.2506274452209754E-3</v>
      </c>
      <c r="X76" s="3">
        <f t="shared" si="11"/>
        <v>2.1939836240270072E-3</v>
      </c>
      <c r="Y76" s="3">
        <f t="shared" si="12"/>
        <v>8.82962237991336E-7</v>
      </c>
      <c r="Z76" s="3">
        <f t="shared" si="13"/>
        <v>-1.5580539041719632E-3</v>
      </c>
      <c r="AA76" s="3">
        <f t="shared" si="14"/>
        <v>-1.5342897445702608E-4</v>
      </c>
      <c r="AB76" s="3">
        <f t="shared" si="15"/>
        <v>1.3038120850450419E-3</v>
      </c>
      <c r="AC76" s="3">
        <f t="shared" si="16"/>
        <v>-6.6033182536062718E-5</v>
      </c>
      <c r="AD76" s="3">
        <f t="shared" si="17"/>
        <v>0</v>
      </c>
      <c r="AE76" s="3">
        <f t="shared" si="18"/>
        <v>3.7562555070602688E-4</v>
      </c>
      <c r="AF76" s="3">
        <f t="shared" si="19"/>
        <v>8.1110018579760024E-3</v>
      </c>
      <c r="AG76" s="3">
        <f t="shared" si="20"/>
        <v>-5.8179305072439858E-6</v>
      </c>
    </row>
    <row r="77" spans="1:33" x14ac:dyDescent="0.2">
      <c r="B77" s="3">
        <v>-0.48116249038041697</v>
      </c>
      <c r="C77" s="3">
        <v>-0.48998144426523998</v>
      </c>
      <c r="D77" s="3">
        <v>-0.50868188650090895</v>
      </c>
      <c r="E77" s="3">
        <v>3.10499855640868E-2</v>
      </c>
      <c r="F77" s="3">
        <v>0.455404519309626</v>
      </c>
      <c r="G77" s="3">
        <v>0.60228358358517198</v>
      </c>
      <c r="H77" s="3">
        <v>0.86178014063055997</v>
      </c>
      <c r="I77" s="3">
        <v>0.85915984117584199</v>
      </c>
      <c r="J77" s="3">
        <v>0.84950912661146105</v>
      </c>
      <c r="K77" s="3">
        <v>0.851587406980018</v>
      </c>
      <c r="L77" s="3">
        <v>0.64282745676038699</v>
      </c>
      <c r="M77" s="3">
        <v>0.657867865663324</v>
      </c>
      <c r="N77" s="3">
        <v>0.88175559076945298</v>
      </c>
      <c r="O77" s="3">
        <v>1</v>
      </c>
      <c r="P77" s="3">
        <v>0.22553839525309399</v>
      </c>
      <c r="Q77" s="3">
        <v>9.3275617582154E-5</v>
      </c>
      <c r="R77" s="3">
        <f t="shared" si="5"/>
        <v>-3.0186156592959534E-3</v>
      </c>
      <c r="S77" s="3">
        <f t="shared" si="6"/>
        <v>-3.0143633095279787E-3</v>
      </c>
      <c r="T77" s="3">
        <f t="shared" si="7"/>
        <v>-2.5686180199399056E-3</v>
      </c>
      <c r="U77" s="3">
        <f t="shared" si="8"/>
        <v>-3.4326298016211024E-3</v>
      </c>
      <c r="V77" s="3">
        <f t="shared" si="9"/>
        <v>2.8718454846389796E-3</v>
      </c>
      <c r="W77" s="3">
        <f t="shared" si="10"/>
        <v>2.1734895098589613E-3</v>
      </c>
      <c r="X77" s="3">
        <f t="shared" si="11"/>
        <v>-8.1440115452502404E-4</v>
      </c>
      <c r="Y77" s="3">
        <f t="shared" si="12"/>
        <v>4.4147451794263048E-7</v>
      </c>
      <c r="Z77" s="3">
        <f t="shared" si="13"/>
        <v>-1.4124696961992367E-4</v>
      </c>
      <c r="AA77" s="3">
        <f t="shared" si="14"/>
        <v>1.1661522616910336E-3</v>
      </c>
      <c r="AB77" s="3">
        <f t="shared" si="15"/>
        <v>-1.3711420694000331E-3</v>
      </c>
      <c r="AC77" s="3">
        <f t="shared" si="16"/>
        <v>-1.7647658561660284E-3</v>
      </c>
      <c r="AD77" s="3">
        <f t="shared" si="17"/>
        <v>3.7562555070602688E-4</v>
      </c>
      <c r="AE77" s="3">
        <f t="shared" si="18"/>
        <v>0</v>
      </c>
      <c r="AF77" s="3">
        <f t="shared" si="19"/>
        <v>1.3731039364931003E-2</v>
      </c>
      <c r="AG77" s="3">
        <f t="shared" si="20"/>
        <v>-1.9491045312900412E-7</v>
      </c>
    </row>
    <row r="78" spans="1:33" x14ac:dyDescent="0.2">
      <c r="B78" s="3">
        <v>-0.60797326013016895</v>
      </c>
      <c r="C78" s="3">
        <v>-0.595367525601465</v>
      </c>
      <c r="D78" s="3">
        <v>-0.61649642508086799</v>
      </c>
      <c r="E78" s="3">
        <v>1.0867146597540501E-2</v>
      </c>
      <c r="F78" s="3">
        <v>-2.2203408830585702E-3</v>
      </c>
      <c r="G78" s="3">
        <v>0.27551873670424398</v>
      </c>
      <c r="H78" s="3">
        <v>0.10531131968577701</v>
      </c>
      <c r="I78" s="3">
        <v>0.18859940510819401</v>
      </c>
      <c r="J78" s="3">
        <v>0.319264649167601</v>
      </c>
      <c r="K78" s="3">
        <v>0.247023331131034</v>
      </c>
      <c r="L78" s="3">
        <v>-0.13678235409792899</v>
      </c>
      <c r="M78" s="3">
        <v>-7.5548973997795199E-2</v>
      </c>
      <c r="N78" s="3">
        <v>0.230657664527359</v>
      </c>
      <c r="O78" s="3">
        <v>0.22553839525309399</v>
      </c>
      <c r="P78" s="3">
        <v>1</v>
      </c>
      <c r="Q78" s="3">
        <v>-6.3386190954177501E-4</v>
      </c>
      <c r="R78" s="3">
        <f t="shared" si="5"/>
        <v>-5.2055654622229497E-3</v>
      </c>
      <c r="S78" s="3">
        <f t="shared" si="6"/>
        <v>-5.0115062941650246E-3</v>
      </c>
      <c r="T78" s="3">
        <f t="shared" si="7"/>
        <v>-5.8383913461219628E-3</v>
      </c>
      <c r="U78" s="3">
        <f t="shared" si="8"/>
        <v>-1.3758446261527599E-2</v>
      </c>
      <c r="V78" s="3">
        <f t="shared" si="9"/>
        <v>-1.480885102980767E-2</v>
      </c>
      <c r="W78" s="3">
        <f t="shared" si="10"/>
        <v>-8.8648406416650394E-3</v>
      </c>
      <c r="X78" s="3">
        <f t="shared" si="11"/>
        <v>2.0704464225410307E-2</v>
      </c>
      <c r="Y78" s="3">
        <f t="shared" si="12"/>
        <v>9.2189597430470116E-3</v>
      </c>
      <c r="Z78" s="3">
        <f t="shared" si="13"/>
        <v>4.2709087009260016E-3</v>
      </c>
      <c r="AA78" s="3">
        <f t="shared" si="14"/>
        <v>4.5648519369969887E-3</v>
      </c>
      <c r="AB78" s="3">
        <f t="shared" si="15"/>
        <v>1.2670897831143002E-2</v>
      </c>
      <c r="AC78" s="3">
        <f t="shared" si="16"/>
        <v>9.2275909418085E-3</v>
      </c>
      <c r="AD78" s="3">
        <f t="shared" si="17"/>
        <v>8.1110018579760024E-3</v>
      </c>
      <c r="AE78" s="3">
        <f t="shared" si="18"/>
        <v>1.3731039364931003E-2</v>
      </c>
      <c r="AF78" s="3">
        <f t="shared" si="19"/>
        <v>0</v>
      </c>
      <c r="AG78" s="3">
        <f t="shared" si="20"/>
        <v>-3.1092504953914002E-5</v>
      </c>
    </row>
    <row r="79" spans="1:33" x14ac:dyDescent="0.2">
      <c r="B79" s="3">
        <v>4.3713004508544898E-4</v>
      </c>
      <c r="C79" s="3">
        <v>4.3843155592470599E-4</v>
      </c>
      <c r="D79" s="3">
        <v>4.23219817755529E-4</v>
      </c>
      <c r="E79" s="3">
        <v>-5.2326446908118897E-5</v>
      </c>
      <c r="F79" s="3">
        <v>1.4826199716231901E-4</v>
      </c>
      <c r="G79" s="3">
        <v>-6.7787636476698298E-5</v>
      </c>
      <c r="H79" s="3">
        <v>2.85459744674942E-4</v>
      </c>
      <c r="I79" s="3">
        <v>2.97991853420299E-4</v>
      </c>
      <c r="J79" s="3">
        <v>2.4521721992626101E-4</v>
      </c>
      <c r="K79" s="3">
        <v>2.9929233366011001E-4</v>
      </c>
      <c r="L79" s="3">
        <v>3.6405832126880301E-4</v>
      </c>
      <c r="M79" s="3">
        <v>3.9910528515272502E-4</v>
      </c>
      <c r="N79" s="3">
        <v>2.4414687963541501E-4</v>
      </c>
      <c r="O79" s="3">
        <v>9.3275617582154E-5</v>
      </c>
      <c r="P79" s="3">
        <v>-6.3386190954177501E-4</v>
      </c>
      <c r="Q79" s="3">
        <v>1</v>
      </c>
      <c r="R79" s="3">
        <f t="shared" si="5"/>
        <v>2.2746884928121966E-5</v>
      </c>
      <c r="S79" s="3">
        <f t="shared" si="6"/>
        <v>2.3508256137454013E-5</v>
      </c>
      <c r="T79" s="3">
        <f t="shared" si="7"/>
        <v>2.232097865531498E-5</v>
      </c>
      <c r="U79" s="3">
        <f t="shared" si="8"/>
        <v>3.5953249532227007E-5</v>
      </c>
      <c r="V79" s="3">
        <f t="shared" si="9"/>
        <v>1.2668990281085996E-5</v>
      </c>
      <c r="W79" s="3">
        <f t="shared" si="10"/>
        <v>9.6154506395647083E-6</v>
      </c>
      <c r="X79" s="3">
        <f t="shared" si="11"/>
        <v>-5.0937779222059954E-6</v>
      </c>
      <c r="Y79" s="3">
        <f t="shared" si="12"/>
        <v>-6.9857461756559739E-6</v>
      </c>
      <c r="Z79" s="3">
        <f t="shared" si="13"/>
        <v>6.7531517841620022E-6</v>
      </c>
      <c r="AA79" s="3">
        <f t="shared" si="14"/>
        <v>-1.2735428007029713E-6</v>
      </c>
      <c r="AB79" s="3">
        <f t="shared" si="15"/>
        <v>-2.1040181638149673E-6</v>
      </c>
      <c r="AC79" s="3">
        <f t="shared" si="16"/>
        <v>7.5656189884770243E-6</v>
      </c>
      <c r="AD79" s="3">
        <f t="shared" si="17"/>
        <v>-5.8179305072439858E-6</v>
      </c>
      <c r="AE79" s="3">
        <f t="shared" si="18"/>
        <v>-1.9491045312900412E-7</v>
      </c>
      <c r="AF79" s="3">
        <f t="shared" si="19"/>
        <v>-3.1092504953914002E-5</v>
      </c>
      <c r="AG79" s="3">
        <f t="shared" si="20"/>
        <v>0</v>
      </c>
    </row>
    <row r="80" spans="1:33" ht="15" x14ac:dyDescent="0.25">
      <c r="A80" s="2" t="s">
        <v>41</v>
      </c>
      <c r="B80" s="3">
        <v>1</v>
      </c>
      <c r="C80" s="3">
        <v>0.99924296531645895</v>
      </c>
      <c r="D80" s="3">
        <v>0.99813963062322397</v>
      </c>
      <c r="E80" s="3">
        <v>-0.17941337651199099</v>
      </c>
      <c r="F80" s="3">
        <v>-1.9435910761048E-2</v>
      </c>
      <c r="G80" s="3">
        <v>-0.38676507136242799</v>
      </c>
      <c r="H80" s="3">
        <v>-0.30421682179098603</v>
      </c>
      <c r="I80" s="3">
        <v>-0.25669254678154502</v>
      </c>
      <c r="J80" s="3">
        <v>-0.41298023902221898</v>
      </c>
      <c r="K80" s="3">
        <v>-0.30149846605378799</v>
      </c>
      <c r="L80" s="3">
        <v>4.8198321917420003E-2</v>
      </c>
      <c r="M80" s="3">
        <v>7.8504124477259699E-2</v>
      </c>
      <c r="N80" s="3">
        <v>-0.31667567901179</v>
      </c>
      <c r="O80" s="3">
        <v>-0.48487061771538098</v>
      </c>
      <c r="P80" s="3">
        <v>-0.61314151442446596</v>
      </c>
      <c r="Q80" s="3">
        <v>4.5567489278291399E-4</v>
      </c>
      <c r="R80" s="3">
        <f t="shared" si="5"/>
        <v>0</v>
      </c>
      <c r="S80" s="3">
        <f t="shared" si="6"/>
        <v>-1.889630542040166E-6</v>
      </c>
      <c r="T80" s="3">
        <f t="shared" si="7"/>
        <v>3.0246711930970172E-5</v>
      </c>
      <c r="U80" s="3">
        <f t="shared" si="8"/>
        <v>1.7625851380572016E-2</v>
      </c>
      <c r="V80" s="3">
        <f t="shared" si="9"/>
        <v>9.6331670673347018E-3</v>
      </c>
      <c r="W80" s="3">
        <f t="shared" si="10"/>
        <v>8.9352450287060181E-3</v>
      </c>
      <c r="X80" s="3">
        <f t="shared" si="11"/>
        <v>-1.0304803713439004E-2</v>
      </c>
      <c r="Y80" s="3">
        <f t="shared" si="12"/>
        <v>-5.9603508862819954E-3</v>
      </c>
      <c r="Z80" s="3">
        <f t="shared" si="13"/>
        <v>-5.8206526744197795E-4</v>
      </c>
      <c r="AA80" s="3">
        <f t="shared" si="14"/>
        <v>-2.0476051398289896E-3</v>
      </c>
      <c r="AB80" s="3">
        <f t="shared" si="15"/>
        <v>-7.8919900820091995E-3</v>
      </c>
      <c r="AC80" s="3">
        <f t="shared" si="16"/>
        <v>-3.1279811667433988E-3</v>
      </c>
      <c r="AD80" s="3">
        <f t="shared" si="17"/>
        <v>-4.6993585536180271E-3</v>
      </c>
      <c r="AE80" s="3">
        <f t="shared" si="18"/>
        <v>-3.7081273349640065E-3</v>
      </c>
      <c r="AF80" s="3">
        <f t="shared" si="19"/>
        <v>-5.1682542942970144E-3</v>
      </c>
      <c r="AG80" s="3">
        <f t="shared" si="20"/>
        <v>1.8544847697465016E-5</v>
      </c>
    </row>
    <row r="81" spans="1:33" x14ac:dyDescent="0.2">
      <c r="B81" s="3">
        <v>0.99924296531645895</v>
      </c>
      <c r="C81" s="3">
        <v>1</v>
      </c>
      <c r="D81" s="3">
        <v>0.99769326077725395</v>
      </c>
      <c r="E81" s="3">
        <v>-0.17654080092424301</v>
      </c>
      <c r="F81" s="3">
        <v>-2.7514821739644101E-2</v>
      </c>
      <c r="G81" s="3">
        <v>-0.391818820008073</v>
      </c>
      <c r="H81" s="3">
        <v>-0.31306467978045699</v>
      </c>
      <c r="I81" s="3">
        <v>-0.26164753935559498</v>
      </c>
      <c r="J81" s="3">
        <v>-0.41547883842642203</v>
      </c>
      <c r="K81" s="3">
        <v>-0.30846908750063501</v>
      </c>
      <c r="L81" s="3">
        <v>3.5138133804084003E-2</v>
      </c>
      <c r="M81" s="3">
        <v>6.8719589612840706E-2</v>
      </c>
      <c r="N81" s="3">
        <v>-0.32175936909720898</v>
      </c>
      <c r="O81" s="3">
        <v>-0.49352605236428798</v>
      </c>
      <c r="P81" s="3">
        <v>-0.60052191399031496</v>
      </c>
      <c r="Q81" s="3">
        <v>4.5764024856281003E-4</v>
      </c>
      <c r="R81" s="3">
        <f t="shared" si="5"/>
        <v>-1.889630542040166E-6</v>
      </c>
      <c r="S81" s="3">
        <f t="shared" si="6"/>
        <v>0</v>
      </c>
      <c r="T81" s="3">
        <f t="shared" si="7"/>
        <v>2.5816259146993481E-5</v>
      </c>
      <c r="U81" s="3">
        <f t="shared" si="8"/>
        <v>1.8219062016205989E-2</v>
      </c>
      <c r="V81" s="3">
        <f t="shared" si="9"/>
        <v>9.9526107392106967E-3</v>
      </c>
      <c r="W81" s="3">
        <f t="shared" si="10"/>
        <v>9.3189105450570131E-3</v>
      </c>
      <c r="X81" s="3">
        <f t="shared" si="11"/>
        <v>-1.0422070129256999E-2</v>
      </c>
      <c r="Y81" s="3">
        <f t="shared" si="12"/>
        <v>-6.0514392732479716E-3</v>
      </c>
      <c r="Z81" s="3">
        <f t="shared" si="13"/>
        <v>-4.2206056596100217E-4</v>
      </c>
      <c r="AA81" s="3">
        <f t="shared" si="14"/>
        <v>-1.9783119346080125E-3</v>
      </c>
      <c r="AB81" s="3">
        <f t="shared" si="15"/>
        <v>-8.128392538619994E-3</v>
      </c>
      <c r="AC81" s="3">
        <f t="shared" si="16"/>
        <v>-3.1875403145870951E-3</v>
      </c>
      <c r="AD81" s="3">
        <f t="shared" si="17"/>
        <v>-4.7286355192719953E-3</v>
      </c>
      <c r="AE81" s="3">
        <f t="shared" si="18"/>
        <v>-3.5446080990479967E-3</v>
      </c>
      <c r="AF81" s="3">
        <f t="shared" si="19"/>
        <v>-5.154388388849962E-3</v>
      </c>
      <c r="AG81" s="3">
        <f t="shared" si="20"/>
        <v>1.920869263810404E-5</v>
      </c>
    </row>
    <row r="82" spans="1:33" x14ac:dyDescent="0.2">
      <c r="B82" s="3">
        <v>0.99813963062322397</v>
      </c>
      <c r="C82" s="3">
        <v>0.99769326077725395</v>
      </c>
      <c r="D82" s="3">
        <v>1</v>
      </c>
      <c r="E82" s="3">
        <v>-0.145922847642732</v>
      </c>
      <c r="F82" s="3">
        <v>-7.5616325773180601E-3</v>
      </c>
      <c r="G82" s="3">
        <v>-0.38385053320710699</v>
      </c>
      <c r="H82" s="3">
        <v>-0.33884833096494699</v>
      </c>
      <c r="I82" s="3">
        <v>-0.29314438836531398</v>
      </c>
      <c r="J82" s="3">
        <v>-0.45353491883291602</v>
      </c>
      <c r="K82" s="3">
        <v>-0.33857383254005902</v>
      </c>
      <c r="L82" s="3">
        <v>1.9668837875515498E-2</v>
      </c>
      <c r="M82" s="3">
        <v>4.81426353002481E-2</v>
      </c>
      <c r="N82" s="3">
        <v>-0.35298515078180598</v>
      </c>
      <c r="O82" s="3">
        <v>-0.51188389933573197</v>
      </c>
      <c r="P82" s="3">
        <v>-0.62235953162119595</v>
      </c>
      <c r="Q82" s="3">
        <v>4.4204568249231398E-4</v>
      </c>
      <c r="R82" s="3">
        <f t="shared" si="5"/>
        <v>3.0246711930970172E-5</v>
      </c>
      <c r="S82" s="3">
        <f t="shared" si="6"/>
        <v>2.5816259146993481E-5</v>
      </c>
      <c r="T82" s="3">
        <f t="shared" si="7"/>
        <v>0</v>
      </c>
      <c r="U82" s="3">
        <f t="shared" si="8"/>
        <v>1.6993391840549987E-2</v>
      </c>
      <c r="V82" s="3">
        <f t="shared" si="9"/>
        <v>9.2473138674500389E-3</v>
      </c>
      <c r="W82" s="3">
        <f t="shared" si="10"/>
        <v>8.7318534585660301E-3</v>
      </c>
      <c r="X82" s="3">
        <f t="shared" si="11"/>
        <v>-9.7246668697260064E-3</v>
      </c>
      <c r="Y82" s="3">
        <f t="shared" si="12"/>
        <v>-5.4717975233609661E-3</v>
      </c>
      <c r="Z82" s="3">
        <f t="shared" si="13"/>
        <v>-1.5156904223800893E-4</v>
      </c>
      <c r="AA82" s="3">
        <f t="shared" si="14"/>
        <v>-1.6642525694200438E-3</v>
      </c>
      <c r="AB82" s="3">
        <f t="shared" si="15"/>
        <v>-7.3512979937976029E-3</v>
      </c>
      <c r="AC82" s="3">
        <f t="shared" si="16"/>
        <v>-2.6301666026340986E-3</v>
      </c>
      <c r="AD82" s="3">
        <f t="shared" si="17"/>
        <v>-4.2329505729759576E-3</v>
      </c>
      <c r="AE82" s="3">
        <f t="shared" si="18"/>
        <v>-3.2020128348230203E-3</v>
      </c>
      <c r="AF82" s="3">
        <f t="shared" si="19"/>
        <v>-5.8631065403279559E-3</v>
      </c>
      <c r="AG82" s="3">
        <f t="shared" si="20"/>
        <v>1.8825864736784982E-5</v>
      </c>
    </row>
    <row r="83" spans="1:33" x14ac:dyDescent="0.2">
      <c r="B83" s="3">
        <v>-0.17941337651199099</v>
      </c>
      <c r="C83" s="3">
        <v>-0.17654080092424301</v>
      </c>
      <c r="D83" s="3">
        <v>-0.145922847642732</v>
      </c>
      <c r="E83" s="3">
        <v>1</v>
      </c>
      <c r="F83" s="3">
        <v>0.58581046465301101</v>
      </c>
      <c r="G83" s="3">
        <v>0.64406416434040403</v>
      </c>
      <c r="H83" s="3">
        <v>-0.21949242140699299</v>
      </c>
      <c r="I83" s="3">
        <v>-0.22524571928481599</v>
      </c>
      <c r="J83" s="3">
        <v>-7.3847733698205104E-2</v>
      </c>
      <c r="K83" s="3">
        <v>-0.13296562738683801</v>
      </c>
      <c r="L83" s="3">
        <v>-0.11120726205053</v>
      </c>
      <c r="M83" s="3">
        <v>-2.9684042363358198E-2</v>
      </c>
      <c r="N83" s="3">
        <v>-0.18400235538940701</v>
      </c>
      <c r="O83" s="3">
        <v>3.3885415524359398E-2</v>
      </c>
      <c r="P83" s="3">
        <v>-9.9134804456289197E-3</v>
      </c>
      <c r="Q83" s="3">
        <v>-1.8895571310300102E-5</v>
      </c>
      <c r="R83" s="3">
        <f t="shared" si="5"/>
        <v>1.7625851380572016E-2</v>
      </c>
      <c r="S83" s="3">
        <f t="shared" si="6"/>
        <v>1.8219062016205989E-2</v>
      </c>
      <c r="T83" s="3">
        <f t="shared" si="7"/>
        <v>1.6993391840549987E-2</v>
      </c>
      <c r="U83" s="3">
        <f t="shared" si="8"/>
        <v>0</v>
      </c>
      <c r="V83" s="3">
        <f t="shared" si="9"/>
        <v>1.1998990730690551E-3</v>
      </c>
      <c r="W83" s="3">
        <f t="shared" si="10"/>
        <v>-9.3578541430394679E-4</v>
      </c>
      <c r="X83" s="3">
        <f t="shared" si="11"/>
        <v>1.5786565725850188E-3</v>
      </c>
      <c r="Y83" s="3">
        <f t="shared" si="12"/>
        <v>-4.7134047101798915E-4</v>
      </c>
      <c r="Z83" s="3">
        <f t="shared" si="13"/>
        <v>2.2323824415211024E-3</v>
      </c>
      <c r="AA83" s="3">
        <f t="shared" si="14"/>
        <v>7.9618150589200187E-4</v>
      </c>
      <c r="AB83" s="3">
        <f t="shared" si="15"/>
        <v>3.1678028560419985E-3</v>
      </c>
      <c r="AC83" s="3">
        <f t="shared" si="16"/>
        <v>7.9812528731783988E-3</v>
      </c>
      <c r="AD83" s="3">
        <f t="shared" si="17"/>
        <v>-3.3796075386602342E-4</v>
      </c>
      <c r="AE83" s="3">
        <f t="shared" si="18"/>
        <v>2.835429960272598E-3</v>
      </c>
      <c r="AF83" s="3">
        <f t="shared" si="19"/>
        <v>-2.0780627043169422E-2</v>
      </c>
      <c r="AG83" s="3">
        <f t="shared" si="20"/>
        <v>3.3430875597818795E-5</v>
      </c>
    </row>
    <row r="84" spans="1:33" x14ac:dyDescent="0.2">
      <c r="B84" s="3">
        <v>-1.9435910761048E-2</v>
      </c>
      <c r="C84" s="3">
        <v>-2.7514821739644101E-2</v>
      </c>
      <c r="D84" s="3">
        <v>-7.5616325773180601E-3</v>
      </c>
      <c r="E84" s="3">
        <v>0.58581046465301101</v>
      </c>
      <c r="F84" s="3">
        <v>1</v>
      </c>
      <c r="G84" s="3">
        <v>0.864902054506971</v>
      </c>
      <c r="H84" s="3">
        <v>0.338477609327479</v>
      </c>
      <c r="I84" s="3">
        <v>0.42827601828267098</v>
      </c>
      <c r="J84" s="3">
        <v>0.337396948090043</v>
      </c>
      <c r="K84" s="3">
        <v>0.45974500393492101</v>
      </c>
      <c r="L84" s="3">
        <v>0.575498250804796</v>
      </c>
      <c r="M84" s="3">
        <v>0.61689669418603599</v>
      </c>
      <c r="N84" s="3">
        <v>0.435556751273937</v>
      </c>
      <c r="O84" s="3">
        <v>0.45967470453262899</v>
      </c>
      <c r="P84" s="3">
        <v>-1.7490438682831601E-2</v>
      </c>
      <c r="Q84" s="3">
        <v>1.6958035995135099E-4</v>
      </c>
      <c r="R84" s="3">
        <f t="shared" si="5"/>
        <v>9.6331670673347018E-3</v>
      </c>
      <c r="S84" s="3">
        <f t="shared" si="6"/>
        <v>9.9526107392106967E-3</v>
      </c>
      <c r="T84" s="3">
        <f t="shared" si="7"/>
        <v>9.2473138674500389E-3</v>
      </c>
      <c r="U84" s="3">
        <f t="shared" si="8"/>
        <v>1.1998990730690551E-3</v>
      </c>
      <c r="V84" s="3">
        <f t="shared" si="9"/>
        <v>0</v>
      </c>
      <c r="W84" s="3">
        <f t="shared" si="10"/>
        <v>1.0784454969103852E-4</v>
      </c>
      <c r="X84" s="3">
        <f t="shared" si="11"/>
        <v>5.8356043395980106E-3</v>
      </c>
      <c r="Y84" s="3">
        <f t="shared" si="12"/>
        <v>8.1527639625195159E-4</v>
      </c>
      <c r="Z84" s="3">
        <f t="shared" si="13"/>
        <v>2.2567766635839814E-3</v>
      </c>
      <c r="AA84" s="3">
        <f t="shared" si="14"/>
        <v>1.0726877967759951E-3</v>
      </c>
      <c r="AB84" s="3">
        <f t="shared" si="15"/>
        <v>7.4399336273109906E-3</v>
      </c>
      <c r="AC84" s="3">
        <f t="shared" si="16"/>
        <v>1.0105833028069E-2</v>
      </c>
      <c r="AD84" s="3">
        <f t="shared" si="17"/>
        <v>7.0440839451302306E-4</v>
      </c>
      <c r="AE84" s="3">
        <f t="shared" si="18"/>
        <v>4.2701852230029869E-3</v>
      </c>
      <c r="AF84" s="3">
        <f t="shared" si="19"/>
        <v>-1.5270097799773031E-2</v>
      </c>
      <c r="AG84" s="3">
        <f t="shared" si="20"/>
        <v>2.1318362789031985E-5</v>
      </c>
    </row>
    <row r="85" spans="1:33" x14ac:dyDescent="0.2">
      <c r="B85" s="3">
        <v>-0.38676507136242799</v>
      </c>
      <c r="C85" s="3">
        <v>-0.391818820008073</v>
      </c>
      <c r="D85" s="3">
        <v>-0.38385053320710699</v>
      </c>
      <c r="E85" s="3">
        <v>0.64406416434040403</v>
      </c>
      <c r="F85" s="3">
        <v>0.864902054506971</v>
      </c>
      <c r="G85" s="3">
        <v>1</v>
      </c>
      <c r="H85" s="3">
        <v>0.43311236923292401</v>
      </c>
      <c r="I85" s="3">
        <v>0.50862143881692901</v>
      </c>
      <c r="J85" s="3">
        <v>0.56268124853774304</v>
      </c>
      <c r="K85" s="3">
        <v>0.58252177047812503</v>
      </c>
      <c r="L85" s="3">
        <v>0.54268917276353401</v>
      </c>
      <c r="M85" s="3">
        <v>0.59576816593425996</v>
      </c>
      <c r="N85" s="3">
        <v>0.54933144399073697</v>
      </c>
      <c r="O85" s="3">
        <v>0.60725901968340301</v>
      </c>
      <c r="P85" s="3">
        <v>0.26549747214909802</v>
      </c>
      <c r="Q85" s="3">
        <v>-5.1948865345704298E-5</v>
      </c>
      <c r="R85" s="3">
        <f t="shared" si="5"/>
        <v>8.9352450287060181E-3</v>
      </c>
      <c r="S85" s="3">
        <f t="shared" si="6"/>
        <v>9.3189105450570131E-3</v>
      </c>
      <c r="T85" s="3">
        <f t="shared" si="7"/>
        <v>8.7318534585660301E-3</v>
      </c>
      <c r="U85" s="3">
        <f t="shared" si="8"/>
        <v>-9.3578541430394679E-4</v>
      </c>
      <c r="V85" s="3">
        <f t="shared" si="9"/>
        <v>1.0784454969103852E-4</v>
      </c>
      <c r="W85" s="3">
        <f t="shared" si="10"/>
        <v>0</v>
      </c>
      <c r="X85" s="3">
        <f t="shared" si="11"/>
        <v>6.899746618450997E-3</v>
      </c>
      <c r="Y85" s="3">
        <f t="shared" si="12"/>
        <v>1.7008904299860017E-3</v>
      </c>
      <c r="Z85" s="3">
        <f t="shared" si="13"/>
        <v>2.3500341101290179E-3</v>
      </c>
      <c r="AA85" s="3">
        <f t="shared" si="14"/>
        <v>1.5671344510760354E-3</v>
      </c>
      <c r="AB85" s="3">
        <f t="shared" si="15"/>
        <v>7.4934449842090078E-3</v>
      </c>
      <c r="AC85" s="3">
        <f t="shared" si="16"/>
        <v>9.3720183706479387E-3</v>
      </c>
      <c r="AD85" s="3">
        <f t="shared" si="17"/>
        <v>1.5128295412929482E-3</v>
      </c>
      <c r="AE85" s="3">
        <f t="shared" si="18"/>
        <v>4.9754360982310342E-3</v>
      </c>
      <c r="AF85" s="3">
        <f t="shared" si="19"/>
        <v>-1.0021264555145959E-2</v>
      </c>
      <c r="AG85" s="3">
        <f t="shared" si="20"/>
        <v>1.5838771130994E-5</v>
      </c>
    </row>
    <row r="86" spans="1:33" x14ac:dyDescent="0.2">
      <c r="B86" s="3">
        <v>-0.30421682179098603</v>
      </c>
      <c r="C86" s="3">
        <v>-0.31306467978045699</v>
      </c>
      <c r="D86" s="3">
        <v>-0.33884833096494699</v>
      </c>
      <c r="E86" s="3">
        <v>-0.21949242140699299</v>
      </c>
      <c r="F86" s="3">
        <v>0.338477609327479</v>
      </c>
      <c r="G86" s="3">
        <v>0.43311236923292401</v>
      </c>
      <c r="H86" s="3">
        <v>1</v>
      </c>
      <c r="I86" s="3">
        <v>0.91815788069884596</v>
      </c>
      <c r="J86" s="3">
        <v>0.82853277585070695</v>
      </c>
      <c r="K86" s="3">
        <v>0.88706480879176097</v>
      </c>
      <c r="L86" s="3">
        <v>0.710681694738025</v>
      </c>
      <c r="M86" s="3">
        <v>0.68526470112496995</v>
      </c>
      <c r="N86" s="3">
        <v>0.90213832219780499</v>
      </c>
      <c r="O86" s="3">
        <v>0.86121084268371395</v>
      </c>
      <c r="P86" s="3">
        <v>0.13048499680235101</v>
      </c>
      <c r="Q86" s="3">
        <v>2.6828279343645099E-4</v>
      </c>
      <c r="R86" s="3">
        <f t="shared" si="5"/>
        <v>-1.0304803713439004E-2</v>
      </c>
      <c r="S86" s="3">
        <f t="shared" si="6"/>
        <v>-1.0422070129256999E-2</v>
      </c>
      <c r="T86" s="3">
        <f t="shared" si="7"/>
        <v>-9.7246668697260064E-3</v>
      </c>
      <c r="U86" s="3">
        <f t="shared" si="8"/>
        <v>1.5786565725850188E-3</v>
      </c>
      <c r="V86" s="3">
        <f t="shared" si="9"/>
        <v>5.8356043395980106E-3</v>
      </c>
      <c r="W86" s="3">
        <f t="shared" si="10"/>
        <v>6.899746618450997E-3</v>
      </c>
      <c r="X86" s="3">
        <f t="shared" si="11"/>
        <v>0</v>
      </c>
      <c r="Y86" s="3">
        <f t="shared" si="12"/>
        <v>1.5607349267849902E-3</v>
      </c>
      <c r="Z86" s="3">
        <f t="shared" si="13"/>
        <v>1.7469273380339434E-3</v>
      </c>
      <c r="AA86" s="3">
        <f t="shared" si="14"/>
        <v>2.8934719518629581E-3</v>
      </c>
      <c r="AB86" s="3">
        <f t="shared" si="15"/>
        <v>-3.5628832504399632E-3</v>
      </c>
      <c r="AC86" s="3">
        <f t="shared" si="16"/>
        <v>-5.0702217871260169E-3</v>
      </c>
      <c r="AD86" s="3">
        <f t="shared" si="17"/>
        <v>2.0017647490270241E-3</v>
      </c>
      <c r="AE86" s="3">
        <f t="shared" si="18"/>
        <v>-5.6929794684601465E-4</v>
      </c>
      <c r="AF86" s="3">
        <f t="shared" si="19"/>
        <v>2.5173677116574006E-2</v>
      </c>
      <c r="AG86" s="3">
        <f t="shared" si="20"/>
        <v>-1.7176951238491011E-5</v>
      </c>
    </row>
    <row r="87" spans="1:33" x14ac:dyDescent="0.2">
      <c r="B87" s="3">
        <v>-0.25669254678154502</v>
      </c>
      <c r="C87" s="3">
        <v>-0.26164753935559498</v>
      </c>
      <c r="D87" s="3">
        <v>-0.29314438836531398</v>
      </c>
      <c r="E87" s="3">
        <v>-0.22524571928481599</v>
      </c>
      <c r="F87" s="3">
        <v>0.42827601828267098</v>
      </c>
      <c r="G87" s="3">
        <v>0.50862143881692901</v>
      </c>
      <c r="H87" s="3">
        <v>0.91815788069884596</v>
      </c>
      <c r="I87" s="3">
        <v>1</v>
      </c>
      <c r="J87" s="3">
        <v>0.90614842015290098</v>
      </c>
      <c r="K87" s="3">
        <v>0.97159584615792705</v>
      </c>
      <c r="L87" s="3">
        <v>0.82615852271771295</v>
      </c>
      <c r="M87" s="3">
        <v>0.81360628027181803</v>
      </c>
      <c r="N87" s="3">
        <v>0.99420468601922096</v>
      </c>
      <c r="O87" s="3">
        <v>0.85838887249690798</v>
      </c>
      <c r="P87" s="3">
        <v>0.202893031316009</v>
      </c>
      <c r="Q87" s="3">
        <v>2.8485580568610099E-4</v>
      </c>
      <c r="R87" s="3">
        <f t="shared" si="5"/>
        <v>-5.9603508862819954E-3</v>
      </c>
      <c r="S87" s="3">
        <f t="shared" si="6"/>
        <v>-6.0514392732479716E-3</v>
      </c>
      <c r="T87" s="3">
        <f t="shared" si="7"/>
        <v>-5.4717975233609661E-3</v>
      </c>
      <c r="U87" s="3">
        <f t="shared" si="8"/>
        <v>-4.7134047101798915E-4</v>
      </c>
      <c r="V87" s="3">
        <f t="shared" si="9"/>
        <v>8.1527639625195159E-4</v>
      </c>
      <c r="W87" s="3">
        <f t="shared" si="10"/>
        <v>1.7008904299860017E-3</v>
      </c>
      <c r="X87" s="3">
        <f t="shared" si="11"/>
        <v>1.5607349267849902E-3</v>
      </c>
      <c r="Y87" s="3">
        <f t="shared" si="12"/>
        <v>0</v>
      </c>
      <c r="Z87" s="3">
        <f t="shared" si="13"/>
        <v>-6.9042522747597701E-4</v>
      </c>
      <c r="AA87" s="3">
        <f t="shared" si="14"/>
        <v>-7.2365268762974999E-5</v>
      </c>
      <c r="AB87" s="3">
        <f t="shared" si="15"/>
        <v>3.488094372089412E-4</v>
      </c>
      <c r="AC87" s="3">
        <f t="shared" si="16"/>
        <v>-1.3020395511740279E-3</v>
      </c>
      <c r="AD87" s="3">
        <f t="shared" si="17"/>
        <v>3.1882662679949547E-6</v>
      </c>
      <c r="AE87" s="3">
        <f t="shared" si="18"/>
        <v>-7.7096867893400312E-4</v>
      </c>
      <c r="AF87" s="3">
        <f t="shared" si="19"/>
        <v>1.4293626207814991E-2</v>
      </c>
      <c r="AG87" s="3">
        <f t="shared" si="20"/>
        <v>-1.3136047734198014E-5</v>
      </c>
    </row>
    <row r="88" spans="1:33" x14ac:dyDescent="0.2">
      <c r="B88" s="3">
        <v>-0.41298023902221898</v>
      </c>
      <c r="C88" s="3">
        <v>-0.41547883842642203</v>
      </c>
      <c r="D88" s="3">
        <v>-0.45353491883291602</v>
      </c>
      <c r="E88" s="3">
        <v>-7.3847733698205104E-2</v>
      </c>
      <c r="F88" s="3">
        <v>0.337396948090043</v>
      </c>
      <c r="G88" s="3">
        <v>0.56268124853774304</v>
      </c>
      <c r="H88" s="3">
        <v>0.82853277585070695</v>
      </c>
      <c r="I88" s="3">
        <v>0.90614842015290098</v>
      </c>
      <c r="J88" s="3">
        <v>1</v>
      </c>
      <c r="K88" s="3">
        <v>0.94797278127628604</v>
      </c>
      <c r="L88" s="3">
        <v>0.69973232195001001</v>
      </c>
      <c r="M88" s="3">
        <v>0.73325052730336904</v>
      </c>
      <c r="N88" s="3">
        <v>0.93048840520046106</v>
      </c>
      <c r="O88" s="3">
        <v>0.84990270967997905</v>
      </c>
      <c r="P88" s="3">
        <v>0.32835196360041702</v>
      </c>
      <c r="Q88" s="3">
        <v>2.4250412794765E-4</v>
      </c>
      <c r="R88" s="3">
        <f t="shared" si="5"/>
        <v>-5.8206526744197795E-4</v>
      </c>
      <c r="S88" s="3">
        <f t="shared" si="6"/>
        <v>-4.2206056596100217E-4</v>
      </c>
      <c r="T88" s="3">
        <f t="shared" si="7"/>
        <v>-1.5156904223800893E-4</v>
      </c>
      <c r="U88" s="3">
        <f t="shared" si="8"/>
        <v>2.2323824415211024E-3</v>
      </c>
      <c r="V88" s="3">
        <f t="shared" si="9"/>
        <v>2.2567766635839814E-3</v>
      </c>
      <c r="W88" s="3">
        <f t="shared" si="10"/>
        <v>2.3500341101290179E-3</v>
      </c>
      <c r="X88" s="3">
        <f t="shared" si="11"/>
        <v>1.7469273380339434E-3</v>
      </c>
      <c r="Y88" s="3">
        <f t="shared" si="12"/>
        <v>-6.9042522747597701E-4</v>
      </c>
      <c r="Z88" s="3">
        <f t="shared" si="13"/>
        <v>0</v>
      </c>
      <c r="AA88" s="3">
        <f t="shared" si="14"/>
        <v>-1.3832071756991748E-4</v>
      </c>
      <c r="AB88" s="3">
        <f t="shared" si="15"/>
        <v>2.2566023522396783E-4</v>
      </c>
      <c r="AC88" s="3">
        <f t="shared" si="16"/>
        <v>4.5892768074706769E-4</v>
      </c>
      <c r="AD88" s="3">
        <f t="shared" si="17"/>
        <v>-5.5362509752698852E-4</v>
      </c>
      <c r="AE88" s="3">
        <f t="shared" si="18"/>
        <v>3.9358306851799973E-4</v>
      </c>
      <c r="AF88" s="3">
        <f t="shared" si="19"/>
        <v>9.0873144328160183E-3</v>
      </c>
      <c r="AG88" s="3">
        <f t="shared" si="20"/>
        <v>-2.7130919786110062E-6</v>
      </c>
    </row>
    <row r="89" spans="1:33" x14ac:dyDescent="0.2">
      <c r="B89" s="3">
        <v>-0.30149846605378799</v>
      </c>
      <c r="C89" s="3">
        <v>-0.30846908750063501</v>
      </c>
      <c r="D89" s="3">
        <v>-0.33857383254005902</v>
      </c>
      <c r="E89" s="3">
        <v>-0.13296562738683801</v>
      </c>
      <c r="F89" s="3">
        <v>0.45974500393492101</v>
      </c>
      <c r="G89" s="3">
        <v>0.58252177047812503</v>
      </c>
      <c r="H89" s="3">
        <v>0.88706480879176097</v>
      </c>
      <c r="I89" s="3">
        <v>0.97159584615792705</v>
      </c>
      <c r="J89" s="3">
        <v>0.94797278127628604</v>
      </c>
      <c r="K89" s="3">
        <v>1</v>
      </c>
      <c r="L89" s="3">
        <v>0.81437777963634295</v>
      </c>
      <c r="M89" s="3">
        <v>0.81675187081522005</v>
      </c>
      <c r="N89" s="3">
        <v>0.97800591034630702</v>
      </c>
      <c r="O89" s="3">
        <v>0.85203198876733899</v>
      </c>
      <c r="P89" s="3">
        <v>0.25579617425156898</v>
      </c>
      <c r="Q89" s="3">
        <v>2.9391744439404097E-4</v>
      </c>
      <c r="R89" s="3">
        <f t="shared" si="5"/>
        <v>-2.0476051398289896E-3</v>
      </c>
      <c r="S89" s="3">
        <f t="shared" si="6"/>
        <v>-1.9783119346080125E-3</v>
      </c>
      <c r="T89" s="3">
        <f t="shared" si="7"/>
        <v>-1.6642525694200438E-3</v>
      </c>
      <c r="U89" s="3">
        <f t="shared" si="8"/>
        <v>7.9618150589200187E-4</v>
      </c>
      <c r="V89" s="3">
        <f t="shared" si="9"/>
        <v>1.0726877967759951E-3</v>
      </c>
      <c r="W89" s="3">
        <f t="shared" si="10"/>
        <v>1.5671344510760354E-3</v>
      </c>
      <c r="X89" s="3">
        <f t="shared" si="11"/>
        <v>2.8934719518629581E-3</v>
      </c>
      <c r="Y89" s="3">
        <f t="shared" si="12"/>
        <v>-7.2365268762974999E-5</v>
      </c>
      <c r="Z89" s="3">
        <f t="shared" si="13"/>
        <v>-1.3832071756991748E-4</v>
      </c>
      <c r="AA89" s="3">
        <f t="shared" si="14"/>
        <v>0</v>
      </c>
      <c r="AB89" s="3">
        <f t="shared" si="15"/>
        <v>1.6688810003498977E-3</v>
      </c>
      <c r="AC89" s="3">
        <f t="shared" si="16"/>
        <v>1.1504624587940215E-3</v>
      </c>
      <c r="AD89" s="3">
        <f t="shared" si="17"/>
        <v>-7.8353859430002615E-5</v>
      </c>
      <c r="AE89" s="3">
        <f t="shared" si="18"/>
        <v>4.4458178732098563E-4</v>
      </c>
      <c r="AF89" s="3">
        <f t="shared" si="19"/>
        <v>8.7728431205349733E-3</v>
      </c>
      <c r="AG89" s="3">
        <f t="shared" si="20"/>
        <v>-5.3748892660690321E-6</v>
      </c>
    </row>
    <row r="90" spans="1:33" x14ac:dyDescent="0.2">
      <c r="B90" s="3">
        <v>4.8198321917420003E-2</v>
      </c>
      <c r="C90" s="3">
        <v>3.5138133804084003E-2</v>
      </c>
      <c r="D90" s="3">
        <v>1.9668837875515498E-2</v>
      </c>
      <c r="E90" s="3">
        <v>-0.11120726205053</v>
      </c>
      <c r="F90" s="3">
        <v>0.575498250804796</v>
      </c>
      <c r="G90" s="3">
        <v>0.54268917276353401</v>
      </c>
      <c r="H90" s="3">
        <v>0.710681694738025</v>
      </c>
      <c r="I90" s="3">
        <v>0.82615852271771295</v>
      </c>
      <c r="J90" s="3">
        <v>0.69973232195001001</v>
      </c>
      <c r="K90" s="3">
        <v>0.81437777963634295</v>
      </c>
      <c r="L90" s="3">
        <v>1</v>
      </c>
      <c r="M90" s="3">
        <v>0.96967622965998301</v>
      </c>
      <c r="N90" s="3">
        <v>0.81547451557820705</v>
      </c>
      <c r="O90" s="3">
        <v>0.64006493545002197</v>
      </c>
      <c r="P90" s="3">
        <v>-0.11859500054853001</v>
      </c>
      <c r="Q90" s="3">
        <v>3.5088106129070698E-4</v>
      </c>
      <c r="R90" s="3">
        <f t="shared" si="5"/>
        <v>-7.8919900820091995E-3</v>
      </c>
      <c r="S90" s="3">
        <f t="shared" si="6"/>
        <v>-8.128392538619994E-3</v>
      </c>
      <c r="T90" s="3">
        <f t="shared" si="7"/>
        <v>-7.3512979937976029E-3</v>
      </c>
      <c r="U90" s="3">
        <f t="shared" si="8"/>
        <v>3.1678028560419985E-3</v>
      </c>
      <c r="V90" s="3">
        <f t="shared" si="9"/>
        <v>7.4399336273109906E-3</v>
      </c>
      <c r="W90" s="3">
        <f t="shared" si="10"/>
        <v>7.4934449842090078E-3</v>
      </c>
      <c r="X90" s="3">
        <f t="shared" si="11"/>
        <v>-3.5628832504399632E-3</v>
      </c>
      <c r="Y90" s="3">
        <f t="shared" si="12"/>
        <v>3.488094372089412E-4</v>
      </c>
      <c r="Z90" s="3">
        <f t="shared" si="13"/>
        <v>2.2566023522396783E-4</v>
      </c>
      <c r="AA90" s="3">
        <f t="shared" si="14"/>
        <v>1.6688810003498977E-3</v>
      </c>
      <c r="AB90" s="3">
        <f t="shared" si="15"/>
        <v>0</v>
      </c>
      <c r="AC90" s="3">
        <f t="shared" si="16"/>
        <v>-1.226432785472964E-3</v>
      </c>
      <c r="AD90" s="3">
        <f t="shared" si="17"/>
        <v>7.5600006966103361E-4</v>
      </c>
      <c r="AE90" s="3">
        <f t="shared" si="18"/>
        <v>-2.7625213103650292E-3</v>
      </c>
      <c r="AF90" s="3">
        <f t="shared" si="19"/>
        <v>1.8187353549398988E-2</v>
      </c>
      <c r="AG90" s="3">
        <f t="shared" si="20"/>
        <v>-1.317725997809603E-5</v>
      </c>
    </row>
    <row r="91" spans="1:33" x14ac:dyDescent="0.2">
      <c r="B91" s="3">
        <v>7.8504124477259699E-2</v>
      </c>
      <c r="C91" s="3">
        <v>6.8719589612840706E-2</v>
      </c>
      <c r="D91" s="3">
        <v>4.81426353002481E-2</v>
      </c>
      <c r="E91" s="3">
        <v>-2.9684042363358198E-2</v>
      </c>
      <c r="F91" s="3">
        <v>0.61689669418603599</v>
      </c>
      <c r="G91" s="3">
        <v>0.59576816593425996</v>
      </c>
      <c r="H91" s="3">
        <v>0.68526470112496995</v>
      </c>
      <c r="I91" s="3">
        <v>0.81360628027181803</v>
      </c>
      <c r="J91" s="3">
        <v>0.73325052730336904</v>
      </c>
      <c r="K91" s="3">
        <v>0.81675187081522005</v>
      </c>
      <c r="L91" s="3">
        <v>0.96967622965998301</v>
      </c>
      <c r="M91" s="3">
        <v>1</v>
      </c>
      <c r="N91" s="3">
        <v>0.80772535051784899</v>
      </c>
      <c r="O91" s="3">
        <v>0.65514552728866704</v>
      </c>
      <c r="P91" s="3">
        <v>-6.1118896044992002E-2</v>
      </c>
      <c r="Q91" s="3">
        <v>3.9658603121323099E-4</v>
      </c>
      <c r="R91" s="3">
        <f t="shared" si="5"/>
        <v>-3.1279811667433988E-3</v>
      </c>
      <c r="S91" s="3">
        <f t="shared" si="6"/>
        <v>-3.1875403145870951E-3</v>
      </c>
      <c r="T91" s="3">
        <f t="shared" si="7"/>
        <v>-2.6301666026340986E-3</v>
      </c>
      <c r="U91" s="3">
        <f t="shared" si="8"/>
        <v>7.9812528731783988E-3</v>
      </c>
      <c r="V91" s="3">
        <f t="shared" si="9"/>
        <v>1.0105833028069E-2</v>
      </c>
      <c r="W91" s="3">
        <f t="shared" si="10"/>
        <v>9.3720183706479387E-3</v>
      </c>
      <c r="X91" s="3">
        <f t="shared" si="11"/>
        <v>-5.0702217871260169E-3</v>
      </c>
      <c r="Y91" s="3">
        <f t="shared" si="12"/>
        <v>-1.3020395511740279E-3</v>
      </c>
      <c r="Z91" s="3">
        <f t="shared" si="13"/>
        <v>4.5892768074706769E-4</v>
      </c>
      <c r="AA91" s="3">
        <f t="shared" si="14"/>
        <v>1.1504624587940215E-3</v>
      </c>
      <c r="AB91" s="3">
        <f t="shared" si="15"/>
        <v>-1.226432785472964E-3</v>
      </c>
      <c r="AC91" s="3">
        <f t="shared" si="16"/>
        <v>0</v>
      </c>
      <c r="AD91" s="3">
        <f t="shared" si="17"/>
        <v>-6.1632528668198461E-4</v>
      </c>
      <c r="AE91" s="3">
        <f t="shared" si="18"/>
        <v>-2.7223383746569629E-3</v>
      </c>
      <c r="AF91" s="3">
        <f t="shared" si="19"/>
        <v>1.4430077952803197E-2</v>
      </c>
      <c r="AG91" s="3">
        <f t="shared" si="20"/>
        <v>-2.5192539394940333E-6</v>
      </c>
    </row>
    <row r="92" spans="1:33" x14ac:dyDescent="0.2">
      <c r="B92" s="3">
        <v>-0.31667567901179</v>
      </c>
      <c r="C92" s="3">
        <v>-0.32175936909720898</v>
      </c>
      <c r="D92" s="3">
        <v>-0.35298515078180598</v>
      </c>
      <c r="E92" s="3">
        <v>-0.18400235538940701</v>
      </c>
      <c r="F92" s="3">
        <v>0.435556751273937</v>
      </c>
      <c r="G92" s="3">
        <v>0.54933144399073697</v>
      </c>
      <c r="H92" s="3">
        <v>0.90213832219780499</v>
      </c>
      <c r="I92" s="3">
        <v>0.99420468601922096</v>
      </c>
      <c r="J92" s="3">
        <v>0.93048840520046106</v>
      </c>
      <c r="K92" s="3">
        <v>0.97800591034630702</v>
      </c>
      <c r="L92" s="3">
        <v>0.81547451557820705</v>
      </c>
      <c r="M92" s="3">
        <v>0.80772535051784899</v>
      </c>
      <c r="N92" s="3">
        <v>1</v>
      </c>
      <c r="O92" s="3">
        <v>0.88145656695897201</v>
      </c>
      <c r="P92" s="3">
        <v>0.243542866803696</v>
      </c>
      <c r="Q92" s="3">
        <v>2.32997646552316E-4</v>
      </c>
      <c r="R92" s="3">
        <f t="shared" si="5"/>
        <v>-4.6993585536180271E-3</v>
      </c>
      <c r="S92" s="3">
        <f t="shared" si="6"/>
        <v>-4.7286355192719953E-3</v>
      </c>
      <c r="T92" s="3">
        <f t="shared" si="7"/>
        <v>-4.2329505729759576E-3</v>
      </c>
      <c r="U92" s="3">
        <f t="shared" si="8"/>
        <v>-3.3796075386602342E-4</v>
      </c>
      <c r="V92" s="3">
        <f t="shared" si="9"/>
        <v>7.0440839451302306E-4</v>
      </c>
      <c r="W92" s="3">
        <f t="shared" si="10"/>
        <v>1.5128295412929482E-3</v>
      </c>
      <c r="X92" s="3">
        <f t="shared" si="11"/>
        <v>2.0017647490270241E-3</v>
      </c>
      <c r="Y92" s="3">
        <f t="shared" si="12"/>
        <v>3.1882662679949547E-6</v>
      </c>
      <c r="Z92" s="3">
        <f t="shared" si="13"/>
        <v>-5.5362509752698852E-4</v>
      </c>
      <c r="AA92" s="3">
        <f t="shared" si="14"/>
        <v>-7.8353859430002615E-5</v>
      </c>
      <c r="AB92" s="3">
        <f t="shared" si="15"/>
        <v>7.5600006966103361E-4</v>
      </c>
      <c r="AC92" s="3">
        <f t="shared" si="16"/>
        <v>-6.1632528668198461E-4</v>
      </c>
      <c r="AD92" s="3">
        <f t="shared" si="17"/>
        <v>0</v>
      </c>
      <c r="AE92" s="3">
        <f t="shared" si="18"/>
        <v>-2.9902381048096949E-4</v>
      </c>
      <c r="AF92" s="3">
        <f t="shared" si="19"/>
        <v>1.2885202276336993E-2</v>
      </c>
      <c r="AG92" s="3">
        <f t="shared" si="20"/>
        <v>-1.1149233083099003E-5</v>
      </c>
    </row>
    <row r="93" spans="1:33" x14ac:dyDescent="0.2">
      <c r="B93" s="3">
        <v>-0.48487061771538098</v>
      </c>
      <c r="C93" s="3">
        <v>-0.49352605236428798</v>
      </c>
      <c r="D93" s="3">
        <v>-0.51188389933573197</v>
      </c>
      <c r="E93" s="3">
        <v>3.3885415524359398E-2</v>
      </c>
      <c r="F93" s="3">
        <v>0.45967470453262899</v>
      </c>
      <c r="G93" s="3">
        <v>0.60725901968340301</v>
      </c>
      <c r="H93" s="3">
        <v>0.86121084268371395</v>
      </c>
      <c r="I93" s="3">
        <v>0.85838887249690798</v>
      </c>
      <c r="J93" s="3">
        <v>0.84990270967997905</v>
      </c>
      <c r="K93" s="3">
        <v>0.85203198876733899</v>
      </c>
      <c r="L93" s="3">
        <v>0.64006493545002197</v>
      </c>
      <c r="M93" s="3">
        <v>0.65514552728866704</v>
      </c>
      <c r="N93" s="3">
        <v>0.88145656695897201</v>
      </c>
      <c r="O93" s="3">
        <v>1</v>
      </c>
      <c r="P93" s="3">
        <v>0.24116994177927401</v>
      </c>
      <c r="Q93" s="3">
        <v>8.5744774115549898E-5</v>
      </c>
      <c r="R93" s="3">
        <f t="shared" si="5"/>
        <v>-3.7081273349640065E-3</v>
      </c>
      <c r="S93" s="3">
        <f t="shared" si="6"/>
        <v>-3.5446080990479967E-3</v>
      </c>
      <c r="T93" s="3">
        <f t="shared" si="7"/>
        <v>-3.2020128348230203E-3</v>
      </c>
      <c r="U93" s="3">
        <f t="shared" si="8"/>
        <v>2.835429960272598E-3</v>
      </c>
      <c r="V93" s="3">
        <f t="shared" si="9"/>
        <v>4.2701852230029869E-3</v>
      </c>
      <c r="W93" s="3">
        <f t="shared" si="10"/>
        <v>4.9754360982310342E-3</v>
      </c>
      <c r="X93" s="3">
        <f t="shared" si="11"/>
        <v>-5.6929794684601465E-4</v>
      </c>
      <c r="Y93" s="3">
        <f t="shared" si="12"/>
        <v>-7.7096867893400312E-4</v>
      </c>
      <c r="Z93" s="3">
        <f t="shared" si="13"/>
        <v>3.9358306851799973E-4</v>
      </c>
      <c r="AA93" s="3">
        <f t="shared" si="14"/>
        <v>4.4458178732098563E-4</v>
      </c>
      <c r="AB93" s="3">
        <f t="shared" si="15"/>
        <v>-2.7625213103650292E-3</v>
      </c>
      <c r="AC93" s="3">
        <f t="shared" si="16"/>
        <v>-2.7223383746569629E-3</v>
      </c>
      <c r="AD93" s="3">
        <f t="shared" si="17"/>
        <v>-2.9902381048096949E-4</v>
      </c>
      <c r="AE93" s="3">
        <f t="shared" si="18"/>
        <v>0</v>
      </c>
      <c r="AF93" s="3">
        <f t="shared" si="19"/>
        <v>1.5631546526180012E-2</v>
      </c>
      <c r="AG93" s="3">
        <f t="shared" si="20"/>
        <v>-7.5308434666041012E-6</v>
      </c>
    </row>
    <row r="94" spans="1:33" x14ac:dyDescent="0.2">
      <c r="B94" s="3">
        <v>-0.61314151442446596</v>
      </c>
      <c r="C94" s="3">
        <v>-0.60052191399031496</v>
      </c>
      <c r="D94" s="3">
        <v>-0.62235953162119595</v>
      </c>
      <c r="E94" s="3">
        <v>-9.9134804456289197E-3</v>
      </c>
      <c r="F94" s="3">
        <v>-1.7490438682831601E-2</v>
      </c>
      <c r="G94" s="3">
        <v>0.26549747214909802</v>
      </c>
      <c r="H94" s="3">
        <v>0.13048499680235101</v>
      </c>
      <c r="I94" s="3">
        <v>0.202893031316009</v>
      </c>
      <c r="J94" s="3">
        <v>0.32835196360041702</v>
      </c>
      <c r="K94" s="3">
        <v>0.25579617425156898</v>
      </c>
      <c r="L94" s="3">
        <v>-0.11859500054853001</v>
      </c>
      <c r="M94" s="3">
        <v>-6.1118896044992002E-2</v>
      </c>
      <c r="N94" s="3">
        <v>0.243542866803696</v>
      </c>
      <c r="O94" s="3">
        <v>0.24116994177927401</v>
      </c>
      <c r="P94" s="3">
        <v>1</v>
      </c>
      <c r="Q94" s="3">
        <v>-6.4667881249958804E-4</v>
      </c>
      <c r="R94" s="3">
        <f t="shared" si="5"/>
        <v>-5.1682542942970144E-3</v>
      </c>
      <c r="S94" s="3">
        <f t="shared" si="6"/>
        <v>-5.154388388849962E-3</v>
      </c>
      <c r="T94" s="3">
        <f t="shared" si="7"/>
        <v>-5.8631065403279559E-3</v>
      </c>
      <c r="U94" s="3">
        <f t="shared" si="8"/>
        <v>-2.0780627043169422E-2</v>
      </c>
      <c r="V94" s="3">
        <f t="shared" si="9"/>
        <v>-1.5270097799773031E-2</v>
      </c>
      <c r="W94" s="3">
        <f t="shared" si="10"/>
        <v>-1.0021264555145959E-2</v>
      </c>
      <c r="X94" s="3">
        <f t="shared" si="11"/>
        <v>2.5173677116574006E-2</v>
      </c>
      <c r="Y94" s="3">
        <f t="shared" si="12"/>
        <v>1.4293626207814991E-2</v>
      </c>
      <c r="Z94" s="3">
        <f t="shared" si="13"/>
        <v>9.0873144328160183E-3</v>
      </c>
      <c r="AA94" s="3">
        <f t="shared" si="14"/>
        <v>8.7728431205349733E-3</v>
      </c>
      <c r="AB94" s="3">
        <f t="shared" si="15"/>
        <v>1.8187353549398988E-2</v>
      </c>
      <c r="AC94" s="3">
        <f t="shared" si="16"/>
        <v>1.4430077952803197E-2</v>
      </c>
      <c r="AD94" s="3">
        <f t="shared" si="17"/>
        <v>1.2885202276336993E-2</v>
      </c>
      <c r="AE94" s="3">
        <f t="shared" si="18"/>
        <v>1.5631546526180012E-2</v>
      </c>
      <c r="AF94" s="3">
        <f t="shared" si="19"/>
        <v>0</v>
      </c>
      <c r="AG94" s="3">
        <f t="shared" si="20"/>
        <v>-1.2816902957813034E-5</v>
      </c>
    </row>
    <row r="95" spans="1:33" x14ac:dyDescent="0.2">
      <c r="B95" s="3">
        <v>4.5567489278291399E-4</v>
      </c>
      <c r="C95" s="3">
        <v>4.5764024856281003E-4</v>
      </c>
      <c r="D95" s="3">
        <v>4.4204568249231398E-4</v>
      </c>
      <c r="E95" s="3">
        <v>-1.8895571310300102E-5</v>
      </c>
      <c r="F95" s="3">
        <v>1.6958035995135099E-4</v>
      </c>
      <c r="G95" s="3">
        <v>-5.1948865345704298E-5</v>
      </c>
      <c r="H95" s="3">
        <v>2.6828279343645099E-4</v>
      </c>
      <c r="I95" s="3">
        <v>2.8485580568610099E-4</v>
      </c>
      <c r="J95" s="3">
        <v>2.4250412794765E-4</v>
      </c>
      <c r="K95" s="3">
        <v>2.9391744439404097E-4</v>
      </c>
      <c r="L95" s="3">
        <v>3.5088106129070698E-4</v>
      </c>
      <c r="M95" s="3">
        <v>3.9658603121323099E-4</v>
      </c>
      <c r="N95" s="3">
        <v>2.32997646552316E-4</v>
      </c>
      <c r="O95" s="3">
        <v>8.5744774115549898E-5</v>
      </c>
      <c r="P95" s="3">
        <v>-6.4667881249958804E-4</v>
      </c>
      <c r="Q95" s="3">
        <v>1</v>
      </c>
      <c r="R95" s="3">
        <f t="shared" si="5"/>
        <v>1.8544847697465016E-5</v>
      </c>
      <c r="S95" s="3">
        <f t="shared" si="6"/>
        <v>1.920869263810404E-5</v>
      </c>
      <c r="T95" s="3">
        <f t="shared" si="7"/>
        <v>1.8825864736784982E-5</v>
      </c>
      <c r="U95" s="3">
        <f t="shared" si="8"/>
        <v>3.3430875597818795E-5</v>
      </c>
      <c r="V95" s="3">
        <f t="shared" si="9"/>
        <v>2.1318362789031985E-5</v>
      </c>
      <c r="W95" s="3">
        <f t="shared" si="10"/>
        <v>1.5838771130994E-5</v>
      </c>
      <c r="X95" s="3">
        <f t="shared" si="11"/>
        <v>-1.7176951238491011E-5</v>
      </c>
      <c r="Y95" s="3">
        <f t="shared" si="12"/>
        <v>-1.3136047734198014E-5</v>
      </c>
      <c r="Z95" s="3">
        <f t="shared" si="13"/>
        <v>-2.7130919786110062E-6</v>
      </c>
      <c r="AA95" s="3">
        <f t="shared" si="14"/>
        <v>-5.3748892660690321E-6</v>
      </c>
      <c r="AB95" s="3">
        <f t="shared" si="15"/>
        <v>-1.317725997809603E-5</v>
      </c>
      <c r="AC95" s="3">
        <f t="shared" si="16"/>
        <v>-2.5192539394940333E-6</v>
      </c>
      <c r="AD95" s="3">
        <f t="shared" si="17"/>
        <v>-1.1149233083099003E-5</v>
      </c>
      <c r="AE95" s="3">
        <f t="shared" si="18"/>
        <v>-7.5308434666041012E-6</v>
      </c>
      <c r="AF95" s="3">
        <f t="shared" si="19"/>
        <v>-1.2816902957813034E-5</v>
      </c>
      <c r="AG95" s="3">
        <f t="shared" si="20"/>
        <v>0</v>
      </c>
    </row>
    <row r="96" spans="1:33" ht="15" x14ac:dyDescent="0.25">
      <c r="A96" s="2" t="s">
        <v>42</v>
      </c>
      <c r="B96" s="3">
        <v>1</v>
      </c>
      <c r="C96" s="3">
        <v>0.99924136113078099</v>
      </c>
      <c r="D96" s="3">
        <v>0.99817169681659601</v>
      </c>
      <c r="E96" s="3">
        <v>-0.15806207335644201</v>
      </c>
      <c r="F96" s="3">
        <v>-9.1721616766766503E-3</v>
      </c>
      <c r="G96" s="3">
        <v>-0.37782714529639599</v>
      </c>
      <c r="H96" s="3">
        <v>-0.318866499540503</v>
      </c>
      <c r="I96" s="3">
        <v>-0.26545541120335298</v>
      </c>
      <c r="J96" s="3">
        <v>-0.41423003041774598</v>
      </c>
      <c r="K96" s="3">
        <v>-0.30588180213129601</v>
      </c>
      <c r="L96" s="3">
        <v>3.8649794612940998E-2</v>
      </c>
      <c r="M96" s="3">
        <v>7.3753037774928906E-2</v>
      </c>
      <c r="N96" s="3">
        <v>-0.32392625268185299</v>
      </c>
      <c r="O96" s="3">
        <v>-0.48960234136528002</v>
      </c>
      <c r="P96" s="3">
        <v>-0.61369616593313703</v>
      </c>
      <c r="Q96" s="3">
        <v>4.7283528315572002E-4</v>
      </c>
      <c r="R96" s="3">
        <f t="shared" si="5"/>
        <v>0</v>
      </c>
      <c r="S96" s="3">
        <f t="shared" si="6"/>
        <v>-1.6041856779613894E-6</v>
      </c>
      <c r="T96" s="3">
        <f t="shared" si="7"/>
        <v>3.2066193372037866E-5</v>
      </c>
      <c r="U96" s="3">
        <f t="shared" si="8"/>
        <v>2.1351303155548979E-2</v>
      </c>
      <c r="V96" s="3">
        <f t="shared" si="9"/>
        <v>1.0263749084371349E-2</v>
      </c>
      <c r="W96" s="3">
        <f t="shared" si="10"/>
        <v>8.9379260660319981E-3</v>
      </c>
      <c r="X96" s="3">
        <f t="shared" si="11"/>
        <v>-1.4649677749516976E-2</v>
      </c>
      <c r="Y96" s="3">
        <f t="shared" si="12"/>
        <v>-8.7628644218079588E-3</v>
      </c>
      <c r="Z96" s="3">
        <f t="shared" si="13"/>
        <v>-1.2497913955270001E-3</v>
      </c>
      <c r="AA96" s="3">
        <f t="shared" si="14"/>
        <v>-4.3833360775080155E-3</v>
      </c>
      <c r="AB96" s="3">
        <f t="shared" si="15"/>
        <v>-9.5485273044790056E-3</v>
      </c>
      <c r="AC96" s="3">
        <f t="shared" si="16"/>
        <v>-4.7510867023307923E-3</v>
      </c>
      <c r="AD96" s="3">
        <f t="shared" si="17"/>
        <v>-7.2505736700629875E-3</v>
      </c>
      <c r="AE96" s="3">
        <f t="shared" si="18"/>
        <v>-4.7317236498990445E-3</v>
      </c>
      <c r="AF96" s="3">
        <f t="shared" si="19"/>
        <v>-5.5465150867106683E-4</v>
      </c>
      <c r="AG96" s="3">
        <f t="shared" si="20"/>
        <v>1.7160390372806026E-5</v>
      </c>
    </row>
    <row r="97" spans="2:33" x14ac:dyDescent="0.2">
      <c r="B97" s="3">
        <v>0.99924136113078099</v>
      </c>
      <c r="C97" s="3">
        <v>1</v>
      </c>
      <c r="D97" s="3">
        <v>0.99771847432787897</v>
      </c>
      <c r="E97" s="3">
        <v>-0.15460911153478901</v>
      </c>
      <c r="F97" s="3">
        <v>-1.6985896769262099E-2</v>
      </c>
      <c r="G97" s="3">
        <v>-0.382559230011007</v>
      </c>
      <c r="H97" s="3">
        <v>-0.32782621943768497</v>
      </c>
      <c r="I97" s="3">
        <v>-0.27045822110148199</v>
      </c>
      <c r="J97" s="3">
        <v>-0.41651626088476801</v>
      </c>
      <c r="K97" s="3">
        <v>-0.31275803363307703</v>
      </c>
      <c r="L97" s="3">
        <v>2.5395632450484502E-2</v>
      </c>
      <c r="M97" s="3">
        <v>6.3967156615817505E-2</v>
      </c>
      <c r="N97" s="3">
        <v>-0.32900011268535101</v>
      </c>
      <c r="O97" s="3">
        <v>-0.49811142298232097</v>
      </c>
      <c r="P97" s="3">
        <v>-0.60086118458415005</v>
      </c>
      <c r="Q97" s="3">
        <v>4.7549333096044997E-4</v>
      </c>
      <c r="R97" s="3">
        <f t="shared" ref="R97:R111" si="21">B97-B81</f>
        <v>-1.6041856779613894E-6</v>
      </c>
      <c r="S97" s="3">
        <f t="shared" ref="S97:S111" si="22">C97-C81</f>
        <v>0</v>
      </c>
      <c r="T97" s="3">
        <f t="shared" ref="T97:T111" si="23">D97-D81</f>
        <v>2.5213550625013958E-5</v>
      </c>
      <c r="U97" s="3">
        <f t="shared" ref="U97:U111" si="24">E97-E81</f>
        <v>2.1931689389454001E-2</v>
      </c>
      <c r="V97" s="3">
        <f t="shared" ref="V97:V111" si="25">F97-F81</f>
        <v>1.0528924970382002E-2</v>
      </c>
      <c r="W97" s="3">
        <f t="shared" ref="W97:W111" si="26">G97-G81</f>
        <v>9.2595899970659978E-3</v>
      </c>
      <c r="X97" s="3">
        <f t="shared" ref="X97:X111" si="27">H97-H81</f>
        <v>-1.4761539657227984E-2</v>
      </c>
      <c r="Y97" s="3">
        <f t="shared" ref="Y97:Y111" si="28">I97-I81</f>
        <v>-8.8106817458870057E-3</v>
      </c>
      <c r="Z97" s="3">
        <f t="shared" ref="Z97:Z111" si="29">J97-J81</f>
        <v>-1.0374224583459823E-3</v>
      </c>
      <c r="AA97" s="3">
        <f t="shared" ref="AA97:AA111" si="30">K97-K81</f>
        <v>-4.2889461324420175E-3</v>
      </c>
      <c r="AB97" s="3">
        <f t="shared" ref="AB97:AB111" si="31">L97-L81</f>
        <v>-9.742501353599501E-3</v>
      </c>
      <c r="AC97" s="3">
        <f t="shared" ref="AC97:AC111" si="32">M97-M81</f>
        <v>-4.752432997023201E-3</v>
      </c>
      <c r="AD97" s="3">
        <f t="shared" ref="AD97:AD111" si="33">N97-N81</f>
        <v>-7.240743588142029E-3</v>
      </c>
      <c r="AE97" s="3">
        <f t="shared" ref="AE97:AE111" si="34">O97-O81</f>
        <v>-4.5853706180329912E-3</v>
      </c>
      <c r="AF97" s="3">
        <f t="shared" ref="AF97:AF111" si="35">P97-P81</f>
        <v>-3.3927059383509484E-4</v>
      </c>
      <c r="AG97" s="3">
        <f t="shared" ref="AG97:AG111" si="36">Q97-Q81</f>
        <v>1.7853082397639947E-5</v>
      </c>
    </row>
    <row r="98" spans="2:33" x14ac:dyDescent="0.2">
      <c r="B98" s="3">
        <v>0.99817169681659601</v>
      </c>
      <c r="C98" s="3">
        <v>0.99771847432787897</v>
      </c>
      <c r="D98" s="3">
        <v>1</v>
      </c>
      <c r="E98" s="3">
        <v>-0.12548136553761099</v>
      </c>
      <c r="F98" s="3">
        <v>2.1865783438566899E-3</v>
      </c>
      <c r="G98" s="3">
        <v>-0.37532714372534698</v>
      </c>
      <c r="H98" s="3">
        <v>-0.35288256105299098</v>
      </c>
      <c r="I98" s="3">
        <v>-0.30135065116659898</v>
      </c>
      <c r="J98" s="3">
        <v>-0.45431776552027697</v>
      </c>
      <c r="K98" s="3">
        <v>-0.34248817321242397</v>
      </c>
      <c r="L98" s="3">
        <v>1.0640507215674101E-2</v>
      </c>
      <c r="M98" s="3">
        <v>4.3876360509205299E-2</v>
      </c>
      <c r="N98" s="3">
        <v>-0.35969834716708998</v>
      </c>
      <c r="O98" s="3">
        <v>-0.51608871916042698</v>
      </c>
      <c r="P98" s="3">
        <v>-0.62357571135876499</v>
      </c>
      <c r="Q98" s="3">
        <v>4.59590456439848E-4</v>
      </c>
      <c r="R98" s="3">
        <f t="shared" si="21"/>
        <v>3.2066193372037866E-5</v>
      </c>
      <c r="S98" s="3">
        <f t="shared" si="22"/>
        <v>2.5213550625013958E-5</v>
      </c>
      <c r="T98" s="3">
        <f t="shared" si="23"/>
        <v>0</v>
      </c>
      <c r="U98" s="3">
        <f t="shared" si="24"/>
        <v>2.0441482105121006E-2</v>
      </c>
      <c r="V98" s="3">
        <f t="shared" si="25"/>
        <v>9.7482109211747495E-3</v>
      </c>
      <c r="W98" s="3">
        <f t="shared" si="26"/>
        <v>8.5233894817600131E-3</v>
      </c>
      <c r="X98" s="3">
        <f t="shared" si="27"/>
        <v>-1.4034230088043997E-2</v>
      </c>
      <c r="Y98" s="3">
        <f t="shared" si="28"/>
        <v>-8.2062628012850025E-3</v>
      </c>
      <c r="Z98" s="3">
        <f t="shared" si="29"/>
        <v>-7.8284668736094964E-4</v>
      </c>
      <c r="AA98" s="3">
        <f t="shared" si="30"/>
        <v>-3.9143406723649576E-3</v>
      </c>
      <c r="AB98" s="3">
        <f t="shared" si="31"/>
        <v>-9.0283306598413979E-3</v>
      </c>
      <c r="AC98" s="3">
        <f t="shared" si="32"/>
        <v>-4.2662747910428012E-3</v>
      </c>
      <c r="AD98" s="3">
        <f t="shared" si="33"/>
        <v>-6.7131963852840038E-3</v>
      </c>
      <c r="AE98" s="3">
        <f t="shared" si="34"/>
        <v>-4.2048198246950053E-3</v>
      </c>
      <c r="AF98" s="3">
        <f t="shared" si="35"/>
        <v>-1.2161797375690453E-3</v>
      </c>
      <c r="AG98" s="3">
        <f t="shared" si="36"/>
        <v>1.7544773947534024E-5</v>
      </c>
    </row>
    <row r="99" spans="2:33" x14ac:dyDescent="0.2">
      <c r="B99" s="3">
        <v>-0.15806207335644201</v>
      </c>
      <c r="C99" s="3">
        <v>-0.15460911153478901</v>
      </c>
      <c r="D99" s="3">
        <v>-0.12548136553761099</v>
      </c>
      <c r="E99" s="3">
        <v>1</v>
      </c>
      <c r="F99" s="3">
        <v>0.58546322019647701</v>
      </c>
      <c r="G99" s="3">
        <v>0.64042607682644603</v>
      </c>
      <c r="H99" s="3">
        <v>-0.21041973469150299</v>
      </c>
      <c r="I99" s="3">
        <v>-0.22171778712270701</v>
      </c>
      <c r="J99" s="3">
        <v>-6.8250210970914799E-2</v>
      </c>
      <c r="K99" s="3">
        <v>-0.12864789206514499</v>
      </c>
      <c r="L99" s="3">
        <v>-9.6240377893499998E-2</v>
      </c>
      <c r="M99" s="3">
        <v>-1.11016115168554E-2</v>
      </c>
      <c r="N99" s="3">
        <v>-0.18056760903729399</v>
      </c>
      <c r="O99" s="3">
        <v>3.9017244191990298E-2</v>
      </c>
      <c r="P99" s="3">
        <v>-3.3263489582530101E-2</v>
      </c>
      <c r="Q99" s="3">
        <v>2.40011266220418E-5</v>
      </c>
      <c r="R99" s="3">
        <f t="shared" si="21"/>
        <v>2.1351303155548979E-2</v>
      </c>
      <c r="S99" s="3">
        <f t="shared" si="22"/>
        <v>2.1931689389454001E-2</v>
      </c>
      <c r="T99" s="3">
        <f t="shared" si="23"/>
        <v>2.0441482105121006E-2</v>
      </c>
      <c r="U99" s="3">
        <f t="shared" si="24"/>
        <v>0</v>
      </c>
      <c r="V99" s="3">
        <f t="shared" si="25"/>
        <v>-3.472444565340016E-4</v>
      </c>
      <c r="W99" s="3">
        <f t="shared" si="26"/>
        <v>-3.6380875139579993E-3</v>
      </c>
      <c r="X99" s="3">
        <f t="shared" si="27"/>
        <v>9.0726867154899971E-3</v>
      </c>
      <c r="Y99" s="3">
        <f t="shared" si="28"/>
        <v>3.5279321621089765E-3</v>
      </c>
      <c r="Z99" s="3">
        <f t="shared" si="29"/>
        <v>5.597522727290305E-3</v>
      </c>
      <c r="AA99" s="3">
        <f t="shared" si="30"/>
        <v>4.3177353216930225E-3</v>
      </c>
      <c r="AB99" s="3">
        <f t="shared" si="31"/>
        <v>1.496688415703E-2</v>
      </c>
      <c r="AC99" s="3">
        <f t="shared" si="32"/>
        <v>1.8582430846502799E-2</v>
      </c>
      <c r="AD99" s="3">
        <f t="shared" si="33"/>
        <v>3.4347463521130217E-3</v>
      </c>
      <c r="AE99" s="3">
        <f t="shared" si="34"/>
        <v>5.1318286676309E-3</v>
      </c>
      <c r="AF99" s="3">
        <f t="shared" si="35"/>
        <v>-2.3350009136901183E-2</v>
      </c>
      <c r="AG99" s="3">
        <f t="shared" si="36"/>
        <v>4.2896697932341902E-5</v>
      </c>
    </row>
    <row r="100" spans="2:33" x14ac:dyDescent="0.2">
      <c r="B100" s="3">
        <v>-9.1721616766766503E-3</v>
      </c>
      <c r="C100" s="3">
        <v>-1.6985896769262099E-2</v>
      </c>
      <c r="D100" s="3">
        <v>2.1865783438566899E-3</v>
      </c>
      <c r="E100" s="3">
        <v>0.58546322019647701</v>
      </c>
      <c r="F100" s="3">
        <v>1</v>
      </c>
      <c r="G100" s="3">
        <v>0.86436513919046498</v>
      </c>
      <c r="H100" s="3">
        <v>0.34810899224853498</v>
      </c>
      <c r="I100" s="3">
        <v>0.431774539879064</v>
      </c>
      <c r="J100" s="3">
        <v>0.34131639863721802</v>
      </c>
      <c r="K100" s="3">
        <v>0.46325143204202002</v>
      </c>
      <c r="L100" s="3">
        <v>0.59168880226170295</v>
      </c>
      <c r="M100" s="3">
        <v>0.63287669184922102</v>
      </c>
      <c r="N100" s="3">
        <v>0.43880957374359297</v>
      </c>
      <c r="O100" s="3">
        <v>0.46410734647748902</v>
      </c>
      <c r="P100" s="3">
        <v>-2.9872463812481299E-2</v>
      </c>
      <c r="Q100" s="3">
        <v>1.9010033646374501E-4</v>
      </c>
      <c r="R100" s="3">
        <f t="shared" si="21"/>
        <v>1.0263749084371349E-2</v>
      </c>
      <c r="S100" s="3">
        <f t="shared" si="22"/>
        <v>1.0528924970382002E-2</v>
      </c>
      <c r="T100" s="3">
        <f t="shared" si="23"/>
        <v>9.7482109211747495E-3</v>
      </c>
      <c r="U100" s="3">
        <f t="shared" si="24"/>
        <v>-3.472444565340016E-4</v>
      </c>
      <c r="V100" s="3">
        <f t="shared" si="25"/>
        <v>0</v>
      </c>
      <c r="W100" s="3">
        <f t="shared" si="26"/>
        <v>-5.3691531650601476E-4</v>
      </c>
      <c r="X100" s="3">
        <f t="shared" si="27"/>
        <v>9.6313829210559754E-3</v>
      </c>
      <c r="Y100" s="3">
        <f t="shared" si="28"/>
        <v>3.4985215963930227E-3</v>
      </c>
      <c r="Z100" s="3">
        <f t="shared" si="29"/>
        <v>3.9194505471750185E-3</v>
      </c>
      <c r="AA100" s="3">
        <f t="shared" si="30"/>
        <v>3.5064281070990022E-3</v>
      </c>
      <c r="AB100" s="3">
        <f t="shared" si="31"/>
        <v>1.6190551456906954E-2</v>
      </c>
      <c r="AC100" s="3">
        <f t="shared" si="32"/>
        <v>1.597999766318503E-2</v>
      </c>
      <c r="AD100" s="3">
        <f t="shared" si="33"/>
        <v>3.2528224696559693E-3</v>
      </c>
      <c r="AE100" s="3">
        <f t="shared" si="34"/>
        <v>4.4326419448600385E-3</v>
      </c>
      <c r="AF100" s="3">
        <f t="shared" si="35"/>
        <v>-1.2382025129649699E-2</v>
      </c>
      <c r="AG100" s="3">
        <f t="shared" si="36"/>
        <v>2.0519976512394016E-5</v>
      </c>
    </row>
    <row r="101" spans="2:33" x14ac:dyDescent="0.2">
      <c r="B101" s="3">
        <v>-0.37782714529639599</v>
      </c>
      <c r="C101" s="3">
        <v>-0.382559230011007</v>
      </c>
      <c r="D101" s="3">
        <v>-0.37532714372534698</v>
      </c>
      <c r="E101" s="3">
        <v>0.64042607682644603</v>
      </c>
      <c r="F101" s="3">
        <v>0.86436513919046498</v>
      </c>
      <c r="G101" s="3">
        <v>1</v>
      </c>
      <c r="H101" s="3">
        <v>0.446997579954033</v>
      </c>
      <c r="I101" s="3">
        <v>0.51510238615237702</v>
      </c>
      <c r="J101" s="3">
        <v>0.56821340029249701</v>
      </c>
      <c r="K101" s="3">
        <v>0.58822569857824303</v>
      </c>
      <c r="L101" s="3">
        <v>0.56107035895643398</v>
      </c>
      <c r="M101" s="3">
        <v>0.61326298272914104</v>
      </c>
      <c r="N101" s="3">
        <v>0.55536876711426997</v>
      </c>
      <c r="O101" s="3">
        <v>0.61409561385651501</v>
      </c>
      <c r="P101" s="3">
        <v>0.25681043706885398</v>
      </c>
      <c r="Q101" s="3">
        <v>-3.6344105449931999E-5</v>
      </c>
      <c r="R101" s="3">
        <f t="shared" si="21"/>
        <v>8.9379260660319981E-3</v>
      </c>
      <c r="S101" s="3">
        <f t="shared" si="22"/>
        <v>9.2595899970659978E-3</v>
      </c>
      <c r="T101" s="3">
        <f t="shared" si="23"/>
        <v>8.5233894817600131E-3</v>
      </c>
      <c r="U101" s="3">
        <f t="shared" si="24"/>
        <v>-3.6380875139579993E-3</v>
      </c>
      <c r="V101" s="3">
        <f t="shared" si="25"/>
        <v>-5.3691531650601476E-4</v>
      </c>
      <c r="W101" s="3">
        <f t="shared" si="26"/>
        <v>0</v>
      </c>
      <c r="X101" s="3">
        <f t="shared" si="27"/>
        <v>1.3885210721108987E-2</v>
      </c>
      <c r="Y101" s="3">
        <f t="shared" si="28"/>
        <v>6.4809473354480174E-3</v>
      </c>
      <c r="Z101" s="3">
        <f t="shared" si="29"/>
        <v>5.5321517547539667E-3</v>
      </c>
      <c r="AA101" s="3">
        <f t="shared" si="30"/>
        <v>5.7039281001179942E-3</v>
      </c>
      <c r="AB101" s="3">
        <f t="shared" si="31"/>
        <v>1.8381186192899968E-2</v>
      </c>
      <c r="AC101" s="3">
        <f t="shared" si="32"/>
        <v>1.7494816794881074E-2</v>
      </c>
      <c r="AD101" s="3">
        <f t="shared" si="33"/>
        <v>6.0373231235330005E-3</v>
      </c>
      <c r="AE101" s="3">
        <f t="shared" si="34"/>
        <v>6.8365941731119984E-3</v>
      </c>
      <c r="AF101" s="3">
        <f t="shared" si="35"/>
        <v>-8.6870350802440433E-3</v>
      </c>
      <c r="AG101" s="3">
        <f t="shared" si="36"/>
        <v>1.5604759895772298E-5</v>
      </c>
    </row>
    <row r="102" spans="2:33" x14ac:dyDescent="0.2">
      <c r="B102" s="3">
        <v>-0.318866499540503</v>
      </c>
      <c r="C102" s="3">
        <v>-0.32782621943768497</v>
      </c>
      <c r="D102" s="3">
        <v>-0.35288256105299098</v>
      </c>
      <c r="E102" s="3">
        <v>-0.21041973469150299</v>
      </c>
      <c r="F102" s="3">
        <v>0.34810899224853498</v>
      </c>
      <c r="G102" s="3">
        <v>0.446997579954033</v>
      </c>
      <c r="H102" s="3">
        <v>1</v>
      </c>
      <c r="I102" s="3">
        <v>0.91930774365354795</v>
      </c>
      <c r="J102" s="3">
        <v>0.83072892200876702</v>
      </c>
      <c r="K102" s="3">
        <v>0.88942419796261596</v>
      </c>
      <c r="L102" s="3">
        <v>0.70365850511922401</v>
      </c>
      <c r="M102" s="3">
        <v>0.67675995639411102</v>
      </c>
      <c r="N102" s="3">
        <v>0.90379132635927495</v>
      </c>
      <c r="O102" s="3">
        <v>0.86300750327912901</v>
      </c>
      <c r="P102" s="3">
        <v>0.15869023223724699</v>
      </c>
      <c r="Q102" s="3">
        <v>2.4322699515344501E-4</v>
      </c>
      <c r="R102" s="3">
        <f t="shared" si="21"/>
        <v>-1.4649677749516976E-2</v>
      </c>
      <c r="S102" s="3">
        <f t="shared" si="22"/>
        <v>-1.4761539657227984E-2</v>
      </c>
      <c r="T102" s="3">
        <f t="shared" si="23"/>
        <v>-1.4034230088043997E-2</v>
      </c>
      <c r="U102" s="3">
        <f t="shared" si="24"/>
        <v>9.0726867154899971E-3</v>
      </c>
      <c r="V102" s="3">
        <f t="shared" si="25"/>
        <v>9.6313829210559754E-3</v>
      </c>
      <c r="W102" s="3">
        <f t="shared" si="26"/>
        <v>1.3885210721108987E-2</v>
      </c>
      <c r="X102" s="3">
        <f t="shared" si="27"/>
        <v>0</v>
      </c>
      <c r="Y102" s="3">
        <f t="shared" si="28"/>
        <v>1.1498629547019856E-3</v>
      </c>
      <c r="Z102" s="3">
        <f t="shared" si="29"/>
        <v>2.196146158060075E-3</v>
      </c>
      <c r="AA102" s="3">
        <f t="shared" si="30"/>
        <v>2.3593891708549863E-3</v>
      </c>
      <c r="AB102" s="3">
        <f t="shared" si="31"/>
        <v>-7.0231896188009957E-3</v>
      </c>
      <c r="AC102" s="3">
        <f t="shared" si="32"/>
        <v>-8.5047447308589375E-3</v>
      </c>
      <c r="AD102" s="3">
        <f t="shared" si="33"/>
        <v>1.653004161469962E-3</v>
      </c>
      <c r="AE102" s="3">
        <f t="shared" si="34"/>
        <v>1.7966605954150561E-3</v>
      </c>
      <c r="AF102" s="3">
        <f t="shared" si="35"/>
        <v>2.8205235434895976E-2</v>
      </c>
      <c r="AG102" s="3">
        <f t="shared" si="36"/>
        <v>-2.5055798283005979E-5</v>
      </c>
    </row>
    <row r="103" spans="2:33" x14ac:dyDescent="0.2">
      <c r="B103" s="3">
        <v>-0.26545541120335298</v>
      </c>
      <c r="C103" s="3">
        <v>-0.27045822110148199</v>
      </c>
      <c r="D103" s="3">
        <v>-0.30135065116659898</v>
      </c>
      <c r="E103" s="3">
        <v>-0.22171778712270701</v>
      </c>
      <c r="F103" s="3">
        <v>0.431774539879064</v>
      </c>
      <c r="G103" s="3">
        <v>0.51510238615237702</v>
      </c>
      <c r="H103" s="3">
        <v>0.91930774365354795</v>
      </c>
      <c r="I103" s="3">
        <v>1</v>
      </c>
      <c r="J103" s="3">
        <v>0.90554025437682795</v>
      </c>
      <c r="K103" s="3">
        <v>0.97143975039179797</v>
      </c>
      <c r="L103" s="3">
        <v>0.82593589061207595</v>
      </c>
      <c r="M103" s="3">
        <v>0.81063399501005495</v>
      </c>
      <c r="N103" s="3">
        <v>0.99421576573562898</v>
      </c>
      <c r="O103" s="3">
        <v>0.85783796546089297</v>
      </c>
      <c r="P103" s="3">
        <v>0.22046723758609599</v>
      </c>
      <c r="Q103" s="3">
        <v>2.6560733011351298E-4</v>
      </c>
      <c r="R103" s="3">
        <f t="shared" si="21"/>
        <v>-8.7628644218079588E-3</v>
      </c>
      <c r="S103" s="3">
        <f t="shared" si="22"/>
        <v>-8.8106817458870057E-3</v>
      </c>
      <c r="T103" s="3">
        <f t="shared" si="23"/>
        <v>-8.2062628012850025E-3</v>
      </c>
      <c r="U103" s="3">
        <f t="shared" si="24"/>
        <v>3.5279321621089765E-3</v>
      </c>
      <c r="V103" s="3">
        <f t="shared" si="25"/>
        <v>3.4985215963930227E-3</v>
      </c>
      <c r="W103" s="3">
        <f t="shared" si="26"/>
        <v>6.4809473354480174E-3</v>
      </c>
      <c r="X103" s="3">
        <f t="shared" si="27"/>
        <v>1.1498629547019856E-3</v>
      </c>
      <c r="Y103" s="3">
        <f t="shared" si="28"/>
        <v>0</v>
      </c>
      <c r="Z103" s="3">
        <f t="shared" si="29"/>
        <v>-6.0816577607303302E-4</v>
      </c>
      <c r="AA103" s="3">
        <f t="shared" si="30"/>
        <v>-1.5609576612907183E-4</v>
      </c>
      <c r="AB103" s="3">
        <f t="shared" si="31"/>
        <v>-2.2263210563699953E-4</v>
      </c>
      <c r="AC103" s="3">
        <f t="shared" si="32"/>
        <v>-2.9722852617630746E-3</v>
      </c>
      <c r="AD103" s="3">
        <f t="shared" si="33"/>
        <v>1.1079716408013418E-5</v>
      </c>
      <c r="AE103" s="3">
        <f t="shared" si="34"/>
        <v>-5.5090703601501367E-4</v>
      </c>
      <c r="AF103" s="3">
        <f t="shared" si="35"/>
        <v>1.7574206270086989E-2</v>
      </c>
      <c r="AG103" s="3">
        <f t="shared" si="36"/>
        <v>-1.9248475572588013E-5</v>
      </c>
    </row>
    <row r="104" spans="2:33" x14ac:dyDescent="0.2">
      <c r="B104" s="3">
        <v>-0.41423003041774598</v>
      </c>
      <c r="C104" s="3">
        <v>-0.41651626088476801</v>
      </c>
      <c r="D104" s="3">
        <v>-0.45431776552027697</v>
      </c>
      <c r="E104" s="3">
        <v>-6.8250210970914799E-2</v>
      </c>
      <c r="F104" s="3">
        <v>0.34131639863721802</v>
      </c>
      <c r="G104" s="3">
        <v>0.56821340029249701</v>
      </c>
      <c r="H104" s="3">
        <v>0.83072892200876702</v>
      </c>
      <c r="I104" s="3">
        <v>0.90554025437682795</v>
      </c>
      <c r="J104" s="3">
        <v>1</v>
      </c>
      <c r="K104" s="3">
        <v>0.94774471237314695</v>
      </c>
      <c r="L104" s="3">
        <v>0.70176375988473105</v>
      </c>
      <c r="M104" s="3">
        <v>0.73443185280144196</v>
      </c>
      <c r="N104" s="3">
        <v>0.92993363901425696</v>
      </c>
      <c r="O104" s="3">
        <v>0.84935561730958298</v>
      </c>
      <c r="P104" s="3">
        <v>0.340065970219458</v>
      </c>
      <c r="Q104" s="3">
        <v>2.3664707911739299E-4</v>
      </c>
      <c r="R104" s="3">
        <f t="shared" si="21"/>
        <v>-1.2497913955270001E-3</v>
      </c>
      <c r="S104" s="3">
        <f t="shared" si="22"/>
        <v>-1.0374224583459823E-3</v>
      </c>
      <c r="T104" s="3">
        <f t="shared" si="23"/>
        <v>-7.8284668736094964E-4</v>
      </c>
      <c r="U104" s="3">
        <f t="shared" si="24"/>
        <v>5.597522727290305E-3</v>
      </c>
      <c r="V104" s="3">
        <f t="shared" si="25"/>
        <v>3.9194505471750185E-3</v>
      </c>
      <c r="W104" s="3">
        <f t="shared" si="26"/>
        <v>5.5321517547539667E-3</v>
      </c>
      <c r="X104" s="3">
        <f t="shared" si="27"/>
        <v>2.196146158060075E-3</v>
      </c>
      <c r="Y104" s="3">
        <f t="shared" si="28"/>
        <v>-6.0816577607303302E-4</v>
      </c>
      <c r="Z104" s="3">
        <f t="shared" si="29"/>
        <v>0</v>
      </c>
      <c r="AA104" s="3">
        <f t="shared" si="30"/>
        <v>-2.2806890313908923E-4</v>
      </c>
      <c r="AB104" s="3">
        <f t="shared" si="31"/>
        <v>2.0314379347210476E-3</v>
      </c>
      <c r="AC104" s="3">
        <f t="shared" si="32"/>
        <v>1.1813254980729271E-3</v>
      </c>
      <c r="AD104" s="3">
        <f t="shared" si="33"/>
        <v>-5.5476618620409202E-4</v>
      </c>
      <c r="AE104" s="3">
        <f t="shared" si="34"/>
        <v>-5.4709237039607395E-4</v>
      </c>
      <c r="AF104" s="3">
        <f t="shared" si="35"/>
        <v>1.1714006619040984E-2</v>
      </c>
      <c r="AG104" s="3">
        <f t="shared" si="36"/>
        <v>-5.8570488302570121E-6</v>
      </c>
    </row>
    <row r="105" spans="2:33" x14ac:dyDescent="0.2">
      <c r="B105" s="3">
        <v>-0.30588180213129601</v>
      </c>
      <c r="C105" s="3">
        <v>-0.31275803363307703</v>
      </c>
      <c r="D105" s="3">
        <v>-0.34248817321242397</v>
      </c>
      <c r="E105" s="3">
        <v>-0.12864789206514499</v>
      </c>
      <c r="F105" s="3">
        <v>0.46325143204202002</v>
      </c>
      <c r="G105" s="3">
        <v>0.58822569857824303</v>
      </c>
      <c r="H105" s="3">
        <v>0.88942419796261596</v>
      </c>
      <c r="I105" s="3">
        <v>0.97143975039179797</v>
      </c>
      <c r="J105" s="3">
        <v>0.94774471237314695</v>
      </c>
      <c r="K105" s="3">
        <v>1</v>
      </c>
      <c r="L105" s="3">
        <v>0.81673757378448797</v>
      </c>
      <c r="M105" s="3">
        <v>0.81707340185023702</v>
      </c>
      <c r="N105" s="3">
        <v>0.97782909085979197</v>
      </c>
      <c r="O105" s="3">
        <v>0.85159331499809698</v>
      </c>
      <c r="P105" s="3">
        <v>0.26920618059683998</v>
      </c>
      <c r="Q105" s="3">
        <v>2.8308621574263702E-4</v>
      </c>
      <c r="R105" s="3">
        <f t="shared" si="21"/>
        <v>-4.3833360775080155E-3</v>
      </c>
      <c r="S105" s="3">
        <f t="shared" si="22"/>
        <v>-4.2889461324420175E-3</v>
      </c>
      <c r="T105" s="3">
        <f t="shared" si="23"/>
        <v>-3.9143406723649576E-3</v>
      </c>
      <c r="U105" s="3">
        <f t="shared" si="24"/>
        <v>4.3177353216930225E-3</v>
      </c>
      <c r="V105" s="3">
        <f t="shared" si="25"/>
        <v>3.5064281070990022E-3</v>
      </c>
      <c r="W105" s="3">
        <f t="shared" si="26"/>
        <v>5.7039281001179942E-3</v>
      </c>
      <c r="X105" s="3">
        <f t="shared" si="27"/>
        <v>2.3593891708549863E-3</v>
      </c>
      <c r="Y105" s="3">
        <f t="shared" si="28"/>
        <v>-1.5609576612907183E-4</v>
      </c>
      <c r="Z105" s="3">
        <f t="shared" si="29"/>
        <v>-2.2806890313908923E-4</v>
      </c>
      <c r="AA105" s="3">
        <f t="shared" si="30"/>
        <v>0</v>
      </c>
      <c r="AB105" s="3">
        <f t="shared" si="31"/>
        <v>2.3597941481450224E-3</v>
      </c>
      <c r="AC105" s="3">
        <f t="shared" si="32"/>
        <v>3.2153103501697533E-4</v>
      </c>
      <c r="AD105" s="3">
        <f t="shared" si="33"/>
        <v>-1.768194865150452E-4</v>
      </c>
      <c r="AE105" s="3">
        <f t="shared" si="34"/>
        <v>-4.3867376924200396E-4</v>
      </c>
      <c r="AF105" s="3">
        <f t="shared" si="35"/>
        <v>1.3410006345271008E-2</v>
      </c>
      <c r="AG105" s="3">
        <f t="shared" si="36"/>
        <v>-1.0831228651403955E-5</v>
      </c>
    </row>
    <row r="106" spans="2:33" x14ac:dyDescent="0.2">
      <c r="B106" s="3">
        <v>3.8649794612940998E-2</v>
      </c>
      <c r="C106" s="3">
        <v>2.5395632450484502E-2</v>
      </c>
      <c r="D106" s="3">
        <v>1.0640507215674101E-2</v>
      </c>
      <c r="E106" s="3">
        <v>-9.6240377893499998E-2</v>
      </c>
      <c r="F106" s="3">
        <v>0.59168880226170295</v>
      </c>
      <c r="G106" s="3">
        <v>0.56107035895643398</v>
      </c>
      <c r="H106" s="3">
        <v>0.70365850511922401</v>
      </c>
      <c r="I106" s="3">
        <v>0.82593589061207595</v>
      </c>
      <c r="J106" s="3">
        <v>0.70176375988473105</v>
      </c>
      <c r="K106" s="3">
        <v>0.81673757378448797</v>
      </c>
      <c r="L106" s="3">
        <v>1</v>
      </c>
      <c r="M106" s="3">
        <v>0.96855803326377998</v>
      </c>
      <c r="N106" s="3">
        <v>0.81612965708991703</v>
      </c>
      <c r="O106" s="3">
        <v>0.639784216326169</v>
      </c>
      <c r="P106" s="3">
        <v>-9.5832713172349704E-2</v>
      </c>
      <c r="Q106" s="3">
        <v>3.3482607102691198E-4</v>
      </c>
      <c r="R106" s="3">
        <f t="shared" si="21"/>
        <v>-9.5485273044790056E-3</v>
      </c>
      <c r="S106" s="3">
        <f t="shared" si="22"/>
        <v>-9.742501353599501E-3</v>
      </c>
      <c r="T106" s="3">
        <f t="shared" si="23"/>
        <v>-9.0283306598413979E-3</v>
      </c>
      <c r="U106" s="3">
        <f t="shared" si="24"/>
        <v>1.496688415703E-2</v>
      </c>
      <c r="V106" s="3">
        <f t="shared" si="25"/>
        <v>1.6190551456906954E-2</v>
      </c>
      <c r="W106" s="3">
        <f t="shared" si="26"/>
        <v>1.8381186192899968E-2</v>
      </c>
      <c r="X106" s="3">
        <f t="shared" si="27"/>
        <v>-7.0231896188009957E-3</v>
      </c>
      <c r="Y106" s="3">
        <f t="shared" si="28"/>
        <v>-2.2263210563699953E-4</v>
      </c>
      <c r="Z106" s="3">
        <f t="shared" si="29"/>
        <v>2.0314379347210476E-3</v>
      </c>
      <c r="AA106" s="3">
        <f t="shared" si="30"/>
        <v>2.3597941481450224E-3</v>
      </c>
      <c r="AB106" s="3">
        <f t="shared" si="31"/>
        <v>0</v>
      </c>
      <c r="AC106" s="3">
        <f t="shared" si="32"/>
        <v>-1.1181963962030306E-3</v>
      </c>
      <c r="AD106" s="3">
        <f t="shared" si="33"/>
        <v>6.5514151170997792E-4</v>
      </c>
      <c r="AE106" s="3">
        <f t="shared" si="34"/>
        <v>-2.8071912385296827E-4</v>
      </c>
      <c r="AF106" s="3">
        <f t="shared" si="35"/>
        <v>2.2762287376180301E-2</v>
      </c>
      <c r="AG106" s="3">
        <f t="shared" si="36"/>
        <v>-1.6054990263795002E-5</v>
      </c>
    </row>
    <row r="107" spans="2:33" x14ac:dyDescent="0.2">
      <c r="B107" s="3">
        <v>7.3753037774928906E-2</v>
      </c>
      <c r="C107" s="3">
        <v>6.3967156615817505E-2</v>
      </c>
      <c r="D107" s="3">
        <v>4.3876360509205299E-2</v>
      </c>
      <c r="E107" s="3">
        <v>-1.11016115168554E-2</v>
      </c>
      <c r="F107" s="3">
        <v>0.63287669184922102</v>
      </c>
      <c r="G107" s="3">
        <v>0.61326298272914104</v>
      </c>
      <c r="H107" s="3">
        <v>0.67675995639411102</v>
      </c>
      <c r="I107" s="3">
        <v>0.81063399501005495</v>
      </c>
      <c r="J107" s="3">
        <v>0.73443185280144196</v>
      </c>
      <c r="K107" s="3">
        <v>0.81707340185023702</v>
      </c>
      <c r="L107" s="3">
        <v>0.96855803326377998</v>
      </c>
      <c r="M107" s="3">
        <v>1</v>
      </c>
      <c r="N107" s="3">
        <v>0.80581173332813505</v>
      </c>
      <c r="O107" s="3">
        <v>0.65353277884955197</v>
      </c>
      <c r="P107" s="3">
        <v>-4.1408701996136298E-2</v>
      </c>
      <c r="Q107" s="3">
        <v>3.8994261362732501E-4</v>
      </c>
      <c r="R107" s="3">
        <f t="shared" si="21"/>
        <v>-4.7510867023307923E-3</v>
      </c>
      <c r="S107" s="3">
        <f t="shared" si="22"/>
        <v>-4.752432997023201E-3</v>
      </c>
      <c r="T107" s="3">
        <f t="shared" si="23"/>
        <v>-4.2662747910428012E-3</v>
      </c>
      <c r="U107" s="3">
        <f t="shared" si="24"/>
        <v>1.8582430846502799E-2</v>
      </c>
      <c r="V107" s="3">
        <f t="shared" si="25"/>
        <v>1.597999766318503E-2</v>
      </c>
      <c r="W107" s="3">
        <f t="shared" si="26"/>
        <v>1.7494816794881074E-2</v>
      </c>
      <c r="X107" s="3">
        <f t="shared" si="27"/>
        <v>-8.5047447308589375E-3</v>
      </c>
      <c r="Y107" s="3">
        <f t="shared" si="28"/>
        <v>-2.9722852617630746E-3</v>
      </c>
      <c r="Z107" s="3">
        <f t="shared" si="29"/>
        <v>1.1813254980729271E-3</v>
      </c>
      <c r="AA107" s="3">
        <f t="shared" si="30"/>
        <v>3.2153103501697533E-4</v>
      </c>
      <c r="AB107" s="3">
        <f t="shared" si="31"/>
        <v>-1.1181963962030306E-3</v>
      </c>
      <c r="AC107" s="3">
        <f t="shared" si="32"/>
        <v>0</v>
      </c>
      <c r="AD107" s="3">
        <f t="shared" si="33"/>
        <v>-1.9136171897139453E-3</v>
      </c>
      <c r="AE107" s="3">
        <f t="shared" si="34"/>
        <v>-1.6127484391150748E-3</v>
      </c>
      <c r="AF107" s="3">
        <f t="shared" si="35"/>
        <v>1.9710194048855705E-2</v>
      </c>
      <c r="AG107" s="3">
        <f t="shared" si="36"/>
        <v>-6.6434175859059826E-6</v>
      </c>
    </row>
    <row r="108" spans="2:33" x14ac:dyDescent="0.2">
      <c r="B108" s="3">
        <v>-0.32392625268185299</v>
      </c>
      <c r="C108" s="3">
        <v>-0.32900011268535101</v>
      </c>
      <c r="D108" s="3">
        <v>-0.35969834716708998</v>
      </c>
      <c r="E108" s="3">
        <v>-0.18056760903729399</v>
      </c>
      <c r="F108" s="3">
        <v>0.43880957374359297</v>
      </c>
      <c r="G108" s="3">
        <v>0.55536876711426997</v>
      </c>
      <c r="H108" s="3">
        <v>0.90379132635927495</v>
      </c>
      <c r="I108" s="3">
        <v>0.99421576573562898</v>
      </c>
      <c r="J108" s="3">
        <v>0.92993363901425696</v>
      </c>
      <c r="K108" s="3">
        <v>0.97782909085979197</v>
      </c>
      <c r="L108" s="3">
        <v>0.81612965708991703</v>
      </c>
      <c r="M108" s="3">
        <v>0.80581173332813505</v>
      </c>
      <c r="N108" s="3">
        <v>1</v>
      </c>
      <c r="O108" s="3">
        <v>0.88099549506651798</v>
      </c>
      <c r="P108" s="3">
        <v>0.25979594253620603</v>
      </c>
      <c r="Q108" s="3">
        <v>2.1610003782216E-4</v>
      </c>
      <c r="R108" s="3">
        <f t="shared" si="21"/>
        <v>-7.2505736700629875E-3</v>
      </c>
      <c r="S108" s="3">
        <f t="shared" si="22"/>
        <v>-7.240743588142029E-3</v>
      </c>
      <c r="T108" s="3">
        <f t="shared" si="23"/>
        <v>-6.7131963852840038E-3</v>
      </c>
      <c r="U108" s="3">
        <f t="shared" si="24"/>
        <v>3.4347463521130217E-3</v>
      </c>
      <c r="V108" s="3">
        <f t="shared" si="25"/>
        <v>3.2528224696559693E-3</v>
      </c>
      <c r="W108" s="3">
        <f t="shared" si="26"/>
        <v>6.0373231235330005E-3</v>
      </c>
      <c r="X108" s="3">
        <f t="shared" si="27"/>
        <v>1.653004161469962E-3</v>
      </c>
      <c r="Y108" s="3">
        <f t="shared" si="28"/>
        <v>1.1079716408013418E-5</v>
      </c>
      <c r="Z108" s="3">
        <f t="shared" si="29"/>
        <v>-5.5476618620409202E-4</v>
      </c>
      <c r="AA108" s="3">
        <f t="shared" si="30"/>
        <v>-1.768194865150452E-4</v>
      </c>
      <c r="AB108" s="3">
        <f t="shared" si="31"/>
        <v>6.5514151170997792E-4</v>
      </c>
      <c r="AC108" s="3">
        <f t="shared" si="32"/>
        <v>-1.9136171897139453E-3</v>
      </c>
      <c r="AD108" s="3">
        <f t="shared" si="33"/>
        <v>0</v>
      </c>
      <c r="AE108" s="3">
        <f t="shared" si="34"/>
        <v>-4.6107189245403468E-4</v>
      </c>
      <c r="AF108" s="3">
        <f t="shared" si="35"/>
        <v>1.6253075732510031E-2</v>
      </c>
      <c r="AG108" s="3">
        <f t="shared" si="36"/>
        <v>-1.6897608730156001E-5</v>
      </c>
    </row>
    <row r="109" spans="2:33" x14ac:dyDescent="0.2">
      <c r="B109" s="3">
        <v>-0.48960234136528002</v>
      </c>
      <c r="C109" s="3">
        <v>-0.49811142298232097</v>
      </c>
      <c r="D109" s="3">
        <v>-0.51608871916042698</v>
      </c>
      <c r="E109" s="3">
        <v>3.9017244191990298E-2</v>
      </c>
      <c r="F109" s="3">
        <v>0.46410734647748902</v>
      </c>
      <c r="G109" s="3">
        <v>0.61409561385651501</v>
      </c>
      <c r="H109" s="3">
        <v>0.86300750327912901</v>
      </c>
      <c r="I109" s="3">
        <v>0.85783796546089297</v>
      </c>
      <c r="J109" s="3">
        <v>0.84935561730958298</v>
      </c>
      <c r="K109" s="3">
        <v>0.85159331499809698</v>
      </c>
      <c r="L109" s="3">
        <v>0.639784216326169</v>
      </c>
      <c r="M109" s="3">
        <v>0.65353277884955197</v>
      </c>
      <c r="N109" s="3">
        <v>0.88099549506651798</v>
      </c>
      <c r="O109" s="3">
        <v>1</v>
      </c>
      <c r="P109" s="3">
        <v>0.25502810036338902</v>
      </c>
      <c r="Q109" s="3">
        <v>7.3179718942698003E-5</v>
      </c>
      <c r="R109" s="3">
        <f t="shared" si="21"/>
        <v>-4.7317236498990445E-3</v>
      </c>
      <c r="S109" s="3">
        <f t="shared" si="22"/>
        <v>-4.5853706180329912E-3</v>
      </c>
      <c r="T109" s="3">
        <f t="shared" si="23"/>
        <v>-4.2048198246950053E-3</v>
      </c>
      <c r="U109" s="3">
        <f t="shared" si="24"/>
        <v>5.1318286676309E-3</v>
      </c>
      <c r="V109" s="3">
        <f t="shared" si="25"/>
        <v>4.4326419448600385E-3</v>
      </c>
      <c r="W109" s="3">
        <f t="shared" si="26"/>
        <v>6.8365941731119984E-3</v>
      </c>
      <c r="X109" s="3">
        <f t="shared" si="27"/>
        <v>1.7966605954150561E-3</v>
      </c>
      <c r="Y109" s="3">
        <f t="shared" si="28"/>
        <v>-5.5090703601501367E-4</v>
      </c>
      <c r="Z109" s="3">
        <f t="shared" si="29"/>
        <v>-5.4709237039607395E-4</v>
      </c>
      <c r="AA109" s="3">
        <f t="shared" si="30"/>
        <v>-4.3867376924200396E-4</v>
      </c>
      <c r="AB109" s="3">
        <f t="shared" si="31"/>
        <v>-2.8071912385296827E-4</v>
      </c>
      <c r="AC109" s="3">
        <f t="shared" si="32"/>
        <v>-1.6127484391150748E-3</v>
      </c>
      <c r="AD109" s="3">
        <f t="shared" si="33"/>
        <v>-4.6107189245403468E-4</v>
      </c>
      <c r="AE109" s="3">
        <f t="shared" si="34"/>
        <v>0</v>
      </c>
      <c r="AF109" s="3">
        <f t="shared" si="35"/>
        <v>1.3858158584115016E-2</v>
      </c>
      <c r="AG109" s="3">
        <f t="shared" si="36"/>
        <v>-1.2565055172851896E-5</v>
      </c>
    </row>
    <row r="110" spans="2:33" x14ac:dyDescent="0.2">
      <c r="B110" s="3">
        <v>-0.61369616593313703</v>
      </c>
      <c r="C110" s="3">
        <v>-0.60086118458415005</v>
      </c>
      <c r="D110" s="3">
        <v>-0.62357571135876499</v>
      </c>
      <c r="E110" s="3">
        <v>-3.3263489582530101E-2</v>
      </c>
      <c r="F110" s="3">
        <v>-2.9872463812481299E-2</v>
      </c>
      <c r="G110" s="3">
        <v>0.25681043706885398</v>
      </c>
      <c r="H110" s="3">
        <v>0.15869023223724699</v>
      </c>
      <c r="I110" s="3">
        <v>0.22046723758609599</v>
      </c>
      <c r="J110" s="3">
        <v>0.340065970219458</v>
      </c>
      <c r="K110" s="3">
        <v>0.26920618059683998</v>
      </c>
      <c r="L110" s="3">
        <v>-9.5832713172349704E-2</v>
      </c>
      <c r="M110" s="3">
        <v>-4.1408701996136298E-2</v>
      </c>
      <c r="N110" s="3">
        <v>0.25979594253620603</v>
      </c>
      <c r="O110" s="3">
        <v>0.25502810036338902</v>
      </c>
      <c r="P110" s="3">
        <v>1</v>
      </c>
      <c r="Q110" s="3">
        <v>-6.4819304595598005E-4</v>
      </c>
      <c r="R110" s="3">
        <f t="shared" si="21"/>
        <v>-5.5465150867106683E-4</v>
      </c>
      <c r="S110" s="3">
        <f t="shared" si="22"/>
        <v>-3.3927059383509484E-4</v>
      </c>
      <c r="T110" s="3">
        <f t="shared" si="23"/>
        <v>-1.2161797375690453E-3</v>
      </c>
      <c r="U110" s="3">
        <f t="shared" si="24"/>
        <v>-2.3350009136901183E-2</v>
      </c>
      <c r="V110" s="3">
        <f t="shared" si="25"/>
        <v>-1.2382025129649699E-2</v>
      </c>
      <c r="W110" s="3">
        <f t="shared" si="26"/>
        <v>-8.6870350802440433E-3</v>
      </c>
      <c r="X110" s="3">
        <f t="shared" si="27"/>
        <v>2.8205235434895976E-2</v>
      </c>
      <c r="Y110" s="3">
        <f t="shared" si="28"/>
        <v>1.7574206270086989E-2</v>
      </c>
      <c r="Z110" s="3">
        <f t="shared" si="29"/>
        <v>1.1714006619040984E-2</v>
      </c>
      <c r="AA110" s="3">
        <f t="shared" si="30"/>
        <v>1.3410006345271008E-2</v>
      </c>
      <c r="AB110" s="3">
        <f t="shared" si="31"/>
        <v>2.2762287376180301E-2</v>
      </c>
      <c r="AC110" s="3">
        <f t="shared" si="32"/>
        <v>1.9710194048855705E-2</v>
      </c>
      <c r="AD110" s="3">
        <f t="shared" si="33"/>
        <v>1.6253075732510031E-2</v>
      </c>
      <c r="AE110" s="3">
        <f t="shared" si="34"/>
        <v>1.3858158584115016E-2</v>
      </c>
      <c r="AF110" s="3">
        <f t="shared" si="35"/>
        <v>0</v>
      </c>
      <c r="AG110" s="3">
        <f t="shared" si="36"/>
        <v>-1.5142334563920078E-6</v>
      </c>
    </row>
    <row r="111" spans="2:33" x14ac:dyDescent="0.2">
      <c r="B111" s="3">
        <v>4.7283528315572002E-4</v>
      </c>
      <c r="C111" s="3">
        <v>4.7549333096044997E-4</v>
      </c>
      <c r="D111" s="3">
        <v>4.59590456439848E-4</v>
      </c>
      <c r="E111" s="3">
        <v>2.40011266220418E-5</v>
      </c>
      <c r="F111" s="3">
        <v>1.9010033646374501E-4</v>
      </c>
      <c r="G111" s="3">
        <v>-3.6344105449931999E-5</v>
      </c>
      <c r="H111" s="3">
        <v>2.4322699515344501E-4</v>
      </c>
      <c r="I111" s="3">
        <v>2.6560733011351298E-4</v>
      </c>
      <c r="J111" s="3">
        <v>2.3664707911739299E-4</v>
      </c>
      <c r="K111" s="3">
        <v>2.8308621574263702E-4</v>
      </c>
      <c r="L111" s="3">
        <v>3.3482607102691198E-4</v>
      </c>
      <c r="M111" s="3">
        <v>3.8994261362732501E-4</v>
      </c>
      <c r="N111" s="3">
        <v>2.1610003782216E-4</v>
      </c>
      <c r="O111" s="3">
        <v>7.3179718942698003E-5</v>
      </c>
      <c r="P111" s="3">
        <v>-6.4819304595598005E-4</v>
      </c>
      <c r="Q111" s="3">
        <v>1</v>
      </c>
      <c r="R111" s="3">
        <f t="shared" si="21"/>
        <v>1.7160390372806026E-5</v>
      </c>
      <c r="S111" s="3">
        <f t="shared" si="22"/>
        <v>1.7853082397639947E-5</v>
      </c>
      <c r="T111" s="3">
        <f t="shared" si="23"/>
        <v>1.7544773947534024E-5</v>
      </c>
      <c r="U111" s="3">
        <f t="shared" si="24"/>
        <v>4.2896697932341902E-5</v>
      </c>
      <c r="V111" s="3">
        <f t="shared" si="25"/>
        <v>2.0519976512394016E-5</v>
      </c>
      <c r="W111" s="3">
        <f t="shared" si="26"/>
        <v>1.5604759895772298E-5</v>
      </c>
      <c r="X111" s="3">
        <f t="shared" si="27"/>
        <v>-2.5055798283005979E-5</v>
      </c>
      <c r="Y111" s="3">
        <f t="shared" si="28"/>
        <v>-1.9248475572588013E-5</v>
      </c>
      <c r="Z111" s="3">
        <f t="shared" si="29"/>
        <v>-5.8570488302570121E-6</v>
      </c>
      <c r="AA111" s="3">
        <f t="shared" si="30"/>
        <v>-1.0831228651403955E-5</v>
      </c>
      <c r="AB111" s="3">
        <f t="shared" si="31"/>
        <v>-1.6054990263795002E-5</v>
      </c>
      <c r="AC111" s="3">
        <f t="shared" si="32"/>
        <v>-6.6434175859059826E-6</v>
      </c>
      <c r="AD111" s="3">
        <f t="shared" si="33"/>
        <v>-1.6897608730156001E-5</v>
      </c>
      <c r="AE111" s="3">
        <f t="shared" si="34"/>
        <v>-1.2565055172851896E-5</v>
      </c>
      <c r="AF111" s="3">
        <f t="shared" si="35"/>
        <v>-1.5142334563920078E-6</v>
      </c>
      <c r="AG111" s="3">
        <f t="shared" si="36"/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9"/>
  <sheetViews>
    <sheetView tabSelected="1" topLeftCell="E55" workbookViewId="0">
      <selection activeCell="Q116" sqref="Q116"/>
    </sheetView>
  </sheetViews>
  <sheetFormatPr baseColWidth="10" defaultRowHeight="14.25" x14ac:dyDescent="0.2"/>
  <cols>
    <col min="1" max="1" width="14.625" customWidth="1"/>
    <col min="18" max="18" width="18.625" customWidth="1"/>
  </cols>
  <sheetData>
    <row r="1" spans="1:34" ht="15.75" thickBot="1" x14ac:dyDescent="0.3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/>
      <c r="S1" s="2" t="s">
        <v>46</v>
      </c>
    </row>
    <row r="2" spans="1:34" ht="15" x14ac:dyDescent="0.25">
      <c r="A2" s="2" t="s">
        <v>27</v>
      </c>
      <c r="B2" s="3">
        <v>1.06741926759169E-2</v>
      </c>
      <c r="C2" s="3">
        <v>1.0042188262575E-2</v>
      </c>
      <c r="D2" s="3">
        <v>1.0751192360729699E-2</v>
      </c>
      <c r="E2" s="3">
        <v>2.9771091115760401E-2</v>
      </c>
      <c r="F2" s="3">
        <v>2.7294338233942499E-2</v>
      </c>
      <c r="G2" s="3">
        <v>5.82784641107097E-2</v>
      </c>
      <c r="H2" s="3">
        <v>0.195014284098217</v>
      </c>
      <c r="I2" s="3">
        <v>0.19196493919323401</v>
      </c>
      <c r="J2" s="3">
        <v>0.129622628933874</v>
      </c>
      <c r="K2" s="3">
        <v>0.188747823387383</v>
      </c>
      <c r="L2" s="3">
        <v>0.28155104186218999</v>
      </c>
      <c r="M2" s="3">
        <v>0.23262156025872499</v>
      </c>
      <c r="N2" s="3">
        <v>0.17655505221641499</v>
      </c>
      <c r="O2" s="3">
        <v>0.31690123281201399</v>
      </c>
      <c r="P2" s="3">
        <v>6.2689320165140701E-3</v>
      </c>
      <c r="Q2" s="3">
        <v>1.3502484238439101E-13</v>
      </c>
      <c r="R2" s="3"/>
      <c r="S2" s="4">
        <f>B2-EmpiricalRiskMeasures!B$2</f>
        <v>-4.0553948931799921E-5</v>
      </c>
      <c r="T2" s="5">
        <f>C2-EmpiricalRiskMeasures!C$2</f>
        <v>-3.8082379610998932E-5</v>
      </c>
      <c r="U2" s="5">
        <f>D2-EmpiricalRiskMeasures!D$2</f>
        <v>-4.2063435525900236E-5</v>
      </c>
      <c r="V2" s="5">
        <f>E2-EmpiricalRiskMeasures!E$2</f>
        <v>-8.7069429995197817E-5</v>
      </c>
      <c r="W2" s="5">
        <f>F2-EmpiricalRiskMeasures!F$2</f>
        <v>-1.267376777167005E-4</v>
      </c>
      <c r="X2" s="5">
        <f>G2-EmpiricalRiskMeasures!G$2</f>
        <v>-2.8802450277749803E-4</v>
      </c>
      <c r="Y2" s="5">
        <f>H2-EmpiricalRiskMeasures!H$2</f>
        <v>-9.6801236197099905E-4</v>
      </c>
      <c r="Z2" s="5">
        <f>I2-EmpiricalRiskMeasures!I$2</f>
        <v>-1.0333100243619942E-3</v>
      </c>
      <c r="AA2" s="5">
        <f>J2-EmpiricalRiskMeasures!J$2</f>
        <v>-7.594008804369945E-4</v>
      </c>
      <c r="AB2" s="5">
        <f>K2-EmpiricalRiskMeasures!K$2</f>
        <v>-1.0664415576590036E-3</v>
      </c>
      <c r="AC2" s="5">
        <f>L2-EmpiricalRiskMeasures!L$2</f>
        <v>-1.5504801899590137E-3</v>
      </c>
      <c r="AD2" s="5">
        <f>M2-EmpiricalRiskMeasures!M$2</f>
        <v>-1.3052269509010173E-3</v>
      </c>
      <c r="AE2" s="5">
        <f>N2-EmpiricalRiskMeasures!N$2</f>
        <v>-9.8667940566701806E-4</v>
      </c>
      <c r="AF2" s="5">
        <f>O2-EmpiricalRiskMeasures!O$2</f>
        <v>-1.6858898713980053E-3</v>
      </c>
      <c r="AG2" s="5">
        <f>P2-EmpiricalRiskMeasures!P$2</f>
        <v>-2.1583086960489523E-5</v>
      </c>
      <c r="AH2" s="6">
        <f>Q2-EmpiricalRiskMeasures!Q$2</f>
        <v>1.3475942185253313E-13</v>
      </c>
    </row>
    <row r="3" spans="1:34" ht="15" x14ac:dyDescent="0.25">
      <c r="A3" s="2" t="s">
        <v>28</v>
      </c>
      <c r="B3" s="3">
        <v>1.06758513406467E-2</v>
      </c>
      <c r="C3" s="3">
        <v>1.00438276234921E-2</v>
      </c>
      <c r="D3" s="3">
        <v>1.07527900294769E-2</v>
      </c>
      <c r="E3" s="3">
        <v>2.9773944128095801E-2</v>
      </c>
      <c r="F3" s="3">
        <v>2.7324888254940699E-2</v>
      </c>
      <c r="G3" s="3">
        <v>5.8321809440142203E-2</v>
      </c>
      <c r="H3" s="3">
        <v>0.19511224790692699</v>
      </c>
      <c r="I3" s="3">
        <v>0.19202862552564601</v>
      </c>
      <c r="J3" s="3">
        <v>0.12967004892658299</v>
      </c>
      <c r="K3" s="3">
        <v>0.18881987767239999</v>
      </c>
      <c r="L3" s="3">
        <v>0.28172639166610802</v>
      </c>
      <c r="M3" s="3">
        <v>0.23276738170977301</v>
      </c>
      <c r="N3" s="3">
        <v>0.176612504913332</v>
      </c>
      <c r="O3" s="3">
        <v>0.31705150585264402</v>
      </c>
      <c r="P3" s="3">
        <v>6.2691614014526199E-3</v>
      </c>
      <c r="Q3" s="3">
        <v>1.35024791939681E-13</v>
      </c>
      <c r="R3" s="3"/>
      <c r="S3" s="7">
        <f>B3-EmpiricalRiskMeasures!B$2</f>
        <v>-3.8895284201999336E-5</v>
      </c>
      <c r="T3" s="8">
        <f>C3-EmpiricalRiskMeasures!C$2</f>
        <v>-3.6443018693899445E-5</v>
      </c>
      <c r="U3" s="8">
        <f>D3-EmpiricalRiskMeasures!D$2</f>
        <v>-4.0465766778699508E-5</v>
      </c>
      <c r="V3" s="8">
        <f>E3-EmpiricalRiskMeasures!E$2</f>
        <v>-8.4216417659797177E-5</v>
      </c>
      <c r="W3" s="8">
        <f>F3-EmpiricalRiskMeasures!F$2</f>
        <v>-9.6187656718500075E-5</v>
      </c>
      <c r="X3" s="8">
        <f>G3-EmpiricalRiskMeasures!G$2</f>
        <v>-2.4467917334499573E-4</v>
      </c>
      <c r="Y3" s="8">
        <f>H3-EmpiricalRiskMeasures!H$2</f>
        <v>-8.7004855326100472E-4</v>
      </c>
      <c r="Z3" s="8">
        <f>I3-EmpiricalRiskMeasures!I$2</f>
        <v>-9.6962369195000009E-4</v>
      </c>
      <c r="AA3" s="8">
        <f>J3-EmpiricalRiskMeasures!J$2</f>
        <v>-7.1198088772800316E-4</v>
      </c>
      <c r="AB3" s="8">
        <f>K3-EmpiricalRiskMeasures!K$2</f>
        <v>-9.9438727264200555E-4</v>
      </c>
      <c r="AC3" s="8">
        <f>L3-EmpiricalRiskMeasures!L$2</f>
        <v>-1.3751303860409791E-3</v>
      </c>
      <c r="AD3" s="8">
        <f>M3-EmpiricalRiskMeasures!M$2</f>
        <v>-1.1594054998529946E-3</v>
      </c>
      <c r="AE3" s="8">
        <f>N3-EmpiricalRiskMeasures!N$2</f>
        <v>-9.2922670875000835E-4</v>
      </c>
      <c r="AF3" s="8">
        <f>O3-EmpiricalRiskMeasures!O$2</f>
        <v>-1.5356168307679718E-3</v>
      </c>
      <c r="AG3" s="8">
        <f>P3-EmpiricalRiskMeasures!P$2</f>
        <v>-2.1353702021939709E-5</v>
      </c>
      <c r="AH3" s="9">
        <f>Q3-EmpiricalRiskMeasures!Q$2</f>
        <v>1.3475937140782313E-13</v>
      </c>
    </row>
    <row r="4" spans="1:34" ht="15" x14ac:dyDescent="0.25">
      <c r="A4" s="2" t="s">
        <v>29</v>
      </c>
      <c r="B4" s="3">
        <v>1.0676751783272501E-2</v>
      </c>
      <c r="C4" s="3">
        <v>1.0044720452205801E-2</v>
      </c>
      <c r="D4" s="3">
        <v>1.0753733845385799E-2</v>
      </c>
      <c r="E4" s="3">
        <v>2.9767361531141699E-2</v>
      </c>
      <c r="F4" s="3">
        <v>2.73545250602884E-2</v>
      </c>
      <c r="G4" s="3">
        <v>5.8383444002183198E-2</v>
      </c>
      <c r="H4" s="3">
        <v>0.195159250702124</v>
      </c>
      <c r="I4" s="3">
        <v>0.19209077454085699</v>
      </c>
      <c r="J4" s="3">
        <v>0.12970870850687899</v>
      </c>
      <c r="K4" s="3">
        <v>0.18889816607724499</v>
      </c>
      <c r="L4" s="3">
        <v>0.28188862929009501</v>
      </c>
      <c r="M4" s="3">
        <v>0.232904062245613</v>
      </c>
      <c r="N4" s="3">
        <v>0.17666249050639601</v>
      </c>
      <c r="O4" s="3">
        <v>0.31703201918051799</v>
      </c>
      <c r="P4" s="3">
        <v>6.2661418219790996E-3</v>
      </c>
      <c r="Q4" s="3">
        <v>1.35024798450543E-13</v>
      </c>
      <c r="R4" s="3"/>
      <c r="S4" s="7">
        <f>B4-EmpiricalRiskMeasures!B$2</f>
        <v>-3.7994841576198882E-5</v>
      </c>
      <c r="T4" s="8">
        <f>C4-EmpiricalRiskMeasures!C$2</f>
        <v>-3.5550189980198751E-5</v>
      </c>
      <c r="U4" s="8">
        <f>D4-EmpiricalRiskMeasures!D$2</f>
        <v>-3.952195086980026E-5</v>
      </c>
      <c r="V4" s="8">
        <f>E4-EmpiricalRiskMeasures!E$2</f>
        <v>-9.0799014613899415E-5</v>
      </c>
      <c r="W4" s="8">
        <f>F4-EmpiricalRiskMeasures!F$2</f>
        <v>-6.6550851370798803E-5</v>
      </c>
      <c r="X4" s="8">
        <f>G4-EmpiricalRiskMeasures!G$2</f>
        <v>-1.8304461130400074E-4</v>
      </c>
      <c r="Y4" s="8">
        <f>H4-EmpiricalRiskMeasures!H$2</f>
        <v>-8.2304575806399494E-4</v>
      </c>
      <c r="Z4" s="8">
        <f>I4-EmpiricalRiskMeasures!I$2</f>
        <v>-9.0747467673901738E-4</v>
      </c>
      <c r="AA4" s="8">
        <f>J4-EmpiricalRiskMeasures!J$2</f>
        <v>-6.7332130743200103E-4</v>
      </c>
      <c r="AB4" s="8">
        <f>K4-EmpiricalRiskMeasures!K$2</f>
        <v>-9.16098867797005E-4</v>
      </c>
      <c r="AC4" s="8">
        <f>L4-EmpiricalRiskMeasures!L$2</f>
        <v>-1.2128927620539964E-3</v>
      </c>
      <c r="AD4" s="8">
        <f>M4-EmpiricalRiskMeasures!M$2</f>
        <v>-1.0227249640130109E-3</v>
      </c>
      <c r="AE4" s="8">
        <f>N4-EmpiricalRiskMeasures!N$2</f>
        <v>-8.7924111568599139E-4</v>
      </c>
      <c r="AF4" s="8">
        <f>O4-EmpiricalRiskMeasures!O$2</f>
        <v>-1.5551035028940063E-3</v>
      </c>
      <c r="AG4" s="8">
        <f>P4-EmpiricalRiskMeasures!P$2</f>
        <v>-2.4373281495460031E-5</v>
      </c>
      <c r="AH4" s="9">
        <f>Q4-EmpiricalRiskMeasures!Q$2</f>
        <v>1.3475937791868512E-13</v>
      </c>
    </row>
    <row r="5" spans="1:34" ht="15" x14ac:dyDescent="0.25">
      <c r="A5" s="2" t="s">
        <v>30</v>
      </c>
      <c r="B5" s="3">
        <v>1.0677194558370301E-2</v>
      </c>
      <c r="C5" s="3">
        <v>1.00451278735423E-2</v>
      </c>
      <c r="D5" s="3">
        <v>1.07541902939463E-2</v>
      </c>
      <c r="E5" s="3">
        <v>2.97567572532529E-2</v>
      </c>
      <c r="F5" s="3">
        <v>2.7350684157872E-2</v>
      </c>
      <c r="G5" s="3">
        <v>5.8380654941097697E-2</v>
      </c>
      <c r="H5" s="3">
        <v>0.19514708449628301</v>
      </c>
      <c r="I5" s="3">
        <v>0.19213751798918799</v>
      </c>
      <c r="J5" s="3">
        <v>0.129703182767644</v>
      </c>
      <c r="K5" s="3">
        <v>0.18894648419520901</v>
      </c>
      <c r="L5" s="3">
        <v>0.28219643564746499</v>
      </c>
      <c r="M5" s="3">
        <v>0.23309181757745701</v>
      </c>
      <c r="N5" s="3">
        <v>0.176703321035208</v>
      </c>
      <c r="O5" s="3">
        <v>0.31705497881918998</v>
      </c>
      <c r="P5" s="3">
        <v>6.2676560253080299E-3</v>
      </c>
      <c r="Q5" s="3">
        <v>1.35024969105362E-13</v>
      </c>
      <c r="R5" s="3"/>
      <c r="S5" s="7">
        <f>B5-EmpiricalRiskMeasures!B$2</f>
        <v>-3.7552066478398899E-5</v>
      </c>
      <c r="T5" s="8">
        <f>C5-EmpiricalRiskMeasures!C$2</f>
        <v>-3.5142768643699196E-5</v>
      </c>
      <c r="U5" s="8">
        <f>D5-EmpiricalRiskMeasures!D$2</f>
        <v>-3.9065502309299643E-5</v>
      </c>
      <c r="V5" s="8">
        <f>E5-EmpiricalRiskMeasures!E$2</f>
        <v>-1.0140329250269906E-4</v>
      </c>
      <c r="W5" s="8">
        <f>F5-EmpiricalRiskMeasures!F$2</f>
        <v>-7.0391753787198835E-5</v>
      </c>
      <c r="X5" s="8">
        <f>G5-EmpiricalRiskMeasures!G$2</f>
        <v>-1.8583367238950155E-4</v>
      </c>
      <c r="Y5" s="8">
        <f>H5-EmpiricalRiskMeasures!H$2</f>
        <v>-8.3521196390498598E-4</v>
      </c>
      <c r="Z5" s="8">
        <f>I5-EmpiricalRiskMeasures!I$2</f>
        <v>-8.6073122840801819E-4</v>
      </c>
      <c r="AA5" s="8">
        <f>J5-EmpiricalRiskMeasures!J$2</f>
        <v>-6.7884704666698603E-4</v>
      </c>
      <c r="AB5" s="8">
        <f>K5-EmpiricalRiskMeasures!K$2</f>
        <v>-8.6778074983298592E-4</v>
      </c>
      <c r="AC5" s="8">
        <f>L5-EmpiricalRiskMeasures!L$2</f>
        <v>-9.0508640468400792E-4</v>
      </c>
      <c r="AD5" s="8">
        <f>M5-EmpiricalRiskMeasures!M$2</f>
        <v>-8.3496963216900255E-4</v>
      </c>
      <c r="AE5" s="8">
        <f>N5-EmpiricalRiskMeasures!N$2</f>
        <v>-8.3841058687400549E-4</v>
      </c>
      <c r="AF5" s="8">
        <f>O5-EmpiricalRiskMeasures!O$2</f>
        <v>-1.5321438642220131E-3</v>
      </c>
      <c r="AG5" s="8">
        <f>P5-EmpiricalRiskMeasures!P$2</f>
        <v>-2.2859078166529746E-5</v>
      </c>
      <c r="AH5" s="9">
        <f>Q5-EmpiricalRiskMeasures!Q$2</f>
        <v>1.3475954857350413E-13</v>
      </c>
    </row>
    <row r="6" spans="1:34" ht="15" x14ac:dyDescent="0.25">
      <c r="A6" s="2" t="s">
        <v>31</v>
      </c>
      <c r="B6" s="3">
        <v>1.06781323228858E-2</v>
      </c>
      <c r="C6" s="3">
        <v>1.0046042490633801E-2</v>
      </c>
      <c r="D6" s="3">
        <v>1.07553044675852E-2</v>
      </c>
      <c r="E6" s="3">
        <v>2.9739019783882398E-2</v>
      </c>
      <c r="F6" s="3">
        <v>2.73395365375106E-2</v>
      </c>
      <c r="G6" s="3">
        <v>5.8358860494597403E-2</v>
      </c>
      <c r="H6" s="3">
        <v>0.19521407128287699</v>
      </c>
      <c r="I6" s="3">
        <v>0.192174946499508</v>
      </c>
      <c r="J6" s="3">
        <v>0.12973387234822301</v>
      </c>
      <c r="K6" s="3">
        <v>0.189000476440701</v>
      </c>
      <c r="L6" s="3">
        <v>0.28219531111940999</v>
      </c>
      <c r="M6" s="3">
        <v>0.23310578345154001</v>
      </c>
      <c r="N6" s="3">
        <v>0.176749428106976</v>
      </c>
      <c r="O6" s="3">
        <v>0.31715761150149602</v>
      </c>
      <c r="P6" s="3">
        <v>6.2682590051116099E-3</v>
      </c>
      <c r="Q6" s="3">
        <v>1.35024765506893E-13</v>
      </c>
      <c r="R6" s="3"/>
      <c r="S6" s="7">
        <f>B6-EmpiricalRiskMeasures!B$2</f>
        <v>-3.6614301962899914E-5</v>
      </c>
      <c r="T6" s="8">
        <f>C6-EmpiricalRiskMeasures!C$2</f>
        <v>-3.4228151552198605E-5</v>
      </c>
      <c r="U6" s="8">
        <f>D6-EmpiricalRiskMeasures!D$2</f>
        <v>-3.7951328670399534E-5</v>
      </c>
      <c r="V6" s="8">
        <f>E6-EmpiricalRiskMeasures!E$2</f>
        <v>-1.1914076187320016E-4</v>
      </c>
      <c r="W6" s="8">
        <f>F6-EmpiricalRiskMeasures!F$2</f>
        <v>-8.1539374148599519E-5</v>
      </c>
      <c r="X6" s="8">
        <f>G6-EmpiricalRiskMeasures!G$2</f>
        <v>-2.0762811888979521E-4</v>
      </c>
      <c r="Y6" s="8">
        <f>H6-EmpiricalRiskMeasures!H$2</f>
        <v>-7.6822517731101048E-4</v>
      </c>
      <c r="Z6" s="8">
        <f>I6-EmpiricalRiskMeasures!I$2</f>
        <v>-8.233027180880037E-4</v>
      </c>
      <c r="AA6" s="8">
        <f>J6-EmpiricalRiskMeasures!J$2</f>
        <v>-6.4815746608798408E-4</v>
      </c>
      <c r="AB6" s="8">
        <f>K6-EmpiricalRiskMeasures!K$2</f>
        <v>-8.1378850434099537E-4</v>
      </c>
      <c r="AC6" s="8">
        <f>L6-EmpiricalRiskMeasures!L$2</f>
        <v>-9.0621093273901554E-4</v>
      </c>
      <c r="AD6" s="8">
        <f>M6-EmpiricalRiskMeasures!M$2</f>
        <v>-8.2100375808599746E-4</v>
      </c>
      <c r="AE6" s="8">
        <f>N6-EmpiricalRiskMeasures!N$2</f>
        <v>-7.9230351510600761E-4</v>
      </c>
      <c r="AF6" s="8">
        <f>O6-EmpiricalRiskMeasures!O$2</f>
        <v>-1.4295111819159767E-3</v>
      </c>
      <c r="AG6" s="8">
        <f>P6-EmpiricalRiskMeasures!P$2</f>
        <v>-2.2256098362949742E-5</v>
      </c>
      <c r="AH6" s="9">
        <f>Q6-EmpiricalRiskMeasures!Q$2</f>
        <v>1.3475934497503512E-13</v>
      </c>
    </row>
    <row r="7" spans="1:34" ht="15.75" thickBot="1" x14ac:dyDescent="0.3">
      <c r="A7" s="2" t="s">
        <v>32</v>
      </c>
      <c r="B7" s="3">
        <v>1.06802241585969E-2</v>
      </c>
      <c r="C7" s="3">
        <v>1.0047956007442901E-2</v>
      </c>
      <c r="D7" s="3">
        <v>1.0757377507219799E-2</v>
      </c>
      <c r="E7" s="3">
        <v>2.9741220839065899E-2</v>
      </c>
      <c r="F7" s="3">
        <v>2.7329462604229599E-2</v>
      </c>
      <c r="G7" s="3">
        <v>5.8353192066669099E-2</v>
      </c>
      <c r="H7" s="3">
        <v>0.19518177525916999</v>
      </c>
      <c r="I7" s="3">
        <v>0.19219795783198801</v>
      </c>
      <c r="J7" s="3">
        <v>0.12977980840667699</v>
      </c>
      <c r="K7" s="3">
        <v>0.18907952855695601</v>
      </c>
      <c r="L7" s="3">
        <v>0.28207886185317199</v>
      </c>
      <c r="M7" s="3">
        <v>0.23307524309939401</v>
      </c>
      <c r="N7" s="3">
        <v>0.176799890464368</v>
      </c>
      <c r="O7" s="3">
        <v>0.31737277114981199</v>
      </c>
      <c r="P7" s="3">
        <v>6.2658489269130403E-3</v>
      </c>
      <c r="Q7" s="3">
        <v>1.3502500597505999E-13</v>
      </c>
      <c r="R7" s="3"/>
      <c r="S7" s="10">
        <f>B7-EmpiricalRiskMeasures!B$2</f>
        <v>-3.4522466251799694E-5</v>
      </c>
      <c r="T7" s="11">
        <f>C7-EmpiricalRiskMeasures!C$2</f>
        <v>-3.2314634743098661E-5</v>
      </c>
      <c r="U7" s="11">
        <f>D7-EmpiricalRiskMeasures!D$2</f>
        <v>-3.5878289035800107E-5</v>
      </c>
      <c r="V7" s="11">
        <f>E7-EmpiricalRiskMeasures!E$2</f>
        <v>-1.1693970668969975E-4</v>
      </c>
      <c r="W7" s="11">
        <f>F7-EmpiricalRiskMeasures!F$2</f>
        <v>-9.1613307429599944E-5</v>
      </c>
      <c r="X7" s="11">
        <f>G7-EmpiricalRiskMeasures!G$2</f>
        <v>-2.1329654681809945E-4</v>
      </c>
      <c r="Y7" s="11">
        <f>H7-EmpiricalRiskMeasures!H$2</f>
        <v>-8.0052120101800628E-4</v>
      </c>
      <c r="Z7" s="11">
        <f>I7-EmpiricalRiskMeasures!I$2</f>
        <v>-8.0029138560799851E-4</v>
      </c>
      <c r="AA7" s="11">
        <f>J7-EmpiricalRiskMeasures!J$2</f>
        <v>-6.0222140763399601E-4</v>
      </c>
      <c r="AB7" s="11">
        <f>K7-EmpiricalRiskMeasures!K$2</f>
        <v>-7.3473638808599362E-4</v>
      </c>
      <c r="AC7" s="11">
        <f>L7-EmpiricalRiskMeasures!L$2</f>
        <v>-1.0226601989770101E-3</v>
      </c>
      <c r="AD7" s="11">
        <f>M7-EmpiricalRiskMeasures!M$2</f>
        <v>-8.5154411023199983E-4</v>
      </c>
      <c r="AE7" s="11">
        <f>N7-EmpiricalRiskMeasures!N$2</f>
        <v>-7.4184115771400161E-4</v>
      </c>
      <c r="AF7" s="11">
        <f>O7-EmpiricalRiskMeasures!O$2</f>
        <v>-1.2143515335999999E-3</v>
      </c>
      <c r="AG7" s="11">
        <f>P7-EmpiricalRiskMeasures!P$2</f>
        <v>-2.4666176561519322E-5</v>
      </c>
      <c r="AH7" s="12">
        <f>Q7-EmpiricalRiskMeasures!Q$2</f>
        <v>1.3475958544320212E-13</v>
      </c>
    </row>
    <row r="8" spans="1:34" ht="15" thickBot="1" x14ac:dyDescent="0.25"/>
    <row r="9" spans="1:34" ht="15" x14ac:dyDescent="0.25">
      <c r="A9" s="2" t="s">
        <v>33</v>
      </c>
      <c r="B9" s="3">
        <v>2.5596901928367002</v>
      </c>
      <c r="C9" s="3">
        <v>2.5893978277150902</v>
      </c>
      <c r="D9" s="3">
        <v>2.5839833566289698</v>
      </c>
      <c r="E9" s="3">
        <v>2.3442670725788202</v>
      </c>
      <c r="F9" s="3">
        <v>7.0935860609175299</v>
      </c>
      <c r="G9" s="3">
        <v>4.39396715889304</v>
      </c>
      <c r="H9" s="3">
        <v>2.9536139399163002</v>
      </c>
      <c r="I9" s="3">
        <v>4.2082414289695604</v>
      </c>
      <c r="J9" s="3">
        <v>6.2691860779428001</v>
      </c>
      <c r="K9" s="3">
        <v>5.1076778107439198</v>
      </c>
      <c r="L9" s="3">
        <v>3.6563145607757499</v>
      </c>
      <c r="M9" s="3">
        <v>3.4792783182863398</v>
      </c>
      <c r="N9" s="3">
        <v>4.8210668495795996</v>
      </c>
      <c r="O9" s="3">
        <v>5.1613112842476898</v>
      </c>
      <c r="P9" s="3">
        <v>2.1843272382143901</v>
      </c>
      <c r="Q9" s="3">
        <v>1.0000077336695401</v>
      </c>
      <c r="R9" s="3"/>
      <c r="S9" s="4">
        <f>B9-EmpiricalRiskMeasures!B$4</f>
        <v>1.7846126862202105E-3</v>
      </c>
      <c r="T9" s="5">
        <f>C9-EmpiricalRiskMeasures!C$4</f>
        <v>1.8467317114803095E-3</v>
      </c>
      <c r="U9" s="5">
        <f>D9-EmpiricalRiskMeasures!D$4</f>
        <v>2.0314666509597679E-3</v>
      </c>
      <c r="V9" s="5">
        <f>E9-EmpiricalRiskMeasures!E$4</f>
        <v>-4.7223513661900363E-3</v>
      </c>
      <c r="W9" s="5">
        <f>F9-EmpiricalRiskMeasures!F$4</f>
        <v>-7.4618535941697317E-3</v>
      </c>
      <c r="X9" s="5">
        <f>G9-EmpiricalRiskMeasures!G$4</f>
        <v>1.2160912406997682E-3</v>
      </c>
      <c r="Y9" s="5">
        <f>H9-EmpiricalRiskMeasures!H$4</f>
        <v>1.7299413435103439E-3</v>
      </c>
      <c r="Z9" s="5">
        <f>I9-EmpiricalRiskMeasures!I$4</f>
        <v>4.6354982945207013E-3</v>
      </c>
      <c r="AA9" s="5">
        <f>J9-EmpiricalRiskMeasures!J$4</f>
        <v>1.0015222225000286E-2</v>
      </c>
      <c r="AB9" s="5">
        <f>K9-EmpiricalRiskMeasures!K$4</f>
        <v>7.9144954673600054E-3</v>
      </c>
      <c r="AC9" s="5">
        <f>L9-EmpiricalRiskMeasures!L$4</f>
        <v>8.8434540644599657E-3</v>
      </c>
      <c r="AD9" s="5">
        <f>M9-EmpiricalRiskMeasures!M$4</f>
        <v>8.688570786699934E-3</v>
      </c>
      <c r="AE9" s="5">
        <f>N9-EmpiricalRiskMeasures!N$4</f>
        <v>7.0353967755893976E-3</v>
      </c>
      <c r="AF9" s="5">
        <f>O9-EmpiricalRiskMeasures!O$4</f>
        <v>-1.1392929632201287E-3</v>
      </c>
      <c r="AG9" s="5">
        <f>P9-EmpiricalRiskMeasures!P$4</f>
        <v>-5.1874035907997218E-3</v>
      </c>
      <c r="AH9" s="6">
        <f>Q9-EmpiricalRiskMeasures!Q$4</f>
        <v>-1.4527576757759697</v>
      </c>
    </row>
    <row r="10" spans="1:34" ht="15" x14ac:dyDescent="0.25">
      <c r="A10" s="2" t="s">
        <v>34</v>
      </c>
      <c r="B10" s="3">
        <v>2.5593717677378902</v>
      </c>
      <c r="C10" s="3">
        <v>2.5890213542115501</v>
      </c>
      <c r="D10" s="3">
        <v>2.58380908908173</v>
      </c>
      <c r="E10" s="3">
        <v>2.34844358353986</v>
      </c>
      <c r="F10" s="3">
        <v>7.0951727822359301</v>
      </c>
      <c r="G10" s="3">
        <v>4.39586393295117</v>
      </c>
      <c r="H10" s="3">
        <v>2.9566358223018101</v>
      </c>
      <c r="I10" s="3">
        <v>4.2132597178529902</v>
      </c>
      <c r="J10" s="3">
        <v>6.2769311335045899</v>
      </c>
      <c r="K10" s="3">
        <v>5.1147705741950604</v>
      </c>
      <c r="L10" s="3">
        <v>3.65545574242363</v>
      </c>
      <c r="M10" s="3">
        <v>3.4790667226514902</v>
      </c>
      <c r="N10" s="3">
        <v>4.82774174291779</v>
      </c>
      <c r="O10" s="3">
        <v>5.1750101051350104</v>
      </c>
      <c r="P10" s="3">
        <v>2.18713621522474</v>
      </c>
      <c r="Q10" s="3">
        <v>1.0000077312253099</v>
      </c>
      <c r="R10" s="3"/>
      <c r="S10" s="7">
        <f>B10-EmpiricalRiskMeasures!B$4</f>
        <v>1.4661875874102392E-3</v>
      </c>
      <c r="T10" s="8">
        <f>C10-EmpiricalRiskMeasures!C$4</f>
        <v>1.4702582079402227E-3</v>
      </c>
      <c r="U10" s="8">
        <f>D10-EmpiricalRiskMeasures!D$4</f>
        <v>1.8571991037199531E-3</v>
      </c>
      <c r="V10" s="8">
        <f>E10-EmpiricalRiskMeasures!E$4</f>
        <v>-5.4584040515015531E-4</v>
      </c>
      <c r="W10" s="8">
        <f>F10-EmpiricalRiskMeasures!F$4</f>
        <v>-5.8751322757695235E-3</v>
      </c>
      <c r="X10" s="8">
        <f>G10-EmpiricalRiskMeasures!G$4</f>
        <v>3.1128652988297034E-3</v>
      </c>
      <c r="Y10" s="8">
        <f>H10-EmpiricalRiskMeasures!H$4</f>
        <v>4.7518237290202769E-3</v>
      </c>
      <c r="Z10" s="8">
        <f>I10-EmpiricalRiskMeasures!I$4</f>
        <v>9.6537871779505124E-3</v>
      </c>
      <c r="AA10" s="8">
        <f>J10-EmpiricalRiskMeasures!J$4</f>
        <v>1.7760277786790013E-2</v>
      </c>
      <c r="AB10" s="8">
        <f>K10-EmpiricalRiskMeasures!K$4</f>
        <v>1.5007258918500632E-2</v>
      </c>
      <c r="AC10" s="8">
        <f>L10-EmpiricalRiskMeasures!L$4</f>
        <v>7.9846357123400935E-3</v>
      </c>
      <c r="AD10" s="8">
        <f>M10-EmpiricalRiskMeasures!M$4</f>
        <v>8.4769751518503078E-3</v>
      </c>
      <c r="AE10" s="8">
        <f>N10-EmpiricalRiskMeasures!N$4</f>
        <v>1.3710290113779777E-2</v>
      </c>
      <c r="AF10" s="8">
        <f>O10-EmpiricalRiskMeasures!O$4</f>
        <v>1.2559527924100422E-2</v>
      </c>
      <c r="AG10" s="8">
        <f>P10-EmpiricalRiskMeasures!P$4</f>
        <v>-2.3784265804498439E-3</v>
      </c>
      <c r="AH10" s="9">
        <f>Q10-EmpiricalRiskMeasures!Q$4</f>
        <v>-1.4527576782201999</v>
      </c>
    </row>
    <row r="11" spans="1:34" ht="15" x14ac:dyDescent="0.25">
      <c r="A11" s="2" t="s">
        <v>35</v>
      </c>
      <c r="B11" s="3">
        <v>2.55879427953169</v>
      </c>
      <c r="C11" s="3">
        <v>2.5884874245649701</v>
      </c>
      <c r="D11" s="3">
        <v>2.5834567454189798</v>
      </c>
      <c r="E11" s="3">
        <v>2.35324651481291</v>
      </c>
      <c r="F11" s="3">
        <v>7.0942400157335204</v>
      </c>
      <c r="G11" s="3">
        <v>4.3977583177545103</v>
      </c>
      <c r="H11" s="3">
        <v>2.9579126630160002</v>
      </c>
      <c r="I11" s="3">
        <v>4.2150067981347501</v>
      </c>
      <c r="J11" s="3">
        <v>6.2830629281646004</v>
      </c>
      <c r="K11" s="3">
        <v>5.1121410941142198</v>
      </c>
      <c r="L11" s="3">
        <v>3.6505504893101999</v>
      </c>
      <c r="M11" s="3">
        <v>3.4744660171794401</v>
      </c>
      <c r="N11" s="3">
        <v>4.8297821910861201</v>
      </c>
      <c r="O11" s="3">
        <v>5.1697573716896299</v>
      </c>
      <c r="P11" s="3">
        <v>2.1871603060038498</v>
      </c>
      <c r="Q11" s="3">
        <v>1.0000077354925601</v>
      </c>
      <c r="R11" s="3"/>
      <c r="S11" s="7">
        <f>B11-EmpiricalRiskMeasures!B$4</f>
        <v>8.8869938121005632E-4</v>
      </c>
      <c r="T11" s="8">
        <f>C11-EmpiricalRiskMeasures!C$4</f>
        <v>9.3632856136016684E-4</v>
      </c>
      <c r="U11" s="8">
        <f>D11-EmpiricalRiskMeasures!D$4</f>
        <v>1.5048554409697878E-3</v>
      </c>
      <c r="V11" s="8">
        <f>E11-EmpiricalRiskMeasures!E$4</f>
        <v>4.2570908678998265E-3</v>
      </c>
      <c r="W11" s="8">
        <f>F11-EmpiricalRiskMeasures!F$4</f>
        <v>-6.8078987781792222E-3</v>
      </c>
      <c r="X11" s="8">
        <f>G11-EmpiricalRiskMeasures!G$4</f>
        <v>5.0072501021700688E-3</v>
      </c>
      <c r="Y11" s="8">
        <f>H11-EmpiricalRiskMeasures!H$4</f>
        <v>6.0286644432103742E-3</v>
      </c>
      <c r="Z11" s="8">
        <f>I11-EmpiricalRiskMeasures!I$4</f>
        <v>1.1400867459710362E-2</v>
      </c>
      <c r="AA11" s="8">
        <f>J11-EmpiricalRiskMeasures!J$4</f>
        <v>2.3892072446800583E-2</v>
      </c>
      <c r="AB11" s="8">
        <f>K11-EmpiricalRiskMeasures!K$4</f>
        <v>1.2377778837660003E-2</v>
      </c>
      <c r="AC11" s="8">
        <f>L11-EmpiricalRiskMeasures!L$4</f>
        <v>3.079382598909941E-3</v>
      </c>
      <c r="AD11" s="8">
        <f>M11-EmpiricalRiskMeasures!M$4</f>
        <v>3.8762696798002594E-3</v>
      </c>
      <c r="AE11" s="8">
        <f>N11-EmpiricalRiskMeasures!N$4</f>
        <v>1.5750738282109822E-2</v>
      </c>
      <c r="AF11" s="8">
        <f>O11-EmpiricalRiskMeasures!O$4</f>
        <v>7.3067944787199579E-3</v>
      </c>
      <c r="AG11" s="8">
        <f>P11-EmpiricalRiskMeasures!P$4</f>
        <v>-2.3543358013400351E-3</v>
      </c>
      <c r="AH11" s="9">
        <f>Q11-EmpiricalRiskMeasures!Q$4</f>
        <v>-1.4527576739529497</v>
      </c>
    </row>
    <row r="12" spans="1:34" ht="15" x14ac:dyDescent="0.25">
      <c r="A12" s="2" t="s">
        <v>36</v>
      </c>
      <c r="B12" s="3">
        <v>2.5579579963405199</v>
      </c>
      <c r="C12" s="3">
        <v>2.5876956853850102</v>
      </c>
      <c r="D12" s="3">
        <v>2.5828317336389102</v>
      </c>
      <c r="E12" s="3">
        <v>2.3533710507368699</v>
      </c>
      <c r="F12" s="3">
        <v>7.1035009922396002</v>
      </c>
      <c r="G12" s="3">
        <v>4.3959942223129103</v>
      </c>
      <c r="H12" s="3">
        <v>2.9570643507699601</v>
      </c>
      <c r="I12" s="3">
        <v>4.2127833447157599</v>
      </c>
      <c r="J12" s="3">
        <v>6.2840079990339204</v>
      </c>
      <c r="K12" s="3">
        <v>5.10981460622674</v>
      </c>
      <c r="L12" s="3">
        <v>3.6462634789391299</v>
      </c>
      <c r="M12" s="3">
        <v>3.4700887488404</v>
      </c>
      <c r="N12" s="3">
        <v>4.8272839114871404</v>
      </c>
      <c r="O12" s="3">
        <v>5.1703463674957097</v>
      </c>
      <c r="P12" s="3">
        <v>2.1888728823379999</v>
      </c>
      <c r="Q12" s="3">
        <v>1.0000077560582601</v>
      </c>
      <c r="R12" s="3"/>
      <c r="S12" s="7">
        <f>B12-EmpiricalRiskMeasures!B$4</f>
        <v>5.2416190039927812E-5</v>
      </c>
      <c r="T12" s="8">
        <f>C12-EmpiricalRiskMeasures!C$4</f>
        <v>1.44589381400273E-4</v>
      </c>
      <c r="U12" s="8">
        <f>D12-EmpiricalRiskMeasures!D$4</f>
        <v>8.7984366090010369E-4</v>
      </c>
      <c r="V12" s="8">
        <f>E12-EmpiricalRiskMeasures!E$4</f>
        <v>4.3816267918597163E-3</v>
      </c>
      <c r="W12" s="8">
        <f>F12-EmpiricalRiskMeasures!F$4</f>
        <v>2.4530777279005989E-3</v>
      </c>
      <c r="X12" s="8">
        <f>G12-EmpiricalRiskMeasures!G$4</f>
        <v>3.2431546605700134E-3</v>
      </c>
      <c r="Y12" s="8">
        <f>H12-EmpiricalRiskMeasures!H$4</f>
        <v>5.1803521971702793E-3</v>
      </c>
      <c r="Z12" s="8">
        <f>I12-EmpiricalRiskMeasures!I$4</f>
        <v>9.1774140407201443E-3</v>
      </c>
      <c r="AA12" s="8">
        <f>J12-EmpiricalRiskMeasures!J$4</f>
        <v>2.4837143316120525E-2</v>
      </c>
      <c r="AB12" s="8">
        <f>K12-EmpiricalRiskMeasures!K$4</f>
        <v>1.0051290950180203E-2</v>
      </c>
      <c r="AC12" s="8">
        <f>L12-EmpiricalRiskMeasures!L$4</f>
        <v>-1.2076277721599915E-3</v>
      </c>
      <c r="AD12" s="8">
        <f>M12-EmpiricalRiskMeasures!M$4</f>
        <v>-5.0099865923991516E-4</v>
      </c>
      <c r="AE12" s="8">
        <f>N12-EmpiricalRiskMeasures!N$4</f>
        <v>1.3252458683130186E-2</v>
      </c>
      <c r="AF12" s="8">
        <f>O12-EmpiricalRiskMeasures!O$4</f>
        <v>7.8957902847998085E-3</v>
      </c>
      <c r="AG12" s="8">
        <f>P12-EmpiricalRiskMeasures!P$4</f>
        <v>-6.4175946718991739E-4</v>
      </c>
      <c r="AH12" s="9">
        <f>Q12-EmpiricalRiskMeasures!Q$4</f>
        <v>-1.4527576533872497</v>
      </c>
    </row>
    <row r="13" spans="1:34" ht="15" x14ac:dyDescent="0.25">
      <c r="A13" s="2" t="s">
        <v>37</v>
      </c>
      <c r="B13" s="3">
        <v>2.5571000397289598</v>
      </c>
      <c r="C13" s="3">
        <v>2.5867597103640501</v>
      </c>
      <c r="D13" s="3">
        <v>2.5819738879972798</v>
      </c>
      <c r="E13" s="3">
        <v>2.3495449619989701</v>
      </c>
      <c r="F13" s="3">
        <v>7.0992617546868599</v>
      </c>
      <c r="G13" s="3">
        <v>4.3897553869278196</v>
      </c>
      <c r="H13" s="3">
        <v>2.9574730723879599</v>
      </c>
      <c r="I13" s="3">
        <v>4.2126466262940001</v>
      </c>
      <c r="J13" s="3">
        <v>6.2822822566149297</v>
      </c>
      <c r="K13" s="3">
        <v>5.1060492695261601</v>
      </c>
      <c r="L13" s="3">
        <v>3.6473713779690899</v>
      </c>
      <c r="M13" s="3">
        <v>3.4705951139100102</v>
      </c>
      <c r="N13" s="3">
        <v>4.8259440096256299</v>
      </c>
      <c r="O13" s="3">
        <v>5.1657105950995899</v>
      </c>
      <c r="P13" s="3">
        <v>2.1902507008934302</v>
      </c>
      <c r="Q13" s="3">
        <v>1.0000077438566699</v>
      </c>
      <c r="R13" s="3"/>
      <c r="S13" s="7">
        <f>B13-EmpiricalRiskMeasures!B$4</f>
        <v>-8.055404215201456E-4</v>
      </c>
      <c r="T13" s="8">
        <f>C13-EmpiricalRiskMeasures!C$4</f>
        <v>-7.9138563955982733E-4</v>
      </c>
      <c r="U13" s="8">
        <f>D13-EmpiricalRiskMeasures!D$4</f>
        <v>2.1998019269720004E-5</v>
      </c>
      <c r="V13" s="8">
        <f>E13-EmpiricalRiskMeasures!E$4</f>
        <v>5.5553805395991418E-4</v>
      </c>
      <c r="W13" s="8">
        <f>F13-EmpiricalRiskMeasures!F$4</f>
        <v>-1.7861598248396504E-3</v>
      </c>
      <c r="X13" s="8">
        <f>G13-EmpiricalRiskMeasures!G$4</f>
        <v>-2.9956807245206107E-3</v>
      </c>
      <c r="Y13" s="8">
        <f>H13-EmpiricalRiskMeasures!H$4</f>
        <v>5.5890738151700425E-3</v>
      </c>
      <c r="Z13" s="8">
        <f>I13-EmpiricalRiskMeasures!I$4</f>
        <v>9.0406956189603704E-3</v>
      </c>
      <c r="AA13" s="8">
        <f>J13-EmpiricalRiskMeasures!J$4</f>
        <v>2.3111400897129819E-2</v>
      </c>
      <c r="AB13" s="8">
        <f>K13-EmpiricalRiskMeasures!K$4</f>
        <v>6.2859542496003229E-3</v>
      </c>
      <c r="AC13" s="8">
        <f>L13-EmpiricalRiskMeasures!L$4</f>
        <v>-9.9728742199989284E-5</v>
      </c>
      <c r="AD13" s="8">
        <f>M13-EmpiricalRiskMeasures!M$4</f>
        <v>5.3664103702999455E-6</v>
      </c>
      <c r="AE13" s="8">
        <f>N13-EmpiricalRiskMeasures!N$4</f>
        <v>1.1912556821619624E-2</v>
      </c>
      <c r="AF13" s="8">
        <f>O13-EmpiricalRiskMeasures!O$4</f>
        <v>3.2600178886799114E-3</v>
      </c>
      <c r="AG13" s="8">
        <f>P13-EmpiricalRiskMeasures!P$4</f>
        <v>7.3605908824037058E-4</v>
      </c>
      <c r="AH13" s="9">
        <f>Q13-EmpiricalRiskMeasures!Q$4</f>
        <v>-1.4527576655888399</v>
      </c>
    </row>
    <row r="14" spans="1:34" ht="15.75" thickBot="1" x14ac:dyDescent="0.3">
      <c r="A14" s="2" t="s">
        <v>38</v>
      </c>
      <c r="B14" s="3">
        <v>2.5563711212428801</v>
      </c>
      <c r="C14" s="3">
        <v>2.58594325402452</v>
      </c>
      <c r="D14" s="3">
        <v>2.5810865019059102</v>
      </c>
      <c r="E14" s="3">
        <v>2.35110895980739</v>
      </c>
      <c r="F14" s="3">
        <v>7.10066782243047</v>
      </c>
      <c r="G14" s="3">
        <v>4.3915167550674701</v>
      </c>
      <c r="H14" s="3">
        <v>2.9578302544176398</v>
      </c>
      <c r="I14" s="3">
        <v>4.2147620162600896</v>
      </c>
      <c r="J14" s="3">
        <v>6.2800886196158903</v>
      </c>
      <c r="K14" s="3">
        <v>5.1087951722195601</v>
      </c>
      <c r="L14" s="3">
        <v>3.6500316753886901</v>
      </c>
      <c r="M14" s="3">
        <v>3.4727275198273801</v>
      </c>
      <c r="N14" s="3">
        <v>4.8267458894463999</v>
      </c>
      <c r="O14" s="3">
        <v>5.1686261794254298</v>
      </c>
      <c r="P14" s="3">
        <v>2.18991091491386</v>
      </c>
      <c r="Q14" s="3">
        <v>1.0000077434177099</v>
      </c>
      <c r="R14" s="3"/>
      <c r="S14" s="10">
        <f>B14-EmpiricalRiskMeasures!B$4</f>
        <v>-1.5344589075998449E-3</v>
      </c>
      <c r="T14" s="11">
        <f>C14-EmpiricalRiskMeasures!C$4</f>
        <v>-1.607841979089919E-3</v>
      </c>
      <c r="U14" s="11">
        <f>D14-EmpiricalRiskMeasures!D$4</f>
        <v>-8.6538807209990409E-4</v>
      </c>
      <c r="V14" s="11">
        <f>E14-EmpiricalRiskMeasures!E$4</f>
        <v>2.1195358623797844E-3</v>
      </c>
      <c r="W14" s="11">
        <f>F14-EmpiricalRiskMeasures!F$4</f>
        <v>-3.8009208122957716E-4</v>
      </c>
      <c r="X14" s="11">
        <f>G14-EmpiricalRiskMeasures!G$4</f>
        <v>-1.2343125848701675E-3</v>
      </c>
      <c r="Y14" s="11">
        <f>H14-EmpiricalRiskMeasures!H$4</f>
        <v>5.9462558448499792E-3</v>
      </c>
      <c r="Z14" s="11">
        <f>I14-EmpiricalRiskMeasures!I$4</f>
        <v>1.115608558504988E-2</v>
      </c>
      <c r="AA14" s="11">
        <f>J14-EmpiricalRiskMeasures!J$4</f>
        <v>2.0917763898090413E-2</v>
      </c>
      <c r="AB14" s="11">
        <f>K14-EmpiricalRiskMeasures!K$4</f>
        <v>9.0318569430003492E-3</v>
      </c>
      <c r="AC14" s="11">
        <f>L14-EmpiricalRiskMeasures!L$4</f>
        <v>2.5605686774001768E-3</v>
      </c>
      <c r="AD14" s="11">
        <f>M14-EmpiricalRiskMeasures!M$4</f>
        <v>2.1377723277402616E-3</v>
      </c>
      <c r="AE14" s="11">
        <f>N14-EmpiricalRiskMeasures!N$4</f>
        <v>1.2714436642389693E-2</v>
      </c>
      <c r="AF14" s="11">
        <f>O14-EmpiricalRiskMeasures!O$4</f>
        <v>6.1756022145198486E-3</v>
      </c>
      <c r="AG14" s="11">
        <f>P14-EmpiricalRiskMeasures!P$4</f>
        <v>3.962731086701865E-4</v>
      </c>
      <c r="AH14" s="12">
        <f>Q14-EmpiricalRiskMeasures!Q$4</f>
        <v>-1.4527576660277999</v>
      </c>
    </row>
    <row r="15" spans="1:34" ht="15" thickBot="1" x14ac:dyDescent="0.25"/>
    <row r="16" spans="1:34" ht="15" x14ac:dyDescent="0.25">
      <c r="A16" s="2" t="s">
        <v>39</v>
      </c>
      <c r="B16" s="3">
        <v>1</v>
      </c>
      <c r="C16" s="3">
        <v>0.99923713901608002</v>
      </c>
      <c r="D16" s="3">
        <v>0.99812666514193804</v>
      </c>
      <c r="E16" s="3">
        <v>-0.16329786565432</v>
      </c>
      <c r="F16" s="3">
        <v>-1.7318547515106201E-2</v>
      </c>
      <c r="G16" s="3">
        <v>-0.38198533840447202</v>
      </c>
      <c r="H16" s="3">
        <v>-0.289918450365034</v>
      </c>
      <c r="I16" s="3">
        <v>-0.25480586544895101</v>
      </c>
      <c r="J16" s="3">
        <v>-0.40785478417714499</v>
      </c>
      <c r="K16" s="3">
        <v>-0.29955262683421802</v>
      </c>
      <c r="L16" s="3">
        <v>5.3813716981476897E-2</v>
      </c>
      <c r="M16" s="3">
        <v>8.6339253176961298E-2</v>
      </c>
      <c r="N16" s="3">
        <v>-0.31467459287435001</v>
      </c>
      <c r="O16" s="3">
        <v>-0.47272807634492098</v>
      </c>
      <c r="P16" s="3">
        <v>-0.59962441441375103</v>
      </c>
      <c r="Q16" s="3">
        <v>4.6895997585120401E-4</v>
      </c>
      <c r="R16" s="3"/>
      <c r="S16" s="4">
        <f>B16-EmpiricalRiskMeasures!B6</f>
        <v>0</v>
      </c>
      <c r="T16" s="5">
        <f>C16-EmpiricalRiskMeasures!C6</f>
        <v>-9.6739598198780641E-7</v>
      </c>
      <c r="U16" s="5">
        <f>D16-EmpiricalRiskMeasures!D6</f>
        <v>-1.0694054729531999E-6</v>
      </c>
      <c r="V16" s="5">
        <f>E16-EmpiricalRiskMeasures!E6</f>
        <v>8.4811044488800058E-4</v>
      </c>
      <c r="W16" s="5">
        <f>F16-EmpiricalRiskMeasures!F6</f>
        <v>9.5318337844819967E-4</v>
      </c>
      <c r="X16" s="5">
        <f>G16-EmpiricalRiskMeasures!G6</f>
        <v>5.435523634259587E-4</v>
      </c>
      <c r="Y16" s="5">
        <f>H16-EmpiricalRiskMeasures!H6</f>
        <v>7.1057808353502949E-4</v>
      </c>
      <c r="Z16" s="5">
        <f>I16-EmpiricalRiskMeasures!I6</f>
        <v>8.3803733834098004E-4</v>
      </c>
      <c r="AA16" s="5">
        <f>J16-EmpiricalRiskMeasures!J6</f>
        <v>1.183374720755026E-3</v>
      </c>
      <c r="AB16" s="5">
        <f>K16-EmpiricalRiskMeasures!K6</f>
        <v>1.0876037498389612E-3</v>
      </c>
      <c r="AC16" s="5">
        <f>L16-EmpiricalRiskMeasures!L6</f>
        <v>1.0184803213985974E-3</v>
      </c>
      <c r="AD16" s="5">
        <f>M16-EmpiricalRiskMeasures!M6</f>
        <v>1.3124152278068957E-3</v>
      </c>
      <c r="AE16" s="5">
        <f>N16-EmpiricalRiskMeasures!N6</f>
        <v>7.0280643548897848E-4</v>
      </c>
      <c r="AF16" s="5">
        <f>O16-EmpiricalRiskMeasures!O6</f>
        <v>1.3496607719903908E-4</v>
      </c>
      <c r="AG16" s="5">
        <f>P16-EmpiricalRiskMeasures!P6</f>
        <v>-1.3175287405597924E-4</v>
      </c>
      <c r="AH16" s="6">
        <f>Q16-EmpiricalRiskMeasures!Q6</f>
        <v>-0.2374433679078598</v>
      </c>
    </row>
    <row r="17" spans="1:34" x14ac:dyDescent="0.2">
      <c r="B17" s="3">
        <v>0.99923713901608002</v>
      </c>
      <c r="C17" s="3">
        <v>1</v>
      </c>
      <c r="D17" s="3">
        <v>0.99765467844161404</v>
      </c>
      <c r="E17" s="3">
        <v>-0.15980681530211199</v>
      </c>
      <c r="F17" s="3">
        <v>-2.5236157464931599E-2</v>
      </c>
      <c r="G17" s="3">
        <v>-0.38676225482378901</v>
      </c>
      <c r="H17" s="3">
        <v>-0.29801954005572101</v>
      </c>
      <c r="I17" s="3">
        <v>-0.25956365729534397</v>
      </c>
      <c r="J17" s="3">
        <v>-0.41002567113747201</v>
      </c>
      <c r="K17" s="3">
        <v>-0.30630410781034001</v>
      </c>
      <c r="L17" s="3">
        <v>4.1438102713969298E-2</v>
      </c>
      <c r="M17" s="3">
        <v>7.7204574487885605E-2</v>
      </c>
      <c r="N17" s="3">
        <v>-0.31955738927462002</v>
      </c>
      <c r="O17" s="3">
        <v>-0.48070585586889503</v>
      </c>
      <c r="P17" s="3">
        <v>-0.58823213591307899</v>
      </c>
      <c r="Q17" s="3">
        <v>4.7178076365461902E-4</v>
      </c>
      <c r="R17" s="3"/>
      <c r="S17" s="7">
        <f>B17-EmpiricalRiskMeasures!B7</f>
        <v>-9.6739598198780641E-7</v>
      </c>
      <c r="T17" s="8">
        <f>C17-EmpiricalRiskMeasures!C7</f>
        <v>0</v>
      </c>
      <c r="U17" s="8">
        <f>D17-EmpiricalRiskMeasures!D7</f>
        <v>1.535013548048525E-6</v>
      </c>
      <c r="V17" s="8">
        <f>E17-EmpiricalRiskMeasures!E7</f>
        <v>9.0902022477701294E-4</v>
      </c>
      <c r="W17" s="8">
        <f>F17-EmpiricalRiskMeasures!F7</f>
        <v>1.0286089547837003E-3</v>
      </c>
      <c r="X17" s="8">
        <f>G17-EmpiricalRiskMeasures!G7</f>
        <v>5.8790112359896618E-4</v>
      </c>
      <c r="Y17" s="8">
        <f>H17-EmpiricalRiskMeasures!H7</f>
        <v>7.1129961608301651E-4</v>
      </c>
      <c r="Z17" s="8">
        <f>I17-EmpiricalRiskMeasures!I7</f>
        <v>8.4149613655404298E-4</v>
      </c>
      <c r="AA17" s="8">
        <f>J17-EmpiricalRiskMeasures!J7</f>
        <v>1.1829869180869923E-3</v>
      </c>
      <c r="AB17" s="8">
        <f>K17-EmpiricalRiskMeasures!K7</f>
        <v>1.0830334899080141E-3</v>
      </c>
      <c r="AC17" s="8">
        <f>L17-EmpiricalRiskMeasures!L7</f>
        <v>1.0007764999344984E-3</v>
      </c>
      <c r="AD17" s="8">
        <f>M17-EmpiricalRiskMeasures!M7</f>
        <v>1.3103823723415037E-3</v>
      </c>
      <c r="AE17" s="8">
        <f>N17-EmpiricalRiskMeasures!N7</f>
        <v>7.0233149852899635E-4</v>
      </c>
      <c r="AF17" s="8">
        <f>O17-EmpiricalRiskMeasures!O7</f>
        <v>1.4810294952499747E-4</v>
      </c>
      <c r="AG17" s="8">
        <f>P17-EmpiricalRiskMeasures!P7</f>
        <v>-1.2056935880200292E-4</v>
      </c>
      <c r="AH17" s="9">
        <f>Q17-EmpiricalRiskMeasures!Q7</f>
        <v>-0.23887581235735439</v>
      </c>
    </row>
    <row r="18" spans="1:34" x14ac:dyDescent="0.2">
      <c r="B18" s="3">
        <v>0.99812666514193804</v>
      </c>
      <c r="C18" s="3">
        <v>0.99765467844161404</v>
      </c>
      <c r="D18" s="3">
        <v>1</v>
      </c>
      <c r="E18" s="3">
        <v>-0.130004785495348</v>
      </c>
      <c r="F18" s="3">
        <v>-4.6022950450618797E-3</v>
      </c>
      <c r="G18" s="3">
        <v>-0.37849849350909898</v>
      </c>
      <c r="H18" s="3">
        <v>-0.32536657136207903</v>
      </c>
      <c r="I18" s="3">
        <v>-0.29172655213741799</v>
      </c>
      <c r="J18" s="3">
        <v>-0.44871635971724</v>
      </c>
      <c r="K18" s="3">
        <v>-0.33688331574091801</v>
      </c>
      <c r="L18" s="3">
        <v>2.4358488462898498E-2</v>
      </c>
      <c r="M18" s="3">
        <v>5.5173812476697497E-2</v>
      </c>
      <c r="N18" s="3">
        <v>-0.35139639210271301</v>
      </c>
      <c r="O18" s="3">
        <v>-0.50064845116159096</v>
      </c>
      <c r="P18" s="3">
        <v>-0.60626520896500702</v>
      </c>
      <c r="Q18" s="3">
        <v>4.5559361712143399E-4</v>
      </c>
      <c r="R18" s="3"/>
      <c r="S18" s="7">
        <f>B18-EmpiricalRiskMeasures!B8</f>
        <v>-1.0694054729531999E-6</v>
      </c>
      <c r="T18" s="8">
        <f>C18-EmpiricalRiskMeasures!C8</f>
        <v>1.535013548048525E-6</v>
      </c>
      <c r="U18" s="8">
        <f>D18-EmpiricalRiskMeasures!D8</f>
        <v>0</v>
      </c>
      <c r="V18" s="8">
        <f>E18-EmpiricalRiskMeasures!E8</f>
        <v>8.7824123578000846E-4</v>
      </c>
      <c r="W18" s="8">
        <f>F18-EmpiricalRiskMeasures!F8</f>
        <v>1.1195127256293999E-3</v>
      </c>
      <c r="X18" s="8">
        <f>G18-EmpiricalRiskMeasures!G8</f>
        <v>6.7230776069204801E-4</v>
      </c>
      <c r="Y18" s="8">
        <f>H18-EmpiricalRiskMeasures!H8</f>
        <v>7.138443559319696E-4</v>
      </c>
      <c r="Z18" s="8">
        <f>I18-EmpiricalRiskMeasures!I8</f>
        <v>8.4411920674698493E-4</v>
      </c>
      <c r="AA18" s="8">
        <f>J18-EmpiricalRiskMeasures!J8</f>
        <v>1.162847258099009E-3</v>
      </c>
      <c r="AB18" s="8">
        <f>K18-EmpiricalRiskMeasures!K8</f>
        <v>1.0833658713539918E-3</v>
      </c>
      <c r="AC18" s="8">
        <f>L18-EmpiricalRiskMeasures!L8</f>
        <v>1.0622766550520968E-3</v>
      </c>
      <c r="AD18" s="8">
        <f>M18-EmpiricalRiskMeasures!M8</f>
        <v>1.364437321992297E-3</v>
      </c>
      <c r="AE18" s="8">
        <f>N18-EmpiricalRiskMeasures!N8</f>
        <v>7.0722906868297963E-4</v>
      </c>
      <c r="AF18" s="8">
        <f>O18-EmpiricalRiskMeasures!O8</f>
        <v>1.1971973754099086E-4</v>
      </c>
      <c r="AG18" s="8">
        <f>P18-EmpiricalRiskMeasures!P8</f>
        <v>-1.4069397087701496E-4</v>
      </c>
      <c r="AH18" s="9">
        <f>Q18-EmpiricalRiskMeasures!Q8</f>
        <v>-0.23061857258901255</v>
      </c>
    </row>
    <row r="19" spans="1:34" x14ac:dyDescent="0.2">
      <c r="B19" s="3">
        <v>-0.16329786565432</v>
      </c>
      <c r="C19" s="3">
        <v>-0.15980681530211199</v>
      </c>
      <c r="D19" s="3">
        <v>-0.130004785495348</v>
      </c>
      <c r="E19" s="3">
        <v>1</v>
      </c>
      <c r="F19" s="3">
        <v>0.58963435977880196</v>
      </c>
      <c r="G19" s="3">
        <v>0.64441416279513697</v>
      </c>
      <c r="H19" s="3">
        <v>-0.235222087803722</v>
      </c>
      <c r="I19" s="3">
        <v>-0.23769427502668</v>
      </c>
      <c r="J19" s="3">
        <v>-7.9203506122919404E-2</v>
      </c>
      <c r="K19" s="3">
        <v>-0.140303867477794</v>
      </c>
      <c r="L19" s="3">
        <v>-0.127548737254806</v>
      </c>
      <c r="M19" s="3">
        <v>-4.1162227588876298E-2</v>
      </c>
      <c r="N19" s="3">
        <v>-0.19536765150921201</v>
      </c>
      <c r="O19" s="3">
        <v>1.9548596756852402E-2</v>
      </c>
      <c r="P19" s="3">
        <v>4.0725021943305104E-3</v>
      </c>
      <c r="Q19" s="3">
        <v>1.0533669191446901E-5</v>
      </c>
      <c r="R19" s="3"/>
      <c r="S19" s="7">
        <f>B19-EmpiricalRiskMeasures!B9</f>
        <v>8.4811044488800058E-4</v>
      </c>
      <c r="T19" s="8">
        <f>C19-EmpiricalRiskMeasures!C9</f>
        <v>9.0902022477701294E-4</v>
      </c>
      <c r="U19" s="8">
        <f>D19-EmpiricalRiskMeasures!D9</f>
        <v>8.7824123578000846E-4</v>
      </c>
      <c r="V19" s="8">
        <f>E19-EmpiricalRiskMeasures!E9</f>
        <v>0</v>
      </c>
      <c r="W19" s="8">
        <f>F19-EmpiricalRiskMeasures!F9</f>
        <v>5.8992217722897422E-4</v>
      </c>
      <c r="X19" s="8">
        <f>G19-EmpiricalRiskMeasures!G9</f>
        <v>6.0895690552698056E-4</v>
      </c>
      <c r="Y19" s="8">
        <f>H19-EmpiricalRiskMeasures!H9</f>
        <v>-1.4177108263219995E-3</v>
      </c>
      <c r="Z19" s="8">
        <f>I19-EmpiricalRiskMeasures!I9</f>
        <v>-1.6316199529909925E-3</v>
      </c>
      <c r="AA19" s="8">
        <f>J19-EmpiricalRiskMeasures!J9</f>
        <v>-1.0652060523752976E-3</v>
      </c>
      <c r="AB19" s="8">
        <f>K19-EmpiricalRiskMeasures!K9</f>
        <v>-1.5048688985729863E-3</v>
      </c>
      <c r="AC19" s="8">
        <f>L19-EmpiricalRiskMeasures!L9</f>
        <v>-8.9922326111399609E-4</v>
      </c>
      <c r="AD19" s="8">
        <f>M19-EmpiricalRiskMeasures!M9</f>
        <v>-1.9275692369270098E-4</v>
      </c>
      <c r="AE19" s="8">
        <f>N19-EmpiricalRiskMeasures!N9</f>
        <v>-1.6033161881490177E-3</v>
      </c>
      <c r="AF19" s="8">
        <f>O19-EmpiricalRiskMeasures!O9</f>
        <v>-1.4030956158085986E-3</v>
      </c>
      <c r="AG19" s="8">
        <f>P19-EmpiricalRiskMeasures!P9</f>
        <v>-9.1286719592461978E-4</v>
      </c>
      <c r="AH19" s="9">
        <f>Q19-EmpiricalRiskMeasures!Q9</f>
        <v>-5.0707691118444132E-3</v>
      </c>
    </row>
    <row r="20" spans="1:34" x14ac:dyDescent="0.2">
      <c r="B20" s="3">
        <v>-1.7318547515106201E-2</v>
      </c>
      <c r="C20" s="3">
        <v>-2.5236157464931599E-2</v>
      </c>
      <c r="D20" s="3">
        <v>-4.6022950450618797E-3</v>
      </c>
      <c r="E20" s="3">
        <v>0.58963435977880196</v>
      </c>
      <c r="F20" s="3">
        <v>1</v>
      </c>
      <c r="G20" s="3">
        <v>0.86570811549568205</v>
      </c>
      <c r="H20" s="3">
        <v>0.294006748356689</v>
      </c>
      <c r="I20" s="3">
        <v>0.40455825370404502</v>
      </c>
      <c r="J20" s="3">
        <v>0.32531853465363503</v>
      </c>
      <c r="K20" s="3">
        <v>0.445318370132812</v>
      </c>
      <c r="L20" s="3">
        <v>0.53102130914656998</v>
      </c>
      <c r="M20" s="3">
        <v>0.57967464484368803</v>
      </c>
      <c r="N20" s="3">
        <v>0.41524114573975002</v>
      </c>
      <c r="O20" s="3">
        <v>0.43020503007532002</v>
      </c>
      <c r="P20" s="3">
        <v>1.7766802043324901E-2</v>
      </c>
      <c r="Q20" s="3">
        <v>1.72832534419759E-4</v>
      </c>
      <c r="R20" s="3"/>
      <c r="S20" s="7">
        <f>B20-EmpiricalRiskMeasures!B10</f>
        <v>9.5318337844819967E-4</v>
      </c>
      <c r="T20" s="8">
        <f>C20-EmpiricalRiskMeasures!C10</f>
        <v>1.0286089547837003E-3</v>
      </c>
      <c r="U20" s="8">
        <f>D20-EmpiricalRiskMeasures!D10</f>
        <v>1.1195127256293999E-3</v>
      </c>
      <c r="V20" s="8">
        <f>E20-EmpiricalRiskMeasures!E10</f>
        <v>5.8992217722897422E-4</v>
      </c>
      <c r="W20" s="8">
        <f>F20-EmpiricalRiskMeasures!F10</f>
        <v>0</v>
      </c>
      <c r="X20" s="8">
        <f>G20-EmpiricalRiskMeasures!G10</f>
        <v>-3.0072100242695132E-4</v>
      </c>
      <c r="Y20" s="8">
        <f>H20-EmpiricalRiskMeasures!H10</f>
        <v>-2.46669439967101E-3</v>
      </c>
      <c r="Z20" s="8">
        <f>I20-EmpiricalRiskMeasures!I10</f>
        <v>-2.5792242017999567E-3</v>
      </c>
      <c r="AA20" s="8">
        <f>J20-EmpiricalRiskMeasures!J10</f>
        <v>-2.4927721080629794E-3</v>
      </c>
      <c r="AB20" s="8">
        <f>K20-EmpiricalRiskMeasures!K10</f>
        <v>-2.4117963391949715E-3</v>
      </c>
      <c r="AC20" s="8">
        <f>L20-EmpiricalRiskMeasures!L10</f>
        <v>-1.9373074569020154E-3</v>
      </c>
      <c r="AD20" s="8">
        <f>M20-EmpiricalRiskMeasures!M10</f>
        <v>-1.4343017557819637E-3</v>
      </c>
      <c r="AE20" s="8">
        <f>N20-EmpiricalRiskMeasures!N10</f>
        <v>-2.5539054431509833E-3</v>
      </c>
      <c r="AF20" s="8">
        <f>O20-EmpiricalRiskMeasures!O10</f>
        <v>-2.5347631326189668E-3</v>
      </c>
      <c r="AG20" s="8">
        <f>P20-EmpiricalRiskMeasures!P10</f>
        <v>-7.3618018337959917E-4</v>
      </c>
      <c r="AH20" s="9">
        <f>Q20-EmpiricalRiskMeasures!Q10</f>
        <v>-8.7799018325841041E-2</v>
      </c>
    </row>
    <row r="21" spans="1:34" x14ac:dyDescent="0.2">
      <c r="B21" s="3">
        <v>-0.38198533840447202</v>
      </c>
      <c r="C21" s="3">
        <v>-0.38676225482378901</v>
      </c>
      <c r="D21" s="3">
        <v>-0.37849849350909898</v>
      </c>
      <c r="E21" s="3">
        <v>0.64441416279513697</v>
      </c>
      <c r="F21" s="3">
        <v>0.86570811549568205</v>
      </c>
      <c r="G21" s="3">
        <v>1</v>
      </c>
      <c r="H21" s="3">
        <v>0.39510974702561102</v>
      </c>
      <c r="I21" s="3">
        <v>0.49005112270990497</v>
      </c>
      <c r="J21" s="3">
        <v>0.55264366893160199</v>
      </c>
      <c r="K21" s="3">
        <v>0.57151484180622403</v>
      </c>
      <c r="L21" s="3">
        <v>0.50757404759982006</v>
      </c>
      <c r="M21" s="3">
        <v>0.56634802147115804</v>
      </c>
      <c r="N21" s="3">
        <v>0.53338792060207596</v>
      </c>
      <c r="O21" s="3">
        <v>0.58289022162927995</v>
      </c>
      <c r="P21" s="3">
        <v>0.27952803326224301</v>
      </c>
      <c r="Q21" s="3">
        <v>-4.6738306053610602E-5</v>
      </c>
      <c r="R21" s="3"/>
      <c r="S21" s="7">
        <f>B21-EmpiricalRiskMeasures!B11</f>
        <v>5.435523634259587E-4</v>
      </c>
      <c r="T21" s="8">
        <f>C21-EmpiricalRiskMeasures!C11</f>
        <v>5.8790112359896618E-4</v>
      </c>
      <c r="U21" s="8">
        <f>D21-EmpiricalRiskMeasures!D11</f>
        <v>6.7230776069204801E-4</v>
      </c>
      <c r="V21" s="8">
        <f>E21-EmpiricalRiskMeasures!E11</f>
        <v>6.0895690552698056E-4</v>
      </c>
      <c r="W21" s="8">
        <f>F21-EmpiricalRiskMeasures!F11</f>
        <v>-3.0072100242695132E-4</v>
      </c>
      <c r="X21" s="8">
        <f>G21-EmpiricalRiskMeasures!G11</f>
        <v>0</v>
      </c>
      <c r="Y21" s="8">
        <f>H21-EmpiricalRiskMeasures!H11</f>
        <v>-2.2592977922109569E-3</v>
      </c>
      <c r="Z21" s="8">
        <f>I21-EmpiricalRiskMeasures!I11</f>
        <v>-2.4508418890850092E-3</v>
      </c>
      <c r="AA21" s="8">
        <f>J21-EmpiricalRiskMeasures!J11</f>
        <v>-2.1072088871779693E-3</v>
      </c>
      <c r="AB21" s="8">
        <f>K21-EmpiricalRiskMeasures!K11</f>
        <v>-2.2407540201889731E-3</v>
      </c>
      <c r="AC21" s="8">
        <f>L21-EmpiricalRiskMeasures!L11</f>
        <v>-1.8146755986589991E-3</v>
      </c>
      <c r="AD21" s="8">
        <f>M21-EmpiricalRiskMeasures!M11</f>
        <v>-1.3690011577139893E-3</v>
      </c>
      <c r="AE21" s="8">
        <f>N21-EmpiricalRiskMeasures!N11</f>
        <v>-2.3033280634620068E-3</v>
      </c>
      <c r="AF21" s="8">
        <f>O21-EmpiricalRiskMeasures!O11</f>
        <v>-1.7737234289940673E-3</v>
      </c>
      <c r="AG21" s="8">
        <f>P21-EmpiricalRiskMeasures!P11</f>
        <v>-6.0800294000395994E-4</v>
      </c>
      <c r="AH21" s="9">
        <f>Q21-EmpiricalRiskMeasures!Q11</f>
        <v>2.341107700979499E-2</v>
      </c>
    </row>
    <row r="22" spans="1:34" x14ac:dyDescent="0.2">
      <c r="B22" s="3">
        <v>-0.289918450365034</v>
      </c>
      <c r="C22" s="3">
        <v>-0.29801954005572101</v>
      </c>
      <c r="D22" s="3">
        <v>-0.32536657136207903</v>
      </c>
      <c r="E22" s="3">
        <v>-0.235222087803722</v>
      </c>
      <c r="F22" s="3">
        <v>0.294006748356689</v>
      </c>
      <c r="G22" s="3">
        <v>0.39510974702561102</v>
      </c>
      <c r="H22" s="3">
        <v>1</v>
      </c>
      <c r="I22" s="3">
        <v>0.91163732870665803</v>
      </c>
      <c r="J22" s="3">
        <v>0.816163475655036</v>
      </c>
      <c r="K22" s="3">
        <v>0.873475676875063</v>
      </c>
      <c r="L22" s="3">
        <v>0.72184696325836595</v>
      </c>
      <c r="M22" s="3">
        <v>0.69331005294865</v>
      </c>
      <c r="N22" s="3">
        <v>0.89339042659148704</v>
      </c>
      <c r="O22" s="3">
        <v>0.86230613354151597</v>
      </c>
      <c r="P22" s="3">
        <v>6.0822482247571398E-2</v>
      </c>
      <c r="Q22" s="3">
        <v>2.5270291848519599E-4</v>
      </c>
      <c r="R22" s="3"/>
      <c r="S22" s="7">
        <f>B22-EmpiricalRiskMeasures!B12</f>
        <v>7.1057808353502949E-4</v>
      </c>
      <c r="T22" s="8">
        <f>C22-EmpiricalRiskMeasures!C12</f>
        <v>7.1129961608301651E-4</v>
      </c>
      <c r="U22" s="8">
        <f>D22-EmpiricalRiskMeasures!D12</f>
        <v>7.138443559319696E-4</v>
      </c>
      <c r="V22" s="8">
        <f>E22-EmpiricalRiskMeasures!E12</f>
        <v>-1.4177108263219995E-3</v>
      </c>
      <c r="W22" s="8">
        <f>F22-EmpiricalRiskMeasures!F12</f>
        <v>-2.46669439967101E-3</v>
      </c>
      <c r="X22" s="8">
        <f>G22-EmpiricalRiskMeasures!G12</f>
        <v>-2.2592977922109569E-3</v>
      </c>
      <c r="Y22" s="8">
        <f>H22-EmpiricalRiskMeasures!H12</f>
        <v>0</v>
      </c>
      <c r="Z22" s="8">
        <f>I22-EmpiricalRiskMeasures!I12</f>
        <v>-1.0773842529898658E-4</v>
      </c>
      <c r="AA22" s="8">
        <f>J22-EmpiricalRiskMeasures!J12</f>
        <v>-3.0944296582202657E-4</v>
      </c>
      <c r="AB22" s="8">
        <f>K22-EmpiricalRiskMeasures!K12</f>
        <v>-1.0342520871298166E-4</v>
      </c>
      <c r="AC22" s="8">
        <f>L22-EmpiricalRiskMeasures!L12</f>
        <v>-1.0297684926260375E-3</v>
      </c>
      <c r="AD22" s="8">
        <f>M22-EmpiricalRiskMeasures!M12</f>
        <v>-1.1750681248959838E-3</v>
      </c>
      <c r="AE22" s="8">
        <f>N22-EmpiricalRiskMeasures!N12</f>
        <v>-1.7158890803292692E-4</v>
      </c>
      <c r="AF22" s="8">
        <f>O22-EmpiricalRiskMeasures!O12</f>
        <v>-4.4007034964099745E-4</v>
      </c>
      <c r="AG22" s="8">
        <f>P22-EmpiricalRiskMeasures!P12</f>
        <v>8.8846293976499457E-5</v>
      </c>
      <c r="AH22" s="9">
        <f>Q22-EmpiricalRiskMeasures!Q12</f>
        <v>-0.12890134292061581</v>
      </c>
    </row>
    <row r="23" spans="1:34" x14ac:dyDescent="0.2">
      <c r="B23" s="3">
        <v>-0.25480586544895101</v>
      </c>
      <c r="C23" s="3">
        <v>-0.25956365729534397</v>
      </c>
      <c r="D23" s="3">
        <v>-0.29172655213741799</v>
      </c>
      <c r="E23" s="3">
        <v>-0.23769427502668</v>
      </c>
      <c r="F23" s="3">
        <v>0.40455825370404502</v>
      </c>
      <c r="G23" s="3">
        <v>0.49005112270990497</v>
      </c>
      <c r="H23" s="3">
        <v>0.91163732870665803</v>
      </c>
      <c r="I23" s="3">
        <v>1</v>
      </c>
      <c r="J23" s="3">
        <v>0.90478136267781895</v>
      </c>
      <c r="K23" s="3">
        <v>0.97032487436626802</v>
      </c>
      <c r="L23" s="3">
        <v>0.82418067830441799</v>
      </c>
      <c r="M23" s="3">
        <v>0.81134128139775097</v>
      </c>
      <c r="N23" s="3">
        <v>0.99407768864739898</v>
      </c>
      <c r="O23" s="3">
        <v>0.85814026063020299</v>
      </c>
      <c r="P23" s="3">
        <v>0.17072732224511</v>
      </c>
      <c r="Q23" s="3">
        <v>2.6906745012703401E-4</v>
      </c>
      <c r="R23" s="3"/>
      <c r="S23" s="7">
        <f>B23-EmpiricalRiskMeasures!B13</f>
        <v>8.3803733834098004E-4</v>
      </c>
      <c r="T23" s="8">
        <f>C23-EmpiricalRiskMeasures!C13</f>
        <v>8.4149613655404298E-4</v>
      </c>
      <c r="U23" s="8">
        <f>D23-EmpiricalRiskMeasures!D13</f>
        <v>8.4411920674698493E-4</v>
      </c>
      <c r="V23" s="8">
        <f>E23-EmpiricalRiskMeasures!E13</f>
        <v>-1.6316199529909925E-3</v>
      </c>
      <c r="W23" s="8">
        <f>F23-EmpiricalRiskMeasures!F13</f>
        <v>-2.5792242017999567E-3</v>
      </c>
      <c r="X23" s="8">
        <f>G23-EmpiricalRiskMeasures!G13</f>
        <v>-2.4508418890850092E-3</v>
      </c>
      <c r="Y23" s="8">
        <f>H23-EmpiricalRiskMeasures!H13</f>
        <v>-1.0773842529898658E-4</v>
      </c>
      <c r="Z23" s="8">
        <f>I23-EmpiricalRiskMeasures!I13</f>
        <v>0</v>
      </c>
      <c r="AA23" s="8">
        <f>J23-EmpiricalRiskMeasures!J13</f>
        <v>-2.772373915580495E-4</v>
      </c>
      <c r="AB23" s="8">
        <f>K23-EmpiricalRiskMeasures!K13</f>
        <v>-6.5806264491929944E-5</v>
      </c>
      <c r="AC23" s="8">
        <f>L23-EmpiricalRiskMeasures!L13</f>
        <v>-8.0813572332505412E-4</v>
      </c>
      <c r="AD23" s="8">
        <f>M23-EmpiricalRiskMeasures!M13</f>
        <v>-9.9471221302105395E-4</v>
      </c>
      <c r="AE23" s="8">
        <f>N23-EmpiricalRiskMeasures!N13</f>
        <v>-2.499781781006849E-5</v>
      </c>
      <c r="AF23" s="8">
        <f>O23-EmpiricalRiskMeasures!O13</f>
        <v>-4.1212649851296579E-4</v>
      </c>
      <c r="AG23" s="8">
        <f>P23-EmpiricalRiskMeasures!P13</f>
        <v>-1.6940036762699839E-4</v>
      </c>
      <c r="AH23" s="9">
        <f>Q23-EmpiricalRiskMeasures!Q13</f>
        <v>-0.13729174664472196</v>
      </c>
    </row>
    <row r="24" spans="1:34" x14ac:dyDescent="0.2">
      <c r="B24" s="3">
        <v>-0.40785478417714499</v>
      </c>
      <c r="C24" s="3">
        <v>-0.41002567113747201</v>
      </c>
      <c r="D24" s="3">
        <v>-0.44871635971724</v>
      </c>
      <c r="E24" s="3">
        <v>-7.9203506122919404E-2</v>
      </c>
      <c r="F24" s="3">
        <v>0.32531853465363503</v>
      </c>
      <c r="G24" s="3">
        <v>0.55264366893160199</v>
      </c>
      <c r="H24" s="3">
        <v>0.816163475655036</v>
      </c>
      <c r="I24" s="3">
        <v>0.90478136267781895</v>
      </c>
      <c r="J24" s="3">
        <v>1</v>
      </c>
      <c r="K24" s="3">
        <v>0.94779795740791195</v>
      </c>
      <c r="L24" s="3">
        <v>0.69483872932492996</v>
      </c>
      <c r="M24" s="3">
        <v>0.72956228473825002</v>
      </c>
      <c r="N24" s="3">
        <v>0.92972086380029495</v>
      </c>
      <c r="O24" s="3">
        <v>0.84620943495516199</v>
      </c>
      <c r="P24" s="3">
        <v>0.30119189695077497</v>
      </c>
      <c r="Q24" s="3">
        <v>2.36701840348835E-4</v>
      </c>
      <c r="R24" s="3"/>
      <c r="S24" s="7">
        <f>B24-EmpiricalRiskMeasures!B14</f>
        <v>1.183374720755026E-3</v>
      </c>
      <c r="T24" s="8">
        <f>C24-EmpiricalRiskMeasures!C14</f>
        <v>1.1829869180869923E-3</v>
      </c>
      <c r="U24" s="8">
        <f>D24-EmpiricalRiskMeasures!D14</f>
        <v>1.162847258099009E-3</v>
      </c>
      <c r="V24" s="8">
        <f>E24-EmpiricalRiskMeasures!E14</f>
        <v>-1.0652060523752976E-3</v>
      </c>
      <c r="W24" s="8">
        <f>F24-EmpiricalRiskMeasures!F14</f>
        <v>-2.4927721080629794E-3</v>
      </c>
      <c r="X24" s="8">
        <f>G24-EmpiricalRiskMeasures!G14</f>
        <v>-2.1072088871779693E-3</v>
      </c>
      <c r="Y24" s="8">
        <f>H24-EmpiricalRiskMeasures!H14</f>
        <v>-3.0944296582202657E-4</v>
      </c>
      <c r="Z24" s="8">
        <f>I24-EmpiricalRiskMeasures!I14</f>
        <v>-2.772373915580495E-4</v>
      </c>
      <c r="AA24" s="8">
        <f>J24-EmpiricalRiskMeasures!J14</f>
        <v>0</v>
      </c>
      <c r="AB24" s="8">
        <f>K24-EmpiricalRiskMeasures!K14</f>
        <v>-2.030110967550236E-4</v>
      </c>
      <c r="AC24" s="8">
        <f>L24-EmpiricalRiskMeasures!L14</f>
        <v>-8.0334792119507448E-4</v>
      </c>
      <c r="AD24" s="8">
        <f>M24-EmpiricalRiskMeasures!M14</f>
        <v>-7.6090244297000176E-4</v>
      </c>
      <c r="AE24" s="8">
        <f>N24-EmpiricalRiskMeasures!N14</f>
        <v>-2.4536323485702116E-4</v>
      </c>
      <c r="AF24" s="8">
        <f>O24-EmpiricalRiskMeasures!O14</f>
        <v>-2.4047167880103526E-4</v>
      </c>
      <c r="AG24" s="8">
        <f>P24-EmpiricalRiskMeasures!P14</f>
        <v>-8.4177145053304647E-4</v>
      </c>
      <c r="AH24" s="9">
        <f>Q24-EmpiricalRiskMeasures!Q14</f>
        <v>-0.12064997894344916</v>
      </c>
    </row>
    <row r="25" spans="1:34" x14ac:dyDescent="0.2">
      <c r="B25" s="3">
        <v>-0.29955262683421802</v>
      </c>
      <c r="C25" s="3">
        <v>-0.30630410781034001</v>
      </c>
      <c r="D25" s="3">
        <v>-0.33688331574091801</v>
      </c>
      <c r="E25" s="3">
        <v>-0.140303867477794</v>
      </c>
      <c r="F25" s="3">
        <v>0.445318370132812</v>
      </c>
      <c r="G25" s="3">
        <v>0.57151484180622403</v>
      </c>
      <c r="H25" s="3">
        <v>0.873475676875063</v>
      </c>
      <c r="I25" s="3">
        <v>0.97032487436626802</v>
      </c>
      <c r="J25" s="3">
        <v>0.94779795740791195</v>
      </c>
      <c r="K25" s="3">
        <v>1</v>
      </c>
      <c r="L25" s="3">
        <v>0.80662647815285704</v>
      </c>
      <c r="M25" s="3">
        <v>0.81042514300915502</v>
      </c>
      <c r="N25" s="3">
        <v>0.97744124850177905</v>
      </c>
      <c r="O25" s="3">
        <v>0.84817448168638399</v>
      </c>
      <c r="P25" s="3">
        <v>0.23415481341172201</v>
      </c>
      <c r="Q25" s="3">
        <v>2.83304686577249E-4</v>
      </c>
      <c r="R25" s="3"/>
      <c r="S25" s="7">
        <f>B25-EmpiricalRiskMeasures!B15</f>
        <v>1.0876037498389612E-3</v>
      </c>
      <c r="T25" s="8">
        <f>C25-EmpiricalRiskMeasures!C15</f>
        <v>1.0830334899080141E-3</v>
      </c>
      <c r="U25" s="8">
        <f>D25-EmpiricalRiskMeasures!D15</f>
        <v>1.0833658713539918E-3</v>
      </c>
      <c r="V25" s="8">
        <f>E25-EmpiricalRiskMeasures!E15</f>
        <v>-1.5048688985729863E-3</v>
      </c>
      <c r="W25" s="8">
        <f>F25-EmpiricalRiskMeasures!F15</f>
        <v>-2.4117963391949715E-3</v>
      </c>
      <c r="X25" s="8">
        <f>G25-EmpiricalRiskMeasures!G15</f>
        <v>-2.2407540201889731E-3</v>
      </c>
      <c r="Y25" s="8">
        <f>H25-EmpiricalRiskMeasures!H15</f>
        <v>-1.0342520871298166E-4</v>
      </c>
      <c r="Z25" s="8">
        <f>I25-EmpiricalRiskMeasures!I15</f>
        <v>-6.5806264491929944E-5</v>
      </c>
      <c r="AA25" s="8">
        <f>J25-EmpiricalRiskMeasures!J15</f>
        <v>-2.030110967550236E-4</v>
      </c>
      <c r="AB25" s="8">
        <f>K25-EmpiricalRiskMeasures!K15</f>
        <v>0</v>
      </c>
      <c r="AC25" s="8">
        <f>L25-EmpiricalRiskMeasures!L15</f>
        <v>-6.4822821544696652E-4</v>
      </c>
      <c r="AD25" s="8">
        <f>M25-EmpiricalRiskMeasures!M15</f>
        <v>-7.8031787495802529E-4</v>
      </c>
      <c r="AE25" s="8">
        <f>N25-EmpiricalRiskMeasures!N15</f>
        <v>-8.407393588394374E-5</v>
      </c>
      <c r="AF25" s="8">
        <f>O25-EmpiricalRiskMeasures!O15</f>
        <v>-4.9910303859701521E-4</v>
      </c>
      <c r="AG25" s="8">
        <f>P25-EmpiricalRiskMeasures!P15</f>
        <v>-6.4083625906799502E-4</v>
      </c>
      <c r="AH25" s="9">
        <f>Q25-EmpiricalRiskMeasures!Q15</f>
        <v>-0.14438027765140674</v>
      </c>
    </row>
    <row r="26" spans="1:34" x14ac:dyDescent="0.2">
      <c r="B26" s="3">
        <v>5.3813716981476897E-2</v>
      </c>
      <c r="C26" s="3">
        <v>4.1438102713969298E-2</v>
      </c>
      <c r="D26" s="3">
        <v>2.4358488462898498E-2</v>
      </c>
      <c r="E26" s="3">
        <v>-0.127548737254806</v>
      </c>
      <c r="F26" s="3">
        <v>0.53102130914656998</v>
      </c>
      <c r="G26" s="3">
        <v>0.50757404759982006</v>
      </c>
      <c r="H26" s="3">
        <v>0.72184696325836595</v>
      </c>
      <c r="I26" s="3">
        <v>0.82418067830441799</v>
      </c>
      <c r="J26" s="3">
        <v>0.69483872932492996</v>
      </c>
      <c r="K26" s="3">
        <v>0.80662647815285704</v>
      </c>
      <c r="L26" s="3">
        <v>1</v>
      </c>
      <c r="M26" s="3">
        <v>0.96963716892048701</v>
      </c>
      <c r="N26" s="3">
        <v>0.81172256674496401</v>
      </c>
      <c r="O26" s="3">
        <v>0.64861583324025096</v>
      </c>
      <c r="P26" s="3">
        <v>-0.164721515394326</v>
      </c>
      <c r="Q26" s="3">
        <v>3.4104295132107699E-4</v>
      </c>
      <c r="R26" s="3"/>
      <c r="S26" s="7">
        <f>B26-EmpiricalRiskMeasures!B16</f>
        <v>1.0184803213985974E-3</v>
      </c>
      <c r="T26" s="8">
        <f>C26-EmpiricalRiskMeasures!C16</f>
        <v>1.0007764999344984E-3</v>
      </c>
      <c r="U26" s="8">
        <f>D26-EmpiricalRiskMeasures!D16</f>
        <v>1.0622766550520968E-3</v>
      </c>
      <c r="V26" s="8">
        <f>E26-EmpiricalRiskMeasures!E16</f>
        <v>-8.9922326111399609E-4</v>
      </c>
      <c r="W26" s="8">
        <f>F26-EmpiricalRiskMeasures!F16</f>
        <v>-1.9373074569020154E-3</v>
      </c>
      <c r="X26" s="8">
        <f>G26-EmpiricalRiskMeasures!G16</f>
        <v>-1.8146755986589991E-3</v>
      </c>
      <c r="Y26" s="8">
        <f>H26-EmpiricalRiskMeasures!H16</f>
        <v>-1.0297684926260375E-3</v>
      </c>
      <c r="Z26" s="8">
        <f>I26-EmpiricalRiskMeasures!I16</f>
        <v>-8.0813572332505412E-4</v>
      </c>
      <c r="AA26" s="8">
        <f>J26-EmpiricalRiskMeasures!J16</f>
        <v>-8.0334792119507448E-4</v>
      </c>
      <c r="AB26" s="8">
        <f>K26-EmpiricalRiskMeasures!K16</f>
        <v>-6.4822821544696652E-4</v>
      </c>
      <c r="AC26" s="8">
        <f>L26-EmpiricalRiskMeasures!L16</f>
        <v>0</v>
      </c>
      <c r="AD26" s="8">
        <f>M26-EmpiricalRiskMeasures!M16</f>
        <v>-1.8371225727997764E-4</v>
      </c>
      <c r="AE26" s="8">
        <f>N26-EmpiricalRiskMeasures!N16</f>
        <v>-7.3911597603093515E-4</v>
      </c>
      <c r="AF26" s="8">
        <f>O26-EmpiricalRiskMeasures!O16</f>
        <v>-1.1787426665340606E-3</v>
      </c>
      <c r="AG26" s="8">
        <f>P26-EmpiricalRiskMeasures!P16</f>
        <v>-7.1684768249100084E-4</v>
      </c>
      <c r="AH26" s="9">
        <f>Q26-EmpiricalRiskMeasures!Q16</f>
        <v>-0.17375433657048694</v>
      </c>
    </row>
    <row r="27" spans="1:34" x14ac:dyDescent="0.2">
      <c r="B27" s="3">
        <v>8.6339253176961298E-2</v>
      </c>
      <c r="C27" s="3">
        <v>7.7204574487885605E-2</v>
      </c>
      <c r="D27" s="3">
        <v>5.5173812476697497E-2</v>
      </c>
      <c r="E27" s="3">
        <v>-4.1162227588876298E-2</v>
      </c>
      <c r="F27" s="3">
        <v>0.57967464484368803</v>
      </c>
      <c r="G27" s="3">
        <v>0.56634802147115804</v>
      </c>
      <c r="H27" s="3">
        <v>0.69331005294865</v>
      </c>
      <c r="I27" s="3">
        <v>0.81134128139775097</v>
      </c>
      <c r="J27" s="3">
        <v>0.72956228473825002</v>
      </c>
      <c r="K27" s="3">
        <v>0.81042514300915502</v>
      </c>
      <c r="L27" s="3">
        <v>0.96963716892048701</v>
      </c>
      <c r="M27" s="3">
        <v>1</v>
      </c>
      <c r="N27" s="3">
        <v>0.804218297914021</v>
      </c>
      <c r="O27" s="3">
        <v>0.66207077067151399</v>
      </c>
      <c r="P27" s="3">
        <v>-0.1058910303925</v>
      </c>
      <c r="Q27" s="3">
        <v>3.9313848954894399E-4</v>
      </c>
      <c r="R27" s="3"/>
      <c r="S27" s="7">
        <f>B27-EmpiricalRiskMeasures!B17</f>
        <v>1.3124152278068957E-3</v>
      </c>
      <c r="T27" s="8">
        <f>C27-EmpiricalRiskMeasures!C17</f>
        <v>1.3103823723415037E-3</v>
      </c>
      <c r="U27" s="8">
        <f>D27-EmpiricalRiskMeasures!D17</f>
        <v>1.364437321992297E-3</v>
      </c>
      <c r="V27" s="8">
        <f>E27-EmpiricalRiskMeasures!E17</f>
        <v>-1.9275692369270098E-4</v>
      </c>
      <c r="W27" s="8">
        <f>F27-EmpiricalRiskMeasures!F17</f>
        <v>-1.4343017557819637E-3</v>
      </c>
      <c r="X27" s="8">
        <f>G27-EmpiricalRiskMeasures!G17</f>
        <v>-1.3690011577139893E-3</v>
      </c>
      <c r="Y27" s="8">
        <f>H27-EmpiricalRiskMeasures!H17</f>
        <v>-1.1750681248959838E-3</v>
      </c>
      <c r="Z27" s="8">
        <f>I27-EmpiricalRiskMeasures!I17</f>
        <v>-9.9471221302105395E-4</v>
      </c>
      <c r="AA27" s="8">
        <f>J27-EmpiricalRiskMeasures!J17</f>
        <v>-7.6090244297000176E-4</v>
      </c>
      <c r="AB27" s="8">
        <f>K27-EmpiricalRiskMeasures!K17</f>
        <v>-7.8031787495802529E-4</v>
      </c>
      <c r="AC27" s="8">
        <f>L27-EmpiricalRiskMeasures!L17</f>
        <v>-1.8371225727997764E-4</v>
      </c>
      <c r="AD27" s="8">
        <f>M27-EmpiricalRiskMeasures!M17</f>
        <v>0</v>
      </c>
      <c r="AE27" s="8">
        <f>N27-EmpiricalRiskMeasures!N17</f>
        <v>-9.3801971073803614E-4</v>
      </c>
      <c r="AF27" s="8">
        <f>O27-EmpiricalRiskMeasures!O17</f>
        <v>-1.1377196033199866E-3</v>
      </c>
      <c r="AG27" s="8">
        <f>P27-EmpiricalRiskMeasures!P17</f>
        <v>-8.0093860360100355E-4</v>
      </c>
      <c r="AH27" s="9">
        <f>Q27-EmpiricalRiskMeasures!Q17</f>
        <v>-0.20011399158094206</v>
      </c>
    </row>
    <row r="28" spans="1:34" x14ac:dyDescent="0.2">
      <c r="B28" s="3">
        <v>-0.31467459287435001</v>
      </c>
      <c r="C28" s="3">
        <v>-0.31955738927462002</v>
      </c>
      <c r="D28" s="3">
        <v>-0.35139639210271301</v>
      </c>
      <c r="E28" s="3">
        <v>-0.19536765150921201</v>
      </c>
      <c r="F28" s="3">
        <v>0.41524114573975002</v>
      </c>
      <c r="G28" s="3">
        <v>0.53338792060207596</v>
      </c>
      <c r="H28" s="3">
        <v>0.89339042659148704</v>
      </c>
      <c r="I28" s="3">
        <v>0.99407768864739898</v>
      </c>
      <c r="J28" s="3">
        <v>0.92972086380029495</v>
      </c>
      <c r="K28" s="3">
        <v>0.97744124850177905</v>
      </c>
      <c r="L28" s="3">
        <v>0.81172256674496401</v>
      </c>
      <c r="M28" s="3">
        <v>0.804218297914021</v>
      </c>
      <c r="N28" s="3">
        <v>1</v>
      </c>
      <c r="O28" s="3">
        <v>0.87967760835867304</v>
      </c>
      <c r="P28" s="3">
        <v>0.214487031628873</v>
      </c>
      <c r="Q28" s="3">
        <v>2.19297980105532E-4</v>
      </c>
      <c r="R28" s="3"/>
      <c r="S28" s="7">
        <f>B28-EmpiricalRiskMeasures!B18</f>
        <v>7.0280643548897848E-4</v>
      </c>
      <c r="T28" s="8">
        <f>C28-EmpiricalRiskMeasures!C18</f>
        <v>7.0233149852899635E-4</v>
      </c>
      <c r="U28" s="8">
        <f>D28-EmpiricalRiskMeasures!D18</f>
        <v>7.0722906868297963E-4</v>
      </c>
      <c r="V28" s="8">
        <f>E28-EmpiricalRiskMeasures!E18</f>
        <v>-1.6033161881490177E-3</v>
      </c>
      <c r="W28" s="8">
        <f>F28-EmpiricalRiskMeasures!F18</f>
        <v>-2.5539054431509833E-3</v>
      </c>
      <c r="X28" s="8">
        <f>G28-EmpiricalRiskMeasures!G18</f>
        <v>-2.3033280634620068E-3</v>
      </c>
      <c r="Y28" s="8">
        <f>H28-EmpiricalRiskMeasures!H18</f>
        <v>-1.7158890803292692E-4</v>
      </c>
      <c r="Z28" s="8">
        <f>I28-EmpiricalRiskMeasures!I18</f>
        <v>-2.499781781006849E-5</v>
      </c>
      <c r="AA28" s="8">
        <f>J28-EmpiricalRiskMeasures!J18</f>
        <v>-2.4536323485702116E-4</v>
      </c>
      <c r="AB28" s="8">
        <f>K28-EmpiricalRiskMeasures!K18</f>
        <v>-8.407393588394374E-5</v>
      </c>
      <c r="AC28" s="8">
        <f>L28-EmpiricalRiskMeasures!L18</f>
        <v>-7.3911597603093515E-4</v>
      </c>
      <c r="AD28" s="8">
        <f>M28-EmpiricalRiskMeasures!M18</f>
        <v>-9.3801971073803614E-4</v>
      </c>
      <c r="AE28" s="8">
        <f>N28-EmpiricalRiskMeasures!N18</f>
        <v>0</v>
      </c>
      <c r="AF28" s="8">
        <f>O28-EmpiricalRiskMeasures!O18</f>
        <v>-3.0363403165001301E-4</v>
      </c>
      <c r="AG28" s="8">
        <f>P28-EmpiricalRiskMeasures!P18</f>
        <v>-1.9025179093098976E-4</v>
      </c>
      <c r="AH28" s="9">
        <f>Q28-EmpiricalRiskMeasures!Q18</f>
        <v>-0.11206752491417046</v>
      </c>
    </row>
    <row r="29" spans="1:34" x14ac:dyDescent="0.2">
      <c r="B29" s="3">
        <v>-0.47272807634492098</v>
      </c>
      <c r="C29" s="3">
        <v>-0.48070585586889503</v>
      </c>
      <c r="D29" s="3">
        <v>-0.50064845116159096</v>
      </c>
      <c r="E29" s="3">
        <v>1.9548596756852402E-2</v>
      </c>
      <c r="F29" s="3">
        <v>0.43020503007532002</v>
      </c>
      <c r="G29" s="3">
        <v>0.58289022162927995</v>
      </c>
      <c r="H29" s="3">
        <v>0.86230613354151597</v>
      </c>
      <c r="I29" s="3">
        <v>0.85814026063020299</v>
      </c>
      <c r="J29" s="3">
        <v>0.84620943495516199</v>
      </c>
      <c r="K29" s="3">
        <v>0.84817448168638399</v>
      </c>
      <c r="L29" s="3">
        <v>0.64861583324025096</v>
      </c>
      <c r="M29" s="3">
        <v>0.66207077067151399</v>
      </c>
      <c r="N29" s="3">
        <v>0.87967760835867304</v>
      </c>
      <c r="O29" s="3">
        <v>1</v>
      </c>
      <c r="P29" s="3">
        <v>0.18854798402787401</v>
      </c>
      <c r="Q29" s="3">
        <v>8.2618440717567205E-5</v>
      </c>
      <c r="R29" s="3"/>
      <c r="S29" s="7">
        <f>B29-EmpiricalRiskMeasures!B19</f>
        <v>1.3496607719903908E-4</v>
      </c>
      <c r="T29" s="8">
        <f>C29-EmpiricalRiskMeasures!C19</f>
        <v>1.4810294952499747E-4</v>
      </c>
      <c r="U29" s="8">
        <f>D29-EmpiricalRiskMeasures!D19</f>
        <v>1.1971973754099086E-4</v>
      </c>
      <c r="V29" s="8">
        <f>E29-EmpiricalRiskMeasures!E19</f>
        <v>-1.4030956158085986E-3</v>
      </c>
      <c r="W29" s="8">
        <f>F29-EmpiricalRiskMeasures!F19</f>
        <v>-2.5347631326189668E-3</v>
      </c>
      <c r="X29" s="8">
        <f>G29-EmpiricalRiskMeasures!G19</f>
        <v>-1.7737234289940673E-3</v>
      </c>
      <c r="Y29" s="8">
        <f>H29-EmpiricalRiskMeasures!H19</f>
        <v>-4.4007034964099745E-4</v>
      </c>
      <c r="Z29" s="8">
        <f>I29-EmpiricalRiskMeasures!I19</f>
        <v>-4.1212649851296579E-4</v>
      </c>
      <c r="AA29" s="8">
        <f>J29-EmpiricalRiskMeasures!J19</f>
        <v>-2.4047167880103526E-4</v>
      </c>
      <c r="AB29" s="8">
        <f>K29-EmpiricalRiskMeasures!K19</f>
        <v>-4.9910303859701521E-4</v>
      </c>
      <c r="AC29" s="8">
        <f>L29-EmpiricalRiskMeasures!L19</f>
        <v>-1.1787426665340606E-3</v>
      </c>
      <c r="AD29" s="8">
        <f>M29-EmpiricalRiskMeasures!M19</f>
        <v>-1.1377196033199866E-3</v>
      </c>
      <c r="AE29" s="8">
        <f>N29-EmpiricalRiskMeasures!N19</f>
        <v>-3.0363403165001301E-4</v>
      </c>
      <c r="AF29" s="8">
        <f>O29-EmpiricalRiskMeasures!O19</f>
        <v>0</v>
      </c>
      <c r="AG29" s="8">
        <f>P29-EmpiricalRiskMeasures!P19</f>
        <v>2.8416229623401401E-4</v>
      </c>
      <c r="AH29" s="9">
        <f>Q29-EmpiricalRiskMeasures!Q19</f>
        <v>-4.2830534297056133E-2</v>
      </c>
    </row>
    <row r="30" spans="1:34" x14ac:dyDescent="0.2">
      <c r="B30" s="3">
        <v>-0.59962441441375103</v>
      </c>
      <c r="C30" s="3">
        <v>-0.58823213591307899</v>
      </c>
      <c r="D30" s="3">
        <v>-0.60626520896500702</v>
      </c>
      <c r="E30" s="3">
        <v>4.0725021943305104E-3</v>
      </c>
      <c r="F30" s="3">
        <v>1.7766802043324901E-2</v>
      </c>
      <c r="G30" s="3">
        <v>0.27952803326224301</v>
      </c>
      <c r="H30" s="3">
        <v>6.0822482247571398E-2</v>
      </c>
      <c r="I30" s="3">
        <v>0.17072732224511</v>
      </c>
      <c r="J30" s="3">
        <v>0.30119189695077497</v>
      </c>
      <c r="K30" s="3">
        <v>0.23415481341172201</v>
      </c>
      <c r="L30" s="3">
        <v>-0.164721515394326</v>
      </c>
      <c r="M30" s="3">
        <v>-0.1058910303925</v>
      </c>
      <c r="N30" s="3">
        <v>0.214487031628873</v>
      </c>
      <c r="O30" s="3">
        <v>0.18854798402787401</v>
      </c>
      <c r="P30" s="3">
        <v>1</v>
      </c>
      <c r="Q30" s="3">
        <v>-6.2749406437617099E-4</v>
      </c>
      <c r="R30" s="3"/>
      <c r="S30" s="7">
        <f>B30-EmpiricalRiskMeasures!B20</f>
        <v>-1.3175287405597924E-4</v>
      </c>
      <c r="T30" s="8">
        <f>C30-EmpiricalRiskMeasures!C20</f>
        <v>-1.2056935880200292E-4</v>
      </c>
      <c r="U30" s="8">
        <f>D30-EmpiricalRiskMeasures!D20</f>
        <v>-1.4069397087701496E-4</v>
      </c>
      <c r="V30" s="8">
        <f>E30-EmpiricalRiskMeasures!E20</f>
        <v>-9.1286719592461978E-4</v>
      </c>
      <c r="W30" s="8">
        <f>F30-EmpiricalRiskMeasures!F20</f>
        <v>-7.3618018337959917E-4</v>
      </c>
      <c r="X30" s="8">
        <f>G30-EmpiricalRiskMeasures!G20</f>
        <v>-6.0800294000395994E-4</v>
      </c>
      <c r="Y30" s="8">
        <f>H30-EmpiricalRiskMeasures!H20</f>
        <v>8.8846293976499457E-5</v>
      </c>
      <c r="Z30" s="8">
        <f>I30-EmpiricalRiskMeasures!I20</f>
        <v>-1.6940036762699839E-4</v>
      </c>
      <c r="AA30" s="8">
        <f>J30-EmpiricalRiskMeasures!J20</f>
        <v>-8.4177145053304647E-4</v>
      </c>
      <c r="AB30" s="8">
        <f>K30-EmpiricalRiskMeasures!K20</f>
        <v>-6.4083625906799502E-4</v>
      </c>
      <c r="AC30" s="8">
        <f>L30-EmpiricalRiskMeasures!L20</f>
        <v>-7.1684768249100084E-4</v>
      </c>
      <c r="AD30" s="8">
        <f>M30-EmpiricalRiskMeasures!M20</f>
        <v>-8.0093860360100355E-4</v>
      </c>
      <c r="AE30" s="8">
        <f>N30-EmpiricalRiskMeasures!N20</f>
        <v>-1.9025179093098976E-4</v>
      </c>
      <c r="AF30" s="8">
        <f>O30-EmpiricalRiskMeasures!O20</f>
        <v>2.8416229623401401E-4</v>
      </c>
      <c r="AG30" s="8">
        <f>P30-EmpiricalRiskMeasures!P20</f>
        <v>0</v>
      </c>
      <c r="AH30" s="9">
        <f>Q30-EmpiricalRiskMeasures!Q20</f>
        <v>0.31841202712751182</v>
      </c>
    </row>
    <row r="31" spans="1:34" ht="15" thickBot="1" x14ac:dyDescent="0.25">
      <c r="B31" s="3">
        <v>4.6895997585120401E-4</v>
      </c>
      <c r="C31" s="3">
        <v>4.7178076365461902E-4</v>
      </c>
      <c r="D31" s="3">
        <v>4.5559361712143399E-4</v>
      </c>
      <c r="E31" s="3">
        <v>1.0533669191446901E-5</v>
      </c>
      <c r="F31" s="3">
        <v>1.72832534419759E-4</v>
      </c>
      <c r="G31" s="3">
        <v>-4.6738306053610602E-5</v>
      </c>
      <c r="H31" s="3">
        <v>2.5270291848519599E-4</v>
      </c>
      <c r="I31" s="3">
        <v>2.6906745012703401E-4</v>
      </c>
      <c r="J31" s="3">
        <v>2.36701840348835E-4</v>
      </c>
      <c r="K31" s="3">
        <v>2.83304686577249E-4</v>
      </c>
      <c r="L31" s="3">
        <v>3.4104295132107699E-4</v>
      </c>
      <c r="M31" s="3">
        <v>3.9313848954894399E-4</v>
      </c>
      <c r="N31" s="3">
        <v>2.19297980105532E-4</v>
      </c>
      <c r="O31" s="3">
        <v>8.2618440717567205E-5</v>
      </c>
      <c r="P31" s="3">
        <v>-6.2749406437617099E-4</v>
      </c>
      <c r="Q31" s="3">
        <v>1</v>
      </c>
      <c r="R31" s="3"/>
      <c r="S31" s="10">
        <f>B31-EmpiricalRiskMeasures!B21</f>
        <v>-0.2374433679078598</v>
      </c>
      <c r="T31" s="11">
        <f>C31-EmpiricalRiskMeasures!C21</f>
        <v>-0.23887581235735439</v>
      </c>
      <c r="U31" s="11">
        <f>D31-EmpiricalRiskMeasures!D21</f>
        <v>-0.23061857258901255</v>
      </c>
      <c r="V31" s="11">
        <f>E31-EmpiricalRiskMeasures!E21</f>
        <v>-5.0707691118444132E-3</v>
      </c>
      <c r="W31" s="11">
        <f>F31-EmpiricalRiskMeasures!F21</f>
        <v>-8.7799018325841041E-2</v>
      </c>
      <c r="X31" s="11">
        <f>G31-EmpiricalRiskMeasures!G21</f>
        <v>2.341107700979499E-2</v>
      </c>
      <c r="Y31" s="11">
        <f>H31-EmpiricalRiskMeasures!H21</f>
        <v>-0.12890134292061581</v>
      </c>
      <c r="Z31" s="11">
        <f>I31-EmpiricalRiskMeasures!I21</f>
        <v>-0.13729174664472196</v>
      </c>
      <c r="AA31" s="11">
        <f>J31-EmpiricalRiskMeasures!J21</f>
        <v>-0.12064997894344916</v>
      </c>
      <c r="AB31" s="11">
        <f>K31-EmpiricalRiskMeasures!K21</f>
        <v>-0.14438027765140674</v>
      </c>
      <c r="AC31" s="11">
        <f>L31-EmpiricalRiskMeasures!L21</f>
        <v>-0.17375433657048694</v>
      </c>
      <c r="AD31" s="11">
        <f>M31-EmpiricalRiskMeasures!M21</f>
        <v>-0.20011399158094206</v>
      </c>
      <c r="AE31" s="11">
        <f>N31-EmpiricalRiskMeasures!N21</f>
        <v>-0.11206752491417046</v>
      </c>
      <c r="AF31" s="11">
        <f>O31-EmpiricalRiskMeasures!O21</f>
        <v>-4.2830534297056133E-2</v>
      </c>
      <c r="AG31" s="11">
        <f>P31-EmpiricalRiskMeasures!P21</f>
        <v>0.31841202712751182</v>
      </c>
      <c r="AH31" s="12">
        <f>Q31-EmpiricalRiskMeasures!Q21</f>
        <v>0</v>
      </c>
    </row>
    <row r="32" spans="1:34" ht="15" x14ac:dyDescent="0.25">
      <c r="A32" s="2" t="s">
        <v>40</v>
      </c>
      <c r="B32" s="3">
        <v>1</v>
      </c>
      <c r="C32" s="3">
        <v>0.99923748348475805</v>
      </c>
      <c r="D32" s="3">
        <v>0.99812704296900701</v>
      </c>
      <c r="E32" s="3">
        <v>-0.16345504019028401</v>
      </c>
      <c r="F32" s="3">
        <v>-1.7662030242363E-2</v>
      </c>
      <c r="G32" s="3">
        <v>-0.381615911772203</v>
      </c>
      <c r="H32" s="3">
        <v>-0.28971267707482201</v>
      </c>
      <c r="I32" s="3">
        <v>-0.25462225211591599</v>
      </c>
      <c r="J32" s="3">
        <v>-0.40758206475662401</v>
      </c>
      <c r="K32" s="3">
        <v>-0.29936369294460002</v>
      </c>
      <c r="L32" s="3">
        <v>5.3836944155288897E-2</v>
      </c>
      <c r="M32" s="3">
        <v>8.6441987886250501E-2</v>
      </c>
      <c r="N32" s="3">
        <v>-0.31443564254548301</v>
      </c>
      <c r="O32" s="3">
        <v>-0.47236362806300702</v>
      </c>
      <c r="P32" s="3">
        <v>-0.59944088758297298</v>
      </c>
      <c r="Q32" s="3">
        <v>4.68138314103457E-4</v>
      </c>
      <c r="R32" s="2" t="s">
        <v>45</v>
      </c>
      <c r="S32" s="4">
        <f>B32-B16</f>
        <v>0</v>
      </c>
      <c r="T32" s="5">
        <f t="shared" ref="T32:AH47" si="0">C32-C16</f>
        <v>3.4446867802628844E-7</v>
      </c>
      <c r="U32" s="5">
        <f t="shared" si="0"/>
        <v>3.7782706896472007E-7</v>
      </c>
      <c r="V32" s="5">
        <f t="shared" si="0"/>
        <v>-1.5717453596400532E-4</v>
      </c>
      <c r="W32" s="5">
        <f t="shared" si="0"/>
        <v>-3.4348272725679904E-4</v>
      </c>
      <c r="X32" s="5">
        <f t="shared" si="0"/>
        <v>3.6942663226902095E-4</v>
      </c>
      <c r="Y32" s="5">
        <f t="shared" si="0"/>
        <v>2.0577329021198576E-4</v>
      </c>
      <c r="Z32" s="5">
        <f t="shared" si="0"/>
        <v>1.8361333303501537E-4</v>
      </c>
      <c r="AA32" s="5">
        <f t="shared" si="0"/>
        <v>2.7271942052098375E-4</v>
      </c>
      <c r="AB32" s="5">
        <f t="shared" si="0"/>
        <v>1.8893388961799262E-4</v>
      </c>
      <c r="AC32" s="5">
        <f t="shared" si="0"/>
        <v>2.3227173812000179E-5</v>
      </c>
      <c r="AD32" s="5">
        <f t="shared" si="0"/>
        <v>1.0273470928920392E-4</v>
      </c>
      <c r="AE32" s="5">
        <f t="shared" si="0"/>
        <v>2.3895032886700474E-4</v>
      </c>
      <c r="AF32" s="5">
        <f t="shared" si="0"/>
        <v>3.6444828191395384E-4</v>
      </c>
      <c r="AG32" s="5">
        <f t="shared" si="0"/>
        <v>1.8352683077804688E-4</v>
      </c>
      <c r="AH32" s="6">
        <f t="shared" si="0"/>
        <v>-8.2166174774701058E-7</v>
      </c>
    </row>
    <row r="33" spans="1:34" x14ac:dyDescent="0.2">
      <c r="B33" s="3">
        <v>0.99923748348475805</v>
      </c>
      <c r="C33" s="3">
        <v>1</v>
      </c>
      <c r="D33" s="3">
        <v>0.99765603123676405</v>
      </c>
      <c r="E33" s="3">
        <v>-0.159955930284439</v>
      </c>
      <c r="F33" s="3">
        <v>-2.5545067066661702E-2</v>
      </c>
      <c r="G33" s="3">
        <v>-0.38636323025489</v>
      </c>
      <c r="H33" s="3">
        <v>-0.29781351184300098</v>
      </c>
      <c r="I33" s="3">
        <v>-0.25937740075205601</v>
      </c>
      <c r="J33" s="3">
        <v>-0.40975779859498201</v>
      </c>
      <c r="K33" s="3">
        <v>-0.30611162208774401</v>
      </c>
      <c r="L33" s="3">
        <v>4.1480284363630097E-2</v>
      </c>
      <c r="M33" s="3">
        <v>7.73171623258299E-2</v>
      </c>
      <c r="N33" s="3">
        <v>-0.31931502649737098</v>
      </c>
      <c r="O33" s="3">
        <v>-0.48034355437430398</v>
      </c>
      <c r="P33" s="3">
        <v>-0.58805418119882402</v>
      </c>
      <c r="Q33" s="3">
        <v>4.7099406400509601E-4</v>
      </c>
      <c r="R33" s="3"/>
      <c r="S33" s="7">
        <f t="shared" ref="S33:AH48" si="1">B33-B17</f>
        <v>3.4446867802628844E-7</v>
      </c>
      <c r="T33" s="8">
        <f t="shared" si="0"/>
        <v>0</v>
      </c>
      <c r="U33" s="8">
        <f t="shared" si="0"/>
        <v>1.3527951500114099E-6</v>
      </c>
      <c r="V33" s="8">
        <f t="shared" si="0"/>
        <v>-1.4911498232700326E-4</v>
      </c>
      <c r="W33" s="8">
        <f t="shared" si="0"/>
        <v>-3.0890960173010282E-4</v>
      </c>
      <c r="X33" s="8">
        <f t="shared" si="0"/>
        <v>3.9902456889900906E-4</v>
      </c>
      <c r="Y33" s="8">
        <f t="shared" si="0"/>
        <v>2.0602821272003302E-4</v>
      </c>
      <c r="Z33" s="8">
        <f t="shared" si="0"/>
        <v>1.8625654328796593E-4</v>
      </c>
      <c r="AA33" s="8">
        <f t="shared" si="0"/>
        <v>2.678725424899997E-4</v>
      </c>
      <c r="AB33" s="8">
        <f t="shared" si="0"/>
        <v>1.9248572259600305E-4</v>
      </c>
      <c r="AC33" s="8">
        <f t="shared" si="0"/>
        <v>4.2181649660799625E-5</v>
      </c>
      <c r="AD33" s="8">
        <f t="shared" si="0"/>
        <v>1.1258783794429461E-4</v>
      </c>
      <c r="AE33" s="8">
        <f t="shared" si="0"/>
        <v>2.4236277724903887E-4</v>
      </c>
      <c r="AF33" s="8">
        <f t="shared" si="0"/>
        <v>3.623014945910441E-4</v>
      </c>
      <c r="AG33" s="8">
        <f t="shared" si="0"/>
        <v>1.7795471425496867E-4</v>
      </c>
      <c r="AH33" s="9">
        <f t="shared" si="0"/>
        <v>-7.8669964952301184E-7</v>
      </c>
    </row>
    <row r="34" spans="1:34" x14ac:dyDescent="0.2">
      <c r="B34" s="3">
        <v>0.99812704296900701</v>
      </c>
      <c r="C34" s="3">
        <v>0.99765603123676405</v>
      </c>
      <c r="D34" s="3">
        <v>1</v>
      </c>
      <c r="E34" s="3">
        <v>-0.13015880063392701</v>
      </c>
      <c r="F34" s="3">
        <v>-4.9175834542086599E-3</v>
      </c>
      <c r="G34" s="3">
        <v>-0.37808075358908</v>
      </c>
      <c r="H34" s="3">
        <v>-0.32511977078563498</v>
      </c>
      <c r="I34" s="3">
        <v>-0.291486197537625</v>
      </c>
      <c r="J34" s="3">
        <v>-0.44840931393093297</v>
      </c>
      <c r="K34" s="3">
        <v>-0.33664681131938401</v>
      </c>
      <c r="L34" s="3">
        <v>2.4467298072555599E-2</v>
      </c>
      <c r="M34" s="3">
        <v>5.53509868214846E-2</v>
      </c>
      <c r="N34" s="3">
        <v>-0.35110962847875399</v>
      </c>
      <c r="O34" s="3">
        <v>-0.50026796003124396</v>
      </c>
      <c r="P34" s="3">
        <v>-0.60607614665516896</v>
      </c>
      <c r="Q34" s="3">
        <v>4.5482814589659201E-4</v>
      </c>
      <c r="R34" s="3"/>
      <c r="S34" s="7">
        <f t="shared" si="1"/>
        <v>3.7782706896472007E-7</v>
      </c>
      <c r="T34" s="8">
        <f t="shared" si="0"/>
        <v>1.3527951500114099E-6</v>
      </c>
      <c r="U34" s="8">
        <f t="shared" si="0"/>
        <v>0</v>
      </c>
      <c r="V34" s="8">
        <f t="shared" si="0"/>
        <v>-1.5401513857901672E-4</v>
      </c>
      <c r="W34" s="8">
        <f t="shared" si="0"/>
        <v>-3.152884091467802E-4</v>
      </c>
      <c r="X34" s="8">
        <f t="shared" si="0"/>
        <v>4.1773992001897797E-4</v>
      </c>
      <c r="Y34" s="8">
        <f t="shared" si="0"/>
        <v>2.4680057644405062E-4</v>
      </c>
      <c r="Z34" s="8">
        <f t="shared" si="0"/>
        <v>2.4035459979299123E-4</v>
      </c>
      <c r="AA34" s="8">
        <f t="shared" si="0"/>
        <v>3.0704578630702528E-4</v>
      </c>
      <c r="AB34" s="8">
        <f t="shared" si="0"/>
        <v>2.3650442153400064E-4</v>
      </c>
      <c r="AC34" s="8">
        <f t="shared" si="0"/>
        <v>1.0880960965710049E-4</v>
      </c>
      <c r="AD34" s="8">
        <f t="shared" si="0"/>
        <v>1.7717434478710381E-4</v>
      </c>
      <c r="AE34" s="8">
        <f t="shared" si="0"/>
        <v>2.8676362395901878E-4</v>
      </c>
      <c r="AF34" s="8">
        <f t="shared" si="0"/>
        <v>3.8049113034699378E-4</v>
      </c>
      <c r="AG34" s="8">
        <f t="shared" si="0"/>
        <v>1.8906230983806172E-4</v>
      </c>
      <c r="AH34" s="9">
        <f t="shared" si="0"/>
        <v>-7.6547122484198074E-7</v>
      </c>
    </row>
    <row r="35" spans="1:34" x14ac:dyDescent="0.2">
      <c r="B35" s="3">
        <v>-0.16345504019028401</v>
      </c>
      <c r="C35" s="3">
        <v>-0.159955930284439</v>
      </c>
      <c r="D35" s="3">
        <v>-0.13015880063392701</v>
      </c>
      <c r="E35" s="3">
        <v>1</v>
      </c>
      <c r="F35" s="3">
        <v>0.59008357057096295</v>
      </c>
      <c r="G35" s="3">
        <v>0.64479689533954898</v>
      </c>
      <c r="H35" s="3">
        <v>-0.23421044914720199</v>
      </c>
      <c r="I35" s="3">
        <v>-0.236486472181591</v>
      </c>
      <c r="J35" s="3">
        <v>-7.8654744403910196E-2</v>
      </c>
      <c r="K35" s="3">
        <v>-0.13927954489918601</v>
      </c>
      <c r="L35" s="3">
        <v>-0.12645202286233301</v>
      </c>
      <c r="M35" s="3">
        <v>-4.0399397854713998E-2</v>
      </c>
      <c r="N35" s="3">
        <v>-0.19433181467674701</v>
      </c>
      <c r="O35" s="3">
        <v>2.0198649906922501E-2</v>
      </c>
      <c r="P35" s="3">
        <v>4.3821187714330303E-3</v>
      </c>
      <c r="Q35" s="3">
        <v>1.07867826934362E-5</v>
      </c>
      <c r="R35" s="3"/>
      <c r="S35" s="7">
        <f t="shared" si="1"/>
        <v>-1.5717453596400532E-4</v>
      </c>
      <c r="T35" s="8">
        <f t="shared" si="0"/>
        <v>-1.4911498232700326E-4</v>
      </c>
      <c r="U35" s="8">
        <f t="shared" si="0"/>
        <v>-1.5401513857901672E-4</v>
      </c>
      <c r="V35" s="8">
        <f t="shared" si="0"/>
        <v>0</v>
      </c>
      <c r="W35" s="8">
        <f t="shared" si="0"/>
        <v>4.4921079216098114E-4</v>
      </c>
      <c r="X35" s="8">
        <f t="shared" si="0"/>
        <v>3.8273254441201221E-4</v>
      </c>
      <c r="Y35" s="8">
        <f t="shared" si="0"/>
        <v>1.0116386565200142E-3</v>
      </c>
      <c r="Z35" s="8">
        <f t="shared" si="0"/>
        <v>1.2078028450890066E-3</v>
      </c>
      <c r="AA35" s="8">
        <f t="shared" si="0"/>
        <v>5.4876171900920812E-4</v>
      </c>
      <c r="AB35" s="8">
        <f t="shared" si="0"/>
        <v>1.024322578607989E-3</v>
      </c>
      <c r="AC35" s="8">
        <f t="shared" si="0"/>
        <v>1.0967143924729972E-3</v>
      </c>
      <c r="AD35" s="8">
        <f t="shared" si="0"/>
        <v>7.6282973416229999E-4</v>
      </c>
      <c r="AE35" s="8">
        <f t="shared" si="0"/>
        <v>1.035836832464998E-3</v>
      </c>
      <c r="AF35" s="8">
        <f t="shared" si="0"/>
        <v>6.5005315007009984E-4</v>
      </c>
      <c r="AG35" s="8">
        <f t="shared" si="0"/>
        <v>3.0961657710251982E-4</v>
      </c>
      <c r="AH35" s="9">
        <f t="shared" si="0"/>
        <v>2.5311350198929882E-7</v>
      </c>
    </row>
    <row r="36" spans="1:34" x14ac:dyDescent="0.2">
      <c r="B36" s="3">
        <v>-1.7662030242363E-2</v>
      </c>
      <c r="C36" s="3">
        <v>-2.5545067066661702E-2</v>
      </c>
      <c r="D36" s="3">
        <v>-4.9175834542086599E-3</v>
      </c>
      <c r="E36" s="3">
        <v>0.59008357057096295</v>
      </c>
      <c r="F36" s="3">
        <v>1</v>
      </c>
      <c r="G36" s="3">
        <v>0.866160291345207</v>
      </c>
      <c r="H36" s="3">
        <v>0.29493909432265297</v>
      </c>
      <c r="I36" s="3">
        <v>0.40549748823828902</v>
      </c>
      <c r="J36" s="3">
        <v>0.326078841838426</v>
      </c>
      <c r="K36" s="3">
        <v>0.44613794914381399</v>
      </c>
      <c r="L36" s="3">
        <v>0.53188155159601003</v>
      </c>
      <c r="M36" s="3">
        <v>0.58031805658642099</v>
      </c>
      <c r="N36" s="3">
        <v>0.41608085099007602</v>
      </c>
      <c r="O36" s="3">
        <v>0.43053410757287403</v>
      </c>
      <c r="P36" s="3">
        <v>1.7694774127532099E-2</v>
      </c>
      <c r="Q36" s="3">
        <v>1.7299869639647E-4</v>
      </c>
      <c r="R36" s="3"/>
      <c r="S36" s="7">
        <f t="shared" si="1"/>
        <v>-3.4348272725679904E-4</v>
      </c>
      <c r="T36" s="8">
        <f t="shared" si="0"/>
        <v>-3.0890960173010282E-4</v>
      </c>
      <c r="U36" s="8">
        <f t="shared" si="0"/>
        <v>-3.152884091467802E-4</v>
      </c>
      <c r="V36" s="8">
        <f t="shared" si="0"/>
        <v>4.4921079216098114E-4</v>
      </c>
      <c r="W36" s="8">
        <f t="shared" si="0"/>
        <v>0</v>
      </c>
      <c r="X36" s="8">
        <f t="shared" si="0"/>
        <v>4.5217584952494949E-4</v>
      </c>
      <c r="Y36" s="8">
        <f t="shared" si="0"/>
        <v>9.3234596596397656E-4</v>
      </c>
      <c r="Z36" s="8">
        <f t="shared" si="0"/>
        <v>9.3923453424399339E-4</v>
      </c>
      <c r="AA36" s="8">
        <f t="shared" si="0"/>
        <v>7.6030718479097592E-4</v>
      </c>
      <c r="AB36" s="8">
        <f t="shared" si="0"/>
        <v>8.1957901100199182E-4</v>
      </c>
      <c r="AC36" s="8">
        <f t="shared" si="0"/>
        <v>8.6024244944005179E-4</v>
      </c>
      <c r="AD36" s="8">
        <f t="shared" si="0"/>
        <v>6.4341174273296886E-4</v>
      </c>
      <c r="AE36" s="8">
        <f t="shared" si="0"/>
        <v>8.3970525032600607E-4</v>
      </c>
      <c r="AF36" s="8">
        <f t="shared" si="0"/>
        <v>3.2907749755400895E-4</v>
      </c>
      <c r="AG36" s="8">
        <f t="shared" si="0"/>
        <v>-7.2027915792801517E-5</v>
      </c>
      <c r="AH36" s="9">
        <f t="shared" si="0"/>
        <v>1.6616197671099979E-7</v>
      </c>
    </row>
    <row r="37" spans="1:34" x14ac:dyDescent="0.2">
      <c r="B37" s="3">
        <v>-0.381615911772203</v>
      </c>
      <c r="C37" s="3">
        <v>-0.38636323025489</v>
      </c>
      <c r="D37" s="3">
        <v>-0.37808075358908</v>
      </c>
      <c r="E37" s="3">
        <v>0.64479689533954898</v>
      </c>
      <c r="F37" s="3">
        <v>0.866160291345207</v>
      </c>
      <c r="G37" s="3">
        <v>1</v>
      </c>
      <c r="H37" s="3">
        <v>0.395663119229615</v>
      </c>
      <c r="I37" s="3">
        <v>0.490606323485414</v>
      </c>
      <c r="J37" s="3">
        <v>0.55274541291469204</v>
      </c>
      <c r="K37" s="3">
        <v>0.57194069330818198</v>
      </c>
      <c r="L37" s="3">
        <v>0.50819780940636405</v>
      </c>
      <c r="M37" s="3">
        <v>0.566770830317185</v>
      </c>
      <c r="N37" s="3">
        <v>0.53375097395717197</v>
      </c>
      <c r="O37" s="3">
        <v>0.58267161630812503</v>
      </c>
      <c r="P37" s="3">
        <v>0.279115709422672</v>
      </c>
      <c r="Q37" s="3">
        <v>-4.59807111719149E-5</v>
      </c>
      <c r="R37" s="3"/>
      <c r="S37" s="7">
        <f t="shared" si="1"/>
        <v>3.6942663226902095E-4</v>
      </c>
      <c r="T37" s="8">
        <f t="shared" si="0"/>
        <v>3.9902456889900906E-4</v>
      </c>
      <c r="U37" s="8">
        <f t="shared" si="0"/>
        <v>4.1773992001897797E-4</v>
      </c>
      <c r="V37" s="8">
        <f t="shared" si="0"/>
        <v>3.8273254441201221E-4</v>
      </c>
      <c r="W37" s="8">
        <f t="shared" si="0"/>
        <v>4.5217584952494949E-4</v>
      </c>
      <c r="X37" s="8">
        <f t="shared" si="0"/>
        <v>0</v>
      </c>
      <c r="Y37" s="8">
        <f t="shared" si="0"/>
        <v>5.533722040039768E-4</v>
      </c>
      <c r="Z37" s="8">
        <f t="shared" si="0"/>
        <v>5.552007755090238E-4</v>
      </c>
      <c r="AA37" s="8">
        <f t="shared" si="0"/>
        <v>1.0174398309004129E-4</v>
      </c>
      <c r="AB37" s="8">
        <f t="shared" si="0"/>
        <v>4.2585150195795229E-4</v>
      </c>
      <c r="AC37" s="8">
        <f t="shared" si="0"/>
        <v>6.2376180654399871E-4</v>
      </c>
      <c r="AD37" s="8">
        <f t="shared" si="0"/>
        <v>4.2280884602696744E-4</v>
      </c>
      <c r="AE37" s="8">
        <f t="shared" si="0"/>
        <v>3.6305335509601022E-4</v>
      </c>
      <c r="AF37" s="8">
        <f t="shared" si="0"/>
        <v>-2.1860532115491882E-4</v>
      </c>
      <c r="AG37" s="8">
        <f t="shared" si="0"/>
        <v>-4.1232383957101604E-4</v>
      </c>
      <c r="AH37" s="9">
        <f t="shared" si="0"/>
        <v>7.5759488169570174E-7</v>
      </c>
    </row>
    <row r="38" spans="1:34" x14ac:dyDescent="0.2">
      <c r="B38" s="3">
        <v>-0.28971267707482201</v>
      </c>
      <c r="C38" s="3">
        <v>-0.29781351184300098</v>
      </c>
      <c r="D38" s="3">
        <v>-0.32511977078563498</v>
      </c>
      <c r="E38" s="3">
        <v>-0.23421044914720199</v>
      </c>
      <c r="F38" s="3">
        <v>0.29493909432265297</v>
      </c>
      <c r="G38" s="3">
        <v>0.395663119229615</v>
      </c>
      <c r="H38" s="3">
        <v>1</v>
      </c>
      <c r="I38" s="3">
        <v>0.91175912616892296</v>
      </c>
      <c r="J38" s="3">
        <v>0.81661810951465796</v>
      </c>
      <c r="K38" s="3">
        <v>0.87375692713933195</v>
      </c>
      <c r="L38" s="3">
        <v>0.72201184654169703</v>
      </c>
      <c r="M38" s="3">
        <v>0.69352740307487104</v>
      </c>
      <c r="N38" s="3">
        <v>0.89357008705656804</v>
      </c>
      <c r="O38" s="3">
        <v>0.86228078528121999</v>
      </c>
      <c r="P38" s="3">
        <v>6.0258945998206401E-2</v>
      </c>
      <c r="Q38" s="3">
        <v>2.5356819186165397E-4</v>
      </c>
      <c r="R38" s="3"/>
      <c r="S38" s="7">
        <f t="shared" si="1"/>
        <v>2.0577329021198576E-4</v>
      </c>
      <c r="T38" s="8">
        <f t="shared" si="0"/>
        <v>2.0602821272003302E-4</v>
      </c>
      <c r="U38" s="8">
        <f t="shared" si="0"/>
        <v>2.4680057644405062E-4</v>
      </c>
      <c r="V38" s="8">
        <f t="shared" si="0"/>
        <v>1.0116386565200142E-3</v>
      </c>
      <c r="W38" s="8">
        <f t="shared" si="0"/>
        <v>9.3234596596397656E-4</v>
      </c>
      <c r="X38" s="8">
        <f t="shared" si="0"/>
        <v>5.533722040039768E-4</v>
      </c>
      <c r="Y38" s="8">
        <f t="shared" si="0"/>
        <v>0</v>
      </c>
      <c r="Z38" s="8">
        <f t="shared" si="0"/>
        <v>1.217974622649276E-4</v>
      </c>
      <c r="AA38" s="8">
        <f t="shared" si="0"/>
        <v>4.5463385962196678E-4</v>
      </c>
      <c r="AB38" s="8">
        <f t="shared" si="0"/>
        <v>2.8125026426895072E-4</v>
      </c>
      <c r="AC38" s="8">
        <f t="shared" si="0"/>
        <v>1.6488328333108537E-4</v>
      </c>
      <c r="AD38" s="8">
        <f t="shared" si="0"/>
        <v>2.1735012622103866E-4</v>
      </c>
      <c r="AE38" s="8">
        <f t="shared" si="0"/>
        <v>1.7966046508099964E-4</v>
      </c>
      <c r="AF38" s="8">
        <f t="shared" si="0"/>
        <v>-2.5348260295987579E-5</v>
      </c>
      <c r="AG38" s="8">
        <f t="shared" si="0"/>
        <v>-5.635362493649973E-4</v>
      </c>
      <c r="AH38" s="9">
        <f t="shared" si="0"/>
        <v>8.6527337645798562E-7</v>
      </c>
    </row>
    <row r="39" spans="1:34" x14ac:dyDescent="0.2">
      <c r="B39" s="3">
        <v>-0.25462225211591599</v>
      </c>
      <c r="C39" s="3">
        <v>-0.25937740075205601</v>
      </c>
      <c r="D39" s="3">
        <v>-0.291486197537625</v>
      </c>
      <c r="E39" s="3">
        <v>-0.236486472181591</v>
      </c>
      <c r="F39" s="3">
        <v>0.40549748823828902</v>
      </c>
      <c r="G39" s="3">
        <v>0.490606323485414</v>
      </c>
      <c r="H39" s="3">
        <v>0.91175912616892296</v>
      </c>
      <c r="I39" s="3">
        <v>1</v>
      </c>
      <c r="J39" s="3">
        <v>0.90491072527788496</v>
      </c>
      <c r="K39" s="3">
        <v>0.970355187841352</v>
      </c>
      <c r="L39" s="3">
        <v>0.82433441406216101</v>
      </c>
      <c r="M39" s="3">
        <v>0.81149088960169202</v>
      </c>
      <c r="N39" s="3">
        <v>0.99409012995727897</v>
      </c>
      <c r="O39" s="3">
        <v>0.85807870400408903</v>
      </c>
      <c r="P39" s="3">
        <v>0.16990575431517699</v>
      </c>
      <c r="Q39" s="3">
        <v>2.6994355861935702E-4</v>
      </c>
      <c r="R39" s="3"/>
      <c r="S39" s="7">
        <f t="shared" si="1"/>
        <v>1.8361333303501537E-4</v>
      </c>
      <c r="T39" s="8">
        <f t="shared" si="0"/>
        <v>1.8625654328796593E-4</v>
      </c>
      <c r="U39" s="8">
        <f t="shared" si="0"/>
        <v>2.4035459979299123E-4</v>
      </c>
      <c r="V39" s="8">
        <f t="shared" si="0"/>
        <v>1.2078028450890066E-3</v>
      </c>
      <c r="W39" s="8">
        <f t="shared" si="0"/>
        <v>9.3923453424399339E-4</v>
      </c>
      <c r="X39" s="8">
        <f t="shared" si="0"/>
        <v>5.552007755090238E-4</v>
      </c>
      <c r="Y39" s="8">
        <f t="shared" si="0"/>
        <v>1.217974622649276E-4</v>
      </c>
      <c r="Z39" s="8">
        <f t="shared" si="0"/>
        <v>0</v>
      </c>
      <c r="AA39" s="8">
        <f t="shared" si="0"/>
        <v>1.2936260006601863E-4</v>
      </c>
      <c r="AB39" s="8">
        <f t="shared" si="0"/>
        <v>3.0313475083976194E-5</v>
      </c>
      <c r="AC39" s="8">
        <f t="shared" si="0"/>
        <v>1.5373575774302317E-4</v>
      </c>
      <c r="AD39" s="8">
        <f t="shared" si="0"/>
        <v>1.4960820394105401E-4</v>
      </c>
      <c r="AE39" s="8">
        <f t="shared" si="0"/>
        <v>1.2441309879984708E-5</v>
      </c>
      <c r="AF39" s="8">
        <f t="shared" si="0"/>
        <v>-6.1556626113956625E-5</v>
      </c>
      <c r="AG39" s="8">
        <f t="shared" si="0"/>
        <v>-8.2156792993301475E-4</v>
      </c>
      <c r="AH39" s="9">
        <f t="shared" si="0"/>
        <v>8.7610849232300485E-7</v>
      </c>
    </row>
    <row r="40" spans="1:34" x14ac:dyDescent="0.2">
      <c r="B40" s="3">
        <v>-0.40758206475662401</v>
      </c>
      <c r="C40" s="3">
        <v>-0.40975779859498201</v>
      </c>
      <c r="D40" s="3">
        <v>-0.44840931393093297</v>
      </c>
      <c r="E40" s="3">
        <v>-7.8654744403910196E-2</v>
      </c>
      <c r="F40" s="3">
        <v>0.326078841838426</v>
      </c>
      <c r="G40" s="3">
        <v>0.55274541291469204</v>
      </c>
      <c r="H40" s="3">
        <v>0.81661810951465796</v>
      </c>
      <c r="I40" s="3">
        <v>0.90491072527788496</v>
      </c>
      <c r="J40" s="3">
        <v>1</v>
      </c>
      <c r="K40" s="3">
        <v>0.94788812359276797</v>
      </c>
      <c r="L40" s="3">
        <v>0.69489712205821597</v>
      </c>
      <c r="M40" s="3">
        <v>0.72958761153177198</v>
      </c>
      <c r="N40" s="3">
        <v>0.92980181631376801</v>
      </c>
      <c r="O40" s="3">
        <v>0.84635718151148598</v>
      </c>
      <c r="P40" s="3">
        <v>0.30071192792430301</v>
      </c>
      <c r="Q40" s="3">
        <v>2.3708600532165101E-4</v>
      </c>
      <c r="R40" s="3"/>
      <c r="S40" s="7">
        <f t="shared" si="1"/>
        <v>2.7271942052098375E-4</v>
      </c>
      <c r="T40" s="8">
        <f t="shared" si="0"/>
        <v>2.678725424899997E-4</v>
      </c>
      <c r="U40" s="8">
        <f t="shared" si="0"/>
        <v>3.0704578630702528E-4</v>
      </c>
      <c r="V40" s="8">
        <f t="shared" si="0"/>
        <v>5.4876171900920812E-4</v>
      </c>
      <c r="W40" s="8">
        <f t="shared" si="0"/>
        <v>7.6030718479097592E-4</v>
      </c>
      <c r="X40" s="8">
        <f t="shared" si="0"/>
        <v>1.0174398309004129E-4</v>
      </c>
      <c r="Y40" s="8">
        <f t="shared" si="0"/>
        <v>4.5463385962196678E-4</v>
      </c>
      <c r="Z40" s="8">
        <f t="shared" si="0"/>
        <v>1.2936260006601863E-4</v>
      </c>
      <c r="AA40" s="8">
        <f t="shared" si="0"/>
        <v>0</v>
      </c>
      <c r="AB40" s="8">
        <f t="shared" si="0"/>
        <v>9.0166184856022014E-5</v>
      </c>
      <c r="AC40" s="8">
        <f t="shared" si="0"/>
        <v>5.8392733286005694E-5</v>
      </c>
      <c r="AD40" s="8">
        <f t="shared" si="0"/>
        <v>2.5326793521962543E-5</v>
      </c>
      <c r="AE40" s="8">
        <f t="shared" si="0"/>
        <v>8.0952513473064869E-5</v>
      </c>
      <c r="AF40" s="8">
        <f t="shared" si="0"/>
        <v>1.4774655632399103E-4</v>
      </c>
      <c r="AG40" s="8">
        <f t="shared" si="0"/>
        <v>-4.7996902647196027E-4</v>
      </c>
      <c r="AH40" s="9">
        <f t="shared" si="0"/>
        <v>3.8416497281600873E-7</v>
      </c>
    </row>
    <row r="41" spans="1:34" x14ac:dyDescent="0.2">
      <c r="B41" s="3">
        <v>-0.29936369294460002</v>
      </c>
      <c r="C41" s="3">
        <v>-0.30611162208774401</v>
      </c>
      <c r="D41" s="3">
        <v>-0.33664681131938401</v>
      </c>
      <c r="E41" s="3">
        <v>-0.13927954489918601</v>
      </c>
      <c r="F41" s="3">
        <v>0.44613794914381399</v>
      </c>
      <c r="G41" s="3">
        <v>0.57194069330818198</v>
      </c>
      <c r="H41" s="3">
        <v>0.87375692713933195</v>
      </c>
      <c r="I41" s="3">
        <v>0.970355187841352</v>
      </c>
      <c r="J41" s="3">
        <v>0.94788812359276797</v>
      </c>
      <c r="K41" s="3">
        <v>1</v>
      </c>
      <c r="L41" s="3">
        <v>0.80668386357281596</v>
      </c>
      <c r="M41" s="3">
        <v>0.81049330882181403</v>
      </c>
      <c r="N41" s="3">
        <v>0.97746849097264599</v>
      </c>
      <c r="O41" s="3">
        <v>0.84827586135294297</v>
      </c>
      <c r="P41" s="3">
        <v>0.23359821897039501</v>
      </c>
      <c r="Q41" s="3">
        <v>2.8374956779786799E-4</v>
      </c>
      <c r="R41" s="3"/>
      <c r="S41" s="7">
        <f t="shared" si="1"/>
        <v>1.8893388961799262E-4</v>
      </c>
      <c r="T41" s="8">
        <f t="shared" si="0"/>
        <v>1.9248572259600305E-4</v>
      </c>
      <c r="U41" s="8">
        <f t="shared" si="0"/>
        <v>2.3650442153400064E-4</v>
      </c>
      <c r="V41" s="8">
        <f t="shared" si="0"/>
        <v>1.024322578607989E-3</v>
      </c>
      <c r="W41" s="8">
        <f t="shared" si="0"/>
        <v>8.1957901100199182E-4</v>
      </c>
      <c r="X41" s="8">
        <f t="shared" si="0"/>
        <v>4.2585150195795229E-4</v>
      </c>
      <c r="Y41" s="8">
        <f t="shared" si="0"/>
        <v>2.8125026426895072E-4</v>
      </c>
      <c r="Z41" s="8">
        <f t="shared" si="0"/>
        <v>3.0313475083976194E-5</v>
      </c>
      <c r="AA41" s="8">
        <f t="shared" si="0"/>
        <v>9.0166184856022014E-5</v>
      </c>
      <c r="AB41" s="8">
        <f t="shared" si="0"/>
        <v>0</v>
      </c>
      <c r="AC41" s="8">
        <f t="shared" si="0"/>
        <v>5.7385419958921879E-5</v>
      </c>
      <c r="AD41" s="8">
        <f t="shared" si="0"/>
        <v>6.8165812659004565E-5</v>
      </c>
      <c r="AE41" s="8">
        <f t="shared" si="0"/>
        <v>2.7242470866939428E-5</v>
      </c>
      <c r="AF41" s="8">
        <f t="shared" si="0"/>
        <v>1.0137966655898722E-4</v>
      </c>
      <c r="AG41" s="8">
        <f t="shared" si="0"/>
        <v>-5.5659444132699631E-4</v>
      </c>
      <c r="AH41" s="9">
        <f t="shared" si="0"/>
        <v>4.4488122061898863E-7</v>
      </c>
    </row>
    <row r="42" spans="1:34" x14ac:dyDescent="0.2">
      <c r="B42" s="3">
        <v>5.3836944155288897E-2</v>
      </c>
      <c r="C42" s="3">
        <v>4.1480284363630097E-2</v>
      </c>
      <c r="D42" s="3">
        <v>2.4467298072555599E-2</v>
      </c>
      <c r="E42" s="3">
        <v>-0.12645202286233301</v>
      </c>
      <c r="F42" s="3">
        <v>0.53188155159601003</v>
      </c>
      <c r="G42" s="3">
        <v>0.50819780940636405</v>
      </c>
      <c r="H42" s="3">
        <v>0.72201184654169703</v>
      </c>
      <c r="I42" s="3">
        <v>0.82433441406216101</v>
      </c>
      <c r="J42" s="3">
        <v>0.69489712205821597</v>
      </c>
      <c r="K42" s="3">
        <v>0.80668386357281596</v>
      </c>
      <c r="L42" s="3">
        <v>1</v>
      </c>
      <c r="M42" s="3">
        <v>0.96969455037960595</v>
      </c>
      <c r="N42" s="3">
        <v>0.81183753504688405</v>
      </c>
      <c r="O42" s="3">
        <v>0.64848975116917396</v>
      </c>
      <c r="P42" s="3">
        <v>-0.165238801396553</v>
      </c>
      <c r="Q42" s="3">
        <v>3.4103587825596898E-4</v>
      </c>
      <c r="R42" s="3"/>
      <c r="S42" s="7">
        <f t="shared" si="1"/>
        <v>2.3227173812000179E-5</v>
      </c>
      <c r="T42" s="8">
        <f t="shared" si="0"/>
        <v>4.2181649660799625E-5</v>
      </c>
      <c r="U42" s="8">
        <f t="shared" si="0"/>
        <v>1.0880960965710049E-4</v>
      </c>
      <c r="V42" s="8">
        <f t="shared" si="0"/>
        <v>1.0967143924729972E-3</v>
      </c>
      <c r="W42" s="8">
        <f t="shared" si="0"/>
        <v>8.6024244944005179E-4</v>
      </c>
      <c r="X42" s="8">
        <f t="shared" si="0"/>
        <v>6.2376180654399871E-4</v>
      </c>
      <c r="Y42" s="8">
        <f t="shared" si="0"/>
        <v>1.6488328333108537E-4</v>
      </c>
      <c r="Z42" s="8">
        <f t="shared" si="0"/>
        <v>1.5373575774302317E-4</v>
      </c>
      <c r="AA42" s="8">
        <f t="shared" si="0"/>
        <v>5.8392733286005694E-5</v>
      </c>
      <c r="AB42" s="8">
        <f t="shared" si="0"/>
        <v>5.7385419958921879E-5</v>
      </c>
      <c r="AC42" s="8">
        <f t="shared" si="0"/>
        <v>0</v>
      </c>
      <c r="AD42" s="8">
        <f t="shared" si="0"/>
        <v>5.7381459118932554E-5</v>
      </c>
      <c r="AE42" s="8">
        <f t="shared" si="0"/>
        <v>1.149683019200376E-4</v>
      </c>
      <c r="AF42" s="8">
        <f t="shared" si="0"/>
        <v>-1.2608207107700498E-4</v>
      </c>
      <c r="AG42" s="8">
        <f t="shared" si="0"/>
        <v>-5.1728600222700205E-4</v>
      </c>
      <c r="AH42" s="9">
        <f t="shared" si="0"/>
        <v>-7.0730651080021245E-9</v>
      </c>
    </row>
    <row r="43" spans="1:34" x14ac:dyDescent="0.2">
      <c r="B43" s="3">
        <v>8.6441987886250501E-2</v>
      </c>
      <c r="C43" s="3">
        <v>7.73171623258299E-2</v>
      </c>
      <c r="D43" s="3">
        <v>5.53509868214846E-2</v>
      </c>
      <c r="E43" s="3">
        <v>-4.0399397854713998E-2</v>
      </c>
      <c r="F43" s="3">
        <v>0.58031805658642099</v>
      </c>
      <c r="G43" s="3">
        <v>0.566770830317185</v>
      </c>
      <c r="H43" s="3">
        <v>0.69352740307487104</v>
      </c>
      <c r="I43" s="3">
        <v>0.81149088960169202</v>
      </c>
      <c r="J43" s="3">
        <v>0.72958761153177198</v>
      </c>
      <c r="K43" s="3">
        <v>0.81049330882181403</v>
      </c>
      <c r="L43" s="3">
        <v>0.96969455037960595</v>
      </c>
      <c r="M43" s="3">
        <v>1</v>
      </c>
      <c r="N43" s="3">
        <v>0.80433229485157698</v>
      </c>
      <c r="O43" s="3">
        <v>0.66191795754869898</v>
      </c>
      <c r="P43" s="3">
        <v>-0.106461793563237</v>
      </c>
      <c r="Q43" s="3">
        <v>3.9299603586460198E-4</v>
      </c>
      <c r="R43" s="3"/>
      <c r="S43" s="7">
        <f t="shared" si="1"/>
        <v>1.0273470928920392E-4</v>
      </c>
      <c r="T43" s="8">
        <f t="shared" si="0"/>
        <v>1.1258783794429461E-4</v>
      </c>
      <c r="U43" s="8">
        <f t="shared" si="0"/>
        <v>1.7717434478710381E-4</v>
      </c>
      <c r="V43" s="8">
        <f t="shared" si="0"/>
        <v>7.6282973416229999E-4</v>
      </c>
      <c r="W43" s="8">
        <f t="shared" si="0"/>
        <v>6.4341174273296886E-4</v>
      </c>
      <c r="X43" s="8">
        <f t="shared" si="0"/>
        <v>4.2280884602696744E-4</v>
      </c>
      <c r="Y43" s="8">
        <f t="shared" si="0"/>
        <v>2.1735012622103866E-4</v>
      </c>
      <c r="Z43" s="8">
        <f t="shared" si="0"/>
        <v>1.4960820394105401E-4</v>
      </c>
      <c r="AA43" s="8">
        <f t="shared" si="0"/>
        <v>2.5326793521962543E-5</v>
      </c>
      <c r="AB43" s="8">
        <f t="shared" si="0"/>
        <v>6.8165812659004565E-5</v>
      </c>
      <c r="AC43" s="8">
        <f t="shared" si="0"/>
        <v>5.7381459118932554E-5</v>
      </c>
      <c r="AD43" s="8">
        <f t="shared" si="0"/>
        <v>0</v>
      </c>
      <c r="AE43" s="8">
        <f t="shared" si="0"/>
        <v>1.1399693755598239E-4</v>
      </c>
      <c r="AF43" s="8">
        <f t="shared" si="0"/>
        <v>-1.5281312281500981E-4</v>
      </c>
      <c r="AG43" s="8">
        <f t="shared" si="0"/>
        <v>-5.707631707369959E-4</v>
      </c>
      <c r="AH43" s="9">
        <f t="shared" si="0"/>
        <v>-1.4245368434200652E-7</v>
      </c>
    </row>
    <row r="44" spans="1:34" x14ac:dyDescent="0.2">
      <c r="B44" s="3">
        <v>-0.31443564254548301</v>
      </c>
      <c r="C44" s="3">
        <v>-0.31931502649737098</v>
      </c>
      <c r="D44" s="3">
        <v>-0.35110962847875399</v>
      </c>
      <c r="E44" s="3">
        <v>-0.19433181467674701</v>
      </c>
      <c r="F44" s="3">
        <v>0.41608085099007602</v>
      </c>
      <c r="G44" s="3">
        <v>0.53375097395717197</v>
      </c>
      <c r="H44" s="3">
        <v>0.89357008705656804</v>
      </c>
      <c r="I44" s="3">
        <v>0.99409012995727897</v>
      </c>
      <c r="J44" s="3">
        <v>0.92980181631376801</v>
      </c>
      <c r="K44" s="3">
        <v>0.97746849097264599</v>
      </c>
      <c r="L44" s="3">
        <v>0.81183753504688405</v>
      </c>
      <c r="M44" s="3">
        <v>0.80433229485157698</v>
      </c>
      <c r="N44" s="3">
        <v>1</v>
      </c>
      <c r="O44" s="3">
        <v>0.87963163334428296</v>
      </c>
      <c r="P44" s="3">
        <v>0.213705809004857</v>
      </c>
      <c r="Q44" s="3">
        <v>2.2020213908358299E-4</v>
      </c>
      <c r="R44" s="3"/>
      <c r="S44" s="7">
        <f t="shared" si="1"/>
        <v>2.3895032886700474E-4</v>
      </c>
      <c r="T44" s="8">
        <f t="shared" si="0"/>
        <v>2.4236277724903887E-4</v>
      </c>
      <c r="U44" s="8">
        <f t="shared" si="0"/>
        <v>2.8676362395901878E-4</v>
      </c>
      <c r="V44" s="8">
        <f t="shared" si="0"/>
        <v>1.035836832464998E-3</v>
      </c>
      <c r="W44" s="8">
        <f t="shared" si="0"/>
        <v>8.3970525032600607E-4</v>
      </c>
      <c r="X44" s="8">
        <f t="shared" si="0"/>
        <v>3.6305335509601022E-4</v>
      </c>
      <c r="Y44" s="8">
        <f t="shared" si="0"/>
        <v>1.7966046508099964E-4</v>
      </c>
      <c r="Z44" s="8">
        <f t="shared" si="0"/>
        <v>1.2441309879984708E-5</v>
      </c>
      <c r="AA44" s="8">
        <f t="shared" si="0"/>
        <v>8.0952513473064869E-5</v>
      </c>
      <c r="AB44" s="8">
        <f t="shared" si="0"/>
        <v>2.7242470866939428E-5</v>
      </c>
      <c r="AC44" s="8">
        <f t="shared" si="0"/>
        <v>1.149683019200376E-4</v>
      </c>
      <c r="AD44" s="8">
        <f t="shared" si="0"/>
        <v>1.1399693755598239E-4</v>
      </c>
      <c r="AE44" s="8">
        <f t="shared" si="0"/>
        <v>0</v>
      </c>
      <c r="AF44" s="8">
        <f t="shared" si="0"/>
        <v>-4.5975014390076119E-5</v>
      </c>
      <c r="AG44" s="8">
        <f t="shared" si="0"/>
        <v>-7.8122262401600362E-4</v>
      </c>
      <c r="AH44" s="9">
        <f t="shared" si="0"/>
        <v>9.0415897805099627E-7</v>
      </c>
    </row>
    <row r="45" spans="1:34" x14ac:dyDescent="0.2">
      <c r="B45" s="3">
        <v>-0.47236362806300702</v>
      </c>
      <c r="C45" s="3">
        <v>-0.48034355437430398</v>
      </c>
      <c r="D45" s="3">
        <v>-0.50026796003124396</v>
      </c>
      <c r="E45" s="3">
        <v>2.0198649906922501E-2</v>
      </c>
      <c r="F45" s="3">
        <v>0.43053410757287403</v>
      </c>
      <c r="G45" s="3">
        <v>0.58267161630812503</v>
      </c>
      <c r="H45" s="3">
        <v>0.86228078528121999</v>
      </c>
      <c r="I45" s="3">
        <v>0.85807870400408903</v>
      </c>
      <c r="J45" s="3">
        <v>0.84635718151148598</v>
      </c>
      <c r="K45" s="3">
        <v>0.84827586135294297</v>
      </c>
      <c r="L45" s="3">
        <v>0.64848975116917396</v>
      </c>
      <c r="M45" s="3">
        <v>0.66191795754869898</v>
      </c>
      <c r="N45" s="3">
        <v>0.87963163334428296</v>
      </c>
      <c r="O45" s="3">
        <v>1</v>
      </c>
      <c r="P45" s="3">
        <v>0.188034108821235</v>
      </c>
      <c r="Q45" s="3">
        <v>8.3668227547268502E-5</v>
      </c>
      <c r="R45" s="3"/>
      <c r="S45" s="7">
        <f t="shared" si="1"/>
        <v>3.6444828191395384E-4</v>
      </c>
      <c r="T45" s="8">
        <f t="shared" si="0"/>
        <v>3.623014945910441E-4</v>
      </c>
      <c r="U45" s="8">
        <f t="shared" si="0"/>
        <v>3.8049113034699378E-4</v>
      </c>
      <c r="V45" s="8">
        <f t="shared" si="0"/>
        <v>6.5005315007009984E-4</v>
      </c>
      <c r="W45" s="8">
        <f t="shared" si="0"/>
        <v>3.2907749755400895E-4</v>
      </c>
      <c r="X45" s="8">
        <f t="shared" si="0"/>
        <v>-2.1860532115491882E-4</v>
      </c>
      <c r="Y45" s="8">
        <f t="shared" si="0"/>
        <v>-2.5348260295987579E-5</v>
      </c>
      <c r="Z45" s="8">
        <f t="shared" si="0"/>
        <v>-6.1556626113956625E-5</v>
      </c>
      <c r="AA45" s="8">
        <f t="shared" si="0"/>
        <v>1.4774655632399103E-4</v>
      </c>
      <c r="AB45" s="8">
        <f t="shared" si="0"/>
        <v>1.0137966655898722E-4</v>
      </c>
      <c r="AC45" s="8">
        <f t="shared" si="0"/>
        <v>-1.2608207107700498E-4</v>
      </c>
      <c r="AD45" s="8">
        <f t="shared" si="0"/>
        <v>-1.5281312281500981E-4</v>
      </c>
      <c r="AE45" s="8">
        <f t="shared" si="0"/>
        <v>-4.5975014390076119E-5</v>
      </c>
      <c r="AF45" s="8">
        <f t="shared" si="0"/>
        <v>0</v>
      </c>
      <c r="AG45" s="8">
        <f t="shared" si="0"/>
        <v>-5.1387520663900843E-4</v>
      </c>
      <c r="AH45" s="9">
        <f t="shared" si="0"/>
        <v>1.0497868297012976E-6</v>
      </c>
    </row>
    <row r="46" spans="1:34" x14ac:dyDescent="0.2">
      <c r="B46" s="3">
        <v>-0.59944088758297298</v>
      </c>
      <c r="C46" s="3">
        <v>-0.58805418119882402</v>
      </c>
      <c r="D46" s="3">
        <v>-0.60607614665516896</v>
      </c>
      <c r="E46" s="3">
        <v>4.3821187714330303E-3</v>
      </c>
      <c r="F46" s="3">
        <v>1.7694774127532099E-2</v>
      </c>
      <c r="G46" s="3">
        <v>0.279115709422672</v>
      </c>
      <c r="H46" s="3">
        <v>6.0258945998206401E-2</v>
      </c>
      <c r="I46" s="3">
        <v>0.16990575431517699</v>
      </c>
      <c r="J46" s="3">
        <v>0.30071192792430301</v>
      </c>
      <c r="K46" s="3">
        <v>0.23359821897039501</v>
      </c>
      <c r="L46" s="3">
        <v>-0.165238801396553</v>
      </c>
      <c r="M46" s="3">
        <v>-0.106461793563237</v>
      </c>
      <c r="N46" s="3">
        <v>0.213705809004857</v>
      </c>
      <c r="O46" s="3">
        <v>0.188034108821235</v>
      </c>
      <c r="P46" s="3">
        <v>1</v>
      </c>
      <c r="Q46" s="3">
        <v>-6.26766432180679E-4</v>
      </c>
      <c r="R46" s="3"/>
      <c r="S46" s="7">
        <f t="shared" si="1"/>
        <v>1.8352683077804688E-4</v>
      </c>
      <c r="T46" s="8">
        <f t="shared" si="0"/>
        <v>1.7795471425496867E-4</v>
      </c>
      <c r="U46" s="8">
        <f t="shared" si="0"/>
        <v>1.8906230983806172E-4</v>
      </c>
      <c r="V46" s="8">
        <f t="shared" si="0"/>
        <v>3.0961657710251982E-4</v>
      </c>
      <c r="W46" s="8">
        <f t="shared" si="0"/>
        <v>-7.2027915792801517E-5</v>
      </c>
      <c r="X46" s="8">
        <f t="shared" si="0"/>
        <v>-4.1232383957101604E-4</v>
      </c>
      <c r="Y46" s="8">
        <f t="shared" si="0"/>
        <v>-5.635362493649973E-4</v>
      </c>
      <c r="Z46" s="8">
        <f t="shared" si="0"/>
        <v>-8.2156792993301475E-4</v>
      </c>
      <c r="AA46" s="8">
        <f t="shared" si="0"/>
        <v>-4.7996902647196027E-4</v>
      </c>
      <c r="AB46" s="8">
        <f t="shared" si="0"/>
        <v>-5.5659444132699631E-4</v>
      </c>
      <c r="AC46" s="8">
        <f t="shared" si="0"/>
        <v>-5.1728600222700205E-4</v>
      </c>
      <c r="AD46" s="8">
        <f t="shared" si="0"/>
        <v>-5.707631707369959E-4</v>
      </c>
      <c r="AE46" s="8">
        <f t="shared" si="0"/>
        <v>-7.8122262401600362E-4</v>
      </c>
      <c r="AF46" s="8">
        <f t="shared" si="0"/>
        <v>-5.1387520663900843E-4</v>
      </c>
      <c r="AG46" s="8">
        <f t="shared" si="0"/>
        <v>0</v>
      </c>
      <c r="AH46" s="9">
        <f t="shared" si="0"/>
        <v>7.276321954919826E-7</v>
      </c>
    </row>
    <row r="47" spans="1:34" x14ac:dyDescent="0.2">
      <c r="B47" s="3">
        <v>4.68138314103457E-4</v>
      </c>
      <c r="C47" s="3">
        <v>4.7099406400509601E-4</v>
      </c>
      <c r="D47" s="3">
        <v>4.5482814589659201E-4</v>
      </c>
      <c r="E47" s="3">
        <v>1.07867826934362E-5</v>
      </c>
      <c r="F47" s="3">
        <v>1.7299869639647E-4</v>
      </c>
      <c r="G47" s="3">
        <v>-4.59807111719149E-5</v>
      </c>
      <c r="H47" s="3">
        <v>2.5356819186165397E-4</v>
      </c>
      <c r="I47" s="3">
        <v>2.6994355861935702E-4</v>
      </c>
      <c r="J47" s="3">
        <v>2.3708600532165101E-4</v>
      </c>
      <c r="K47" s="3">
        <v>2.8374956779786799E-4</v>
      </c>
      <c r="L47" s="3">
        <v>3.4103587825596898E-4</v>
      </c>
      <c r="M47" s="3">
        <v>3.9299603586460198E-4</v>
      </c>
      <c r="N47" s="3">
        <v>2.2020213908358299E-4</v>
      </c>
      <c r="O47" s="3">
        <v>8.3668227547268502E-5</v>
      </c>
      <c r="P47" s="3">
        <v>-6.26766432180679E-4</v>
      </c>
      <c r="Q47" s="3">
        <v>1</v>
      </c>
      <c r="R47" s="3"/>
      <c r="S47" s="7">
        <f t="shared" si="1"/>
        <v>-8.2166174774701058E-7</v>
      </c>
      <c r="T47" s="8">
        <f t="shared" si="0"/>
        <v>-7.8669964952301184E-7</v>
      </c>
      <c r="U47" s="8">
        <f t="shared" si="0"/>
        <v>-7.6547122484198074E-7</v>
      </c>
      <c r="V47" s="8">
        <f t="shared" si="0"/>
        <v>2.5311350198929882E-7</v>
      </c>
      <c r="W47" s="8">
        <f t="shared" si="0"/>
        <v>1.6616197671099979E-7</v>
      </c>
      <c r="X47" s="8">
        <f t="shared" si="0"/>
        <v>7.5759488169570174E-7</v>
      </c>
      <c r="Y47" s="8">
        <f t="shared" si="0"/>
        <v>8.6527337645798562E-7</v>
      </c>
      <c r="Z47" s="8">
        <f t="shared" si="0"/>
        <v>8.7610849232300485E-7</v>
      </c>
      <c r="AA47" s="8">
        <f t="shared" si="0"/>
        <v>3.8416497281600873E-7</v>
      </c>
      <c r="AB47" s="8">
        <f t="shared" si="0"/>
        <v>4.4488122061898863E-7</v>
      </c>
      <c r="AC47" s="8">
        <f t="shared" si="0"/>
        <v>-7.0730651080021245E-9</v>
      </c>
      <c r="AD47" s="8">
        <f t="shared" si="0"/>
        <v>-1.4245368434200652E-7</v>
      </c>
      <c r="AE47" s="8">
        <f t="shared" si="0"/>
        <v>9.0415897805099627E-7</v>
      </c>
      <c r="AF47" s="8">
        <f t="shared" si="0"/>
        <v>1.0497868297012976E-6</v>
      </c>
      <c r="AG47" s="8">
        <f t="shared" si="0"/>
        <v>7.276321954919826E-7</v>
      </c>
      <c r="AH47" s="9">
        <f t="shared" si="0"/>
        <v>0</v>
      </c>
    </row>
    <row r="48" spans="1:34" ht="15" x14ac:dyDescent="0.25">
      <c r="A48" s="2" t="s">
        <v>43</v>
      </c>
      <c r="B48" s="3">
        <v>1</v>
      </c>
      <c r="C48" s="3">
        <v>0.99923804703274899</v>
      </c>
      <c r="D48" s="3">
        <v>0.99812830422715604</v>
      </c>
      <c r="E48" s="3">
        <v>-0.16403723623890101</v>
      </c>
      <c r="F48" s="3">
        <v>-1.8036666279492901E-2</v>
      </c>
      <c r="G48" s="3">
        <v>-0.38168727701406402</v>
      </c>
      <c r="H48" s="3">
        <v>-0.28968381280237798</v>
      </c>
      <c r="I48" s="3">
        <v>-0.25464960229743</v>
      </c>
      <c r="J48" s="3">
        <v>-0.40769704766702902</v>
      </c>
      <c r="K48" s="3">
        <v>-0.299418219213689</v>
      </c>
      <c r="L48" s="3">
        <v>5.3887482937565498E-2</v>
      </c>
      <c r="M48" s="3">
        <v>8.6477567951296005E-2</v>
      </c>
      <c r="N48" s="3">
        <v>-0.31446016637697199</v>
      </c>
      <c r="O48" s="3">
        <v>-0.47263992159585999</v>
      </c>
      <c r="P48" s="3">
        <v>-0.599605704368389</v>
      </c>
      <c r="Q48" s="3">
        <v>4.6703038629683502E-4</v>
      </c>
      <c r="R48" s="3"/>
      <c r="S48" s="7">
        <f t="shared" si="1"/>
        <v>0</v>
      </c>
      <c r="T48" s="8">
        <f t="shared" si="1"/>
        <v>5.6354799093938368E-7</v>
      </c>
      <c r="U48" s="8">
        <f t="shared" si="1"/>
        <v>1.2612581490323294E-6</v>
      </c>
      <c r="V48" s="8">
        <f t="shared" si="1"/>
        <v>-5.8219604861700636E-4</v>
      </c>
      <c r="W48" s="8">
        <f t="shared" si="1"/>
        <v>-3.7463603712990096E-4</v>
      </c>
      <c r="X48" s="8">
        <f t="shared" si="1"/>
        <v>-7.1365241861021111E-5</v>
      </c>
      <c r="Y48" s="8">
        <f t="shared" si="1"/>
        <v>2.8864272444029115E-5</v>
      </c>
      <c r="Z48" s="8">
        <f t="shared" si="1"/>
        <v>-2.7350181514007588E-5</v>
      </c>
      <c r="AA48" s="8">
        <f t="shared" si="1"/>
        <v>-1.1498291040501485E-4</v>
      </c>
      <c r="AB48" s="8">
        <f t="shared" si="1"/>
        <v>-5.4526269088972512E-5</v>
      </c>
      <c r="AC48" s="8">
        <f t="shared" si="1"/>
        <v>5.0538782276600414E-5</v>
      </c>
      <c r="AD48" s="8">
        <f t="shared" si="1"/>
        <v>3.5580065045504039E-5</v>
      </c>
      <c r="AE48" s="8">
        <f t="shared" si="1"/>
        <v>-2.4523831488987291E-5</v>
      </c>
      <c r="AF48" s="8">
        <f t="shared" si="1"/>
        <v>-2.7629353285296698E-4</v>
      </c>
      <c r="AG48" s="8">
        <f t="shared" si="1"/>
        <v>-1.6481678541602207E-4</v>
      </c>
      <c r="AH48" s="9">
        <f t="shared" si="1"/>
        <v>-1.1079278066219783E-6</v>
      </c>
    </row>
    <row r="49" spans="1:34" x14ac:dyDescent="0.2">
      <c r="B49" s="3">
        <v>0.99923804703274899</v>
      </c>
      <c r="C49" s="3">
        <v>1</v>
      </c>
      <c r="D49" s="3">
        <v>0.99765679236721905</v>
      </c>
      <c r="E49" s="3">
        <v>-0.16056277995620399</v>
      </c>
      <c r="F49" s="3">
        <v>-2.5950613870351399E-2</v>
      </c>
      <c r="G49" s="3">
        <v>-0.38647231381800601</v>
      </c>
      <c r="H49" s="3">
        <v>-0.29778560866721399</v>
      </c>
      <c r="I49" s="3">
        <v>-0.25942686324801301</v>
      </c>
      <c r="J49" s="3">
        <v>-0.40988822128160302</v>
      </c>
      <c r="K49" s="3">
        <v>-0.30618741361556001</v>
      </c>
      <c r="L49" s="3">
        <v>4.1504822021712101E-2</v>
      </c>
      <c r="M49" s="3">
        <v>7.7324331046660894E-2</v>
      </c>
      <c r="N49" s="3">
        <v>-0.319359656903275</v>
      </c>
      <c r="O49" s="3">
        <v>-0.48062374725461399</v>
      </c>
      <c r="P49" s="3">
        <v>-0.58821656988806104</v>
      </c>
      <c r="Q49" s="3">
        <v>4.6983452134680798E-4</v>
      </c>
      <c r="R49" s="3"/>
      <c r="S49" s="7">
        <f t="shared" ref="S49:AH64" si="2">B49-B33</f>
        <v>5.6354799093938368E-7</v>
      </c>
      <c r="T49" s="8">
        <f t="shared" si="2"/>
        <v>0</v>
      </c>
      <c r="U49" s="8">
        <f t="shared" si="2"/>
        <v>7.6113045499592857E-7</v>
      </c>
      <c r="V49" s="8">
        <f t="shared" si="2"/>
        <v>-6.0684967176499738E-4</v>
      </c>
      <c r="W49" s="8">
        <f t="shared" si="2"/>
        <v>-4.0554680368969781E-4</v>
      </c>
      <c r="X49" s="8">
        <f t="shared" si="2"/>
        <v>-1.0908356311600809E-4</v>
      </c>
      <c r="Y49" s="8">
        <f t="shared" si="2"/>
        <v>2.7903175786991863E-5</v>
      </c>
      <c r="Z49" s="8">
        <f t="shared" si="2"/>
        <v>-4.946249595699781E-5</v>
      </c>
      <c r="AA49" s="8">
        <f t="shared" si="2"/>
        <v>-1.304226866210012E-4</v>
      </c>
      <c r="AB49" s="8">
        <f t="shared" si="2"/>
        <v>-7.5791527816004844E-5</v>
      </c>
      <c r="AC49" s="8">
        <f t="shared" si="2"/>
        <v>2.4537658082003644E-5</v>
      </c>
      <c r="AD49" s="8">
        <f t="shared" si="2"/>
        <v>7.1687208309939576E-6</v>
      </c>
      <c r="AE49" s="8">
        <f t="shared" si="2"/>
        <v>-4.4630405904022563E-5</v>
      </c>
      <c r="AF49" s="8">
        <f t="shared" si="2"/>
        <v>-2.80192880310004E-4</v>
      </c>
      <c r="AG49" s="8">
        <f t="shared" si="2"/>
        <v>-1.6238868923701411E-4</v>
      </c>
      <c r="AH49" s="9">
        <f t="shared" si="2"/>
        <v>-1.1595426582880226E-6</v>
      </c>
    </row>
    <row r="50" spans="1:34" x14ac:dyDescent="0.2">
      <c r="B50" s="3">
        <v>0.99812830422715604</v>
      </c>
      <c r="C50" s="3">
        <v>0.99765679236721905</v>
      </c>
      <c r="D50" s="3">
        <v>1</v>
      </c>
      <c r="E50" s="3">
        <v>-0.13074530588640701</v>
      </c>
      <c r="F50" s="3">
        <v>-5.3187536138682998E-3</v>
      </c>
      <c r="G50" s="3">
        <v>-0.37814000337034598</v>
      </c>
      <c r="H50" s="3">
        <v>-0.32508777170106201</v>
      </c>
      <c r="I50" s="3">
        <v>-0.29147569681480601</v>
      </c>
      <c r="J50" s="3">
        <v>-0.44848993092372902</v>
      </c>
      <c r="K50" s="3">
        <v>-0.33666654519212902</v>
      </c>
      <c r="L50" s="3">
        <v>2.4564603896329099E-2</v>
      </c>
      <c r="M50" s="3">
        <v>5.5427360992847098E-2</v>
      </c>
      <c r="N50" s="3">
        <v>-0.35109805809280198</v>
      </c>
      <c r="O50" s="3">
        <v>-0.50053641505454305</v>
      </c>
      <c r="P50" s="3">
        <v>-0.60621902794191396</v>
      </c>
      <c r="Q50" s="3">
        <v>4.5365031833523501E-4</v>
      </c>
      <c r="R50" s="3"/>
      <c r="S50" s="7">
        <f t="shared" si="2"/>
        <v>1.2612581490323294E-6</v>
      </c>
      <c r="T50" s="8">
        <f t="shared" si="2"/>
        <v>7.6113045499592857E-7</v>
      </c>
      <c r="U50" s="8">
        <f t="shared" si="2"/>
        <v>0</v>
      </c>
      <c r="V50" s="8">
        <f t="shared" si="2"/>
        <v>-5.865052524799963E-4</v>
      </c>
      <c r="W50" s="8">
        <f t="shared" si="2"/>
        <v>-4.0117015965963985E-4</v>
      </c>
      <c r="X50" s="8">
        <f t="shared" si="2"/>
        <v>-5.9249781265979795E-5</v>
      </c>
      <c r="Y50" s="8">
        <f t="shared" si="2"/>
        <v>3.199908457296452E-5</v>
      </c>
      <c r="Z50" s="8">
        <f t="shared" si="2"/>
        <v>1.0500722818995722E-5</v>
      </c>
      <c r="AA50" s="8">
        <f t="shared" si="2"/>
        <v>-8.0616992796045395E-5</v>
      </c>
      <c r="AB50" s="8">
        <f t="shared" si="2"/>
        <v>-1.9733872745009151E-5</v>
      </c>
      <c r="AC50" s="8">
        <f t="shared" si="2"/>
        <v>9.7305823773499722E-5</v>
      </c>
      <c r="AD50" s="8">
        <f t="shared" si="2"/>
        <v>7.6374171362497689E-5</v>
      </c>
      <c r="AE50" s="8">
        <f t="shared" si="2"/>
        <v>1.1570385952008877E-5</v>
      </c>
      <c r="AF50" s="8">
        <f t="shared" si="2"/>
        <v>-2.6845502329908566E-4</v>
      </c>
      <c r="AG50" s="8">
        <f t="shared" si="2"/>
        <v>-1.4288128674500022E-4</v>
      </c>
      <c r="AH50" s="9">
        <f t="shared" si="2"/>
        <v>-1.1778275613569993E-6</v>
      </c>
    </row>
    <row r="51" spans="1:34" x14ac:dyDescent="0.2">
      <c r="B51" s="3">
        <v>-0.16403723623890101</v>
      </c>
      <c r="C51" s="3">
        <v>-0.16056277995620399</v>
      </c>
      <c r="D51" s="3">
        <v>-0.13074530588640701</v>
      </c>
      <c r="E51" s="3">
        <v>1</v>
      </c>
      <c r="F51" s="3">
        <v>0.59012534421034302</v>
      </c>
      <c r="G51" s="3">
        <v>0.64501080446679204</v>
      </c>
      <c r="H51" s="3">
        <v>-0.233715750205676</v>
      </c>
      <c r="I51" s="3">
        <v>-0.235640806413732</v>
      </c>
      <c r="J51" s="3">
        <v>-7.7896053667690895E-2</v>
      </c>
      <c r="K51" s="3">
        <v>-0.13840992835444299</v>
      </c>
      <c r="L51" s="3">
        <v>-0.125223876349637</v>
      </c>
      <c r="M51" s="3">
        <v>-3.9487523182232198E-2</v>
      </c>
      <c r="N51" s="3">
        <v>-0.19348209798240401</v>
      </c>
      <c r="O51" s="3">
        <v>2.0377259803143099E-2</v>
      </c>
      <c r="P51" s="3">
        <v>4.8183368788197404E-3</v>
      </c>
      <c r="Q51" s="3">
        <v>1.0837368870883801E-5</v>
      </c>
      <c r="R51" s="3"/>
      <c r="S51" s="7">
        <f t="shared" si="2"/>
        <v>-5.8219604861700636E-4</v>
      </c>
      <c r="T51" s="8">
        <f t="shared" si="2"/>
        <v>-6.0684967176499738E-4</v>
      </c>
      <c r="U51" s="8">
        <f t="shared" si="2"/>
        <v>-5.865052524799963E-4</v>
      </c>
      <c r="V51" s="8">
        <f t="shared" si="2"/>
        <v>0</v>
      </c>
      <c r="W51" s="8">
        <f t="shared" si="2"/>
        <v>4.1773639380071614E-5</v>
      </c>
      <c r="X51" s="8">
        <f t="shared" si="2"/>
        <v>2.1390912724306155E-4</v>
      </c>
      <c r="Y51" s="8">
        <f t="shared" si="2"/>
        <v>4.9469894152598393E-4</v>
      </c>
      <c r="Z51" s="8">
        <f t="shared" si="2"/>
        <v>8.4566576785899406E-4</v>
      </c>
      <c r="AA51" s="8">
        <f t="shared" si="2"/>
        <v>7.5869073621930017E-4</v>
      </c>
      <c r="AB51" s="8">
        <f t="shared" si="2"/>
        <v>8.6961654474301819E-4</v>
      </c>
      <c r="AC51" s="8">
        <f t="shared" si="2"/>
        <v>1.2281465126960101E-3</v>
      </c>
      <c r="AD51" s="8">
        <f t="shared" si="2"/>
        <v>9.1187467248179943E-4</v>
      </c>
      <c r="AE51" s="8">
        <f t="shared" si="2"/>
        <v>8.4971669434300012E-4</v>
      </c>
      <c r="AF51" s="8">
        <f t="shared" si="2"/>
        <v>1.7860989622059745E-4</v>
      </c>
      <c r="AG51" s="8">
        <f t="shared" si="2"/>
        <v>4.3621810738671014E-4</v>
      </c>
      <c r="AH51" s="9">
        <f t="shared" si="2"/>
        <v>5.0586177447601148E-8</v>
      </c>
    </row>
    <row r="52" spans="1:34" x14ac:dyDescent="0.2">
      <c r="B52" s="3">
        <v>-1.8036666279492901E-2</v>
      </c>
      <c r="C52" s="3">
        <v>-2.5950613870351399E-2</v>
      </c>
      <c r="D52" s="3">
        <v>-5.3187536138682998E-3</v>
      </c>
      <c r="E52" s="3">
        <v>0.59012534421034302</v>
      </c>
      <c r="F52" s="3">
        <v>1</v>
      </c>
      <c r="G52" s="3">
        <v>0.86654767531745103</v>
      </c>
      <c r="H52" s="3">
        <v>0.29541108751262102</v>
      </c>
      <c r="I52" s="3">
        <v>0.40666894845852303</v>
      </c>
      <c r="J52" s="3">
        <v>0.32721361716019798</v>
      </c>
      <c r="K52" s="3">
        <v>0.44724373551404101</v>
      </c>
      <c r="L52" s="3">
        <v>0.53322108695039105</v>
      </c>
      <c r="M52" s="3">
        <v>0.58136327130548904</v>
      </c>
      <c r="N52" s="3">
        <v>0.41724395075359</v>
      </c>
      <c r="O52" s="3">
        <v>0.43064197155206002</v>
      </c>
      <c r="P52" s="3">
        <v>1.80654782256413E-2</v>
      </c>
      <c r="Q52" s="3">
        <v>1.7408809213278499E-4</v>
      </c>
      <c r="R52" s="3"/>
      <c r="S52" s="7">
        <f t="shared" si="2"/>
        <v>-3.7463603712990096E-4</v>
      </c>
      <c r="T52" s="8">
        <f t="shared" si="2"/>
        <v>-4.0554680368969781E-4</v>
      </c>
      <c r="U52" s="8">
        <f t="shared" si="2"/>
        <v>-4.0117015965963985E-4</v>
      </c>
      <c r="V52" s="8">
        <f t="shared" si="2"/>
        <v>4.1773639380071614E-5</v>
      </c>
      <c r="W52" s="8">
        <f t="shared" si="2"/>
        <v>0</v>
      </c>
      <c r="X52" s="8">
        <f t="shared" si="2"/>
        <v>3.8738397224402643E-4</v>
      </c>
      <c r="Y52" s="8">
        <f t="shared" si="2"/>
        <v>4.7199318996804518E-4</v>
      </c>
      <c r="Z52" s="8">
        <f t="shared" si="2"/>
        <v>1.1714602202340108E-3</v>
      </c>
      <c r="AA52" s="8">
        <f t="shared" si="2"/>
        <v>1.1347753217719747E-3</v>
      </c>
      <c r="AB52" s="8">
        <f t="shared" si="2"/>
        <v>1.1057863702270132E-3</v>
      </c>
      <c r="AC52" s="8">
        <f t="shared" si="2"/>
        <v>1.3395353543810273E-3</v>
      </c>
      <c r="AD52" s="8">
        <f t="shared" si="2"/>
        <v>1.0452147190680439E-3</v>
      </c>
      <c r="AE52" s="8">
        <f t="shared" si="2"/>
        <v>1.163099763513975E-3</v>
      </c>
      <c r="AF52" s="8">
        <f t="shared" si="2"/>
        <v>1.0786397918599588E-4</v>
      </c>
      <c r="AG52" s="8">
        <f t="shared" si="2"/>
        <v>3.707040981092008E-4</v>
      </c>
      <c r="AH52" s="9">
        <f t="shared" si="2"/>
        <v>1.0893957363149903E-6</v>
      </c>
    </row>
    <row r="53" spans="1:34" x14ac:dyDescent="0.2">
      <c r="B53" s="3">
        <v>-0.38168727701406402</v>
      </c>
      <c r="C53" s="3">
        <v>-0.38647231381800601</v>
      </c>
      <c r="D53" s="3">
        <v>-0.37814000337034598</v>
      </c>
      <c r="E53" s="3">
        <v>0.64501080446679204</v>
      </c>
      <c r="F53" s="3">
        <v>0.86654767531745103</v>
      </c>
      <c r="G53" s="3">
        <v>1</v>
      </c>
      <c r="H53" s="3">
        <v>0.39597695112363102</v>
      </c>
      <c r="I53" s="3">
        <v>0.49133326505547897</v>
      </c>
      <c r="J53" s="3">
        <v>0.55319106783855898</v>
      </c>
      <c r="K53" s="3">
        <v>0.57255653312758104</v>
      </c>
      <c r="L53" s="3">
        <v>0.50919144124722104</v>
      </c>
      <c r="M53" s="3">
        <v>0.56744273936981704</v>
      </c>
      <c r="N53" s="3">
        <v>0.53441008941577695</v>
      </c>
      <c r="O53" s="3">
        <v>0.58253388708547305</v>
      </c>
      <c r="P53" s="3">
        <v>0.27914680934087699</v>
      </c>
      <c r="Q53" s="3">
        <v>-4.4575347003896401E-5</v>
      </c>
      <c r="R53" s="3"/>
      <c r="S53" s="7">
        <f t="shared" si="2"/>
        <v>-7.1365241861021111E-5</v>
      </c>
      <c r="T53" s="8">
        <f t="shared" si="2"/>
        <v>-1.0908356311600809E-4</v>
      </c>
      <c r="U53" s="8">
        <f t="shared" si="2"/>
        <v>-5.9249781265979795E-5</v>
      </c>
      <c r="V53" s="8">
        <f t="shared" si="2"/>
        <v>2.1390912724306155E-4</v>
      </c>
      <c r="W53" s="8">
        <f t="shared" si="2"/>
        <v>3.8738397224402643E-4</v>
      </c>
      <c r="X53" s="8">
        <f t="shared" si="2"/>
        <v>0</v>
      </c>
      <c r="Y53" s="8">
        <f t="shared" si="2"/>
        <v>3.1383189401601452E-4</v>
      </c>
      <c r="Z53" s="8">
        <f t="shared" si="2"/>
        <v>7.2694157006497617E-4</v>
      </c>
      <c r="AA53" s="8">
        <f t="shared" si="2"/>
        <v>4.4565492386694494E-4</v>
      </c>
      <c r="AB53" s="8">
        <f t="shared" si="2"/>
        <v>6.1583981939905552E-4</v>
      </c>
      <c r="AC53" s="8">
        <f t="shared" si="2"/>
        <v>9.9363184085698997E-4</v>
      </c>
      <c r="AD53" s="8">
        <f t="shared" si="2"/>
        <v>6.7190905263203593E-4</v>
      </c>
      <c r="AE53" s="8">
        <f t="shared" si="2"/>
        <v>6.5911545860497522E-4</v>
      </c>
      <c r="AF53" s="8">
        <f t="shared" si="2"/>
        <v>-1.3772922265198329E-4</v>
      </c>
      <c r="AG53" s="8">
        <f t="shared" si="2"/>
        <v>3.1099918204990917E-5</v>
      </c>
      <c r="AH53" s="9">
        <f t="shared" si="2"/>
        <v>1.4053641680184989E-6</v>
      </c>
    </row>
    <row r="54" spans="1:34" x14ac:dyDescent="0.2">
      <c r="B54" s="3">
        <v>-0.28968381280237798</v>
      </c>
      <c r="C54" s="3">
        <v>-0.29778560866721399</v>
      </c>
      <c r="D54" s="3">
        <v>-0.32508777170106201</v>
      </c>
      <c r="E54" s="3">
        <v>-0.233715750205676</v>
      </c>
      <c r="F54" s="3">
        <v>0.29541108751262102</v>
      </c>
      <c r="G54" s="3">
        <v>0.39597695112363102</v>
      </c>
      <c r="H54" s="3">
        <v>1</v>
      </c>
      <c r="I54" s="3">
        <v>0.91173428614437702</v>
      </c>
      <c r="J54" s="3">
        <v>0.81666529166790602</v>
      </c>
      <c r="K54" s="3">
        <v>0.873730368807766</v>
      </c>
      <c r="L54" s="3">
        <v>0.72198886431848697</v>
      </c>
      <c r="M54" s="3">
        <v>0.69371748353151996</v>
      </c>
      <c r="N54" s="3">
        <v>0.89353498748193405</v>
      </c>
      <c r="O54" s="3">
        <v>0.86235198421859205</v>
      </c>
      <c r="P54" s="3">
        <v>6.04295313897616E-2</v>
      </c>
      <c r="Q54" s="3">
        <v>2.5465487286769999E-4</v>
      </c>
      <c r="R54" s="3"/>
      <c r="S54" s="7">
        <f t="shared" si="2"/>
        <v>2.8864272444029115E-5</v>
      </c>
      <c r="T54" s="8">
        <f t="shared" si="2"/>
        <v>2.7903175786991863E-5</v>
      </c>
      <c r="U54" s="8">
        <f t="shared" si="2"/>
        <v>3.199908457296452E-5</v>
      </c>
      <c r="V54" s="8">
        <f t="shared" si="2"/>
        <v>4.9469894152598393E-4</v>
      </c>
      <c r="W54" s="8">
        <f t="shared" si="2"/>
        <v>4.7199318996804518E-4</v>
      </c>
      <c r="X54" s="8">
        <f t="shared" si="2"/>
        <v>3.1383189401601452E-4</v>
      </c>
      <c r="Y54" s="8">
        <f t="shared" si="2"/>
        <v>0</v>
      </c>
      <c r="Z54" s="8">
        <f t="shared" si="2"/>
        <v>-2.4840024545946804E-5</v>
      </c>
      <c r="AA54" s="8">
        <f t="shared" si="2"/>
        <v>4.7182153248059855E-5</v>
      </c>
      <c r="AB54" s="8">
        <f t="shared" si="2"/>
        <v>-2.6558331565951221E-5</v>
      </c>
      <c r="AC54" s="8">
        <f t="shared" si="2"/>
        <v>-2.2982223210066266E-5</v>
      </c>
      <c r="AD54" s="8">
        <f t="shared" si="2"/>
        <v>1.9008045664892226E-4</v>
      </c>
      <c r="AE54" s="8">
        <f t="shared" si="2"/>
        <v>-3.5099574633989938E-5</v>
      </c>
      <c r="AF54" s="8">
        <f t="shared" si="2"/>
        <v>7.1198937372063398E-5</v>
      </c>
      <c r="AG54" s="8">
        <f t="shared" si="2"/>
        <v>1.7058539155519886E-4</v>
      </c>
      <c r="AH54" s="9">
        <f t="shared" si="2"/>
        <v>1.0866810060460117E-6</v>
      </c>
    </row>
    <row r="55" spans="1:34" x14ac:dyDescent="0.2">
      <c r="B55" s="3">
        <v>-0.25464960229743</v>
      </c>
      <c r="C55" s="3">
        <v>-0.25942686324801301</v>
      </c>
      <c r="D55" s="3">
        <v>-0.29147569681480601</v>
      </c>
      <c r="E55" s="3">
        <v>-0.235640806413732</v>
      </c>
      <c r="F55" s="3">
        <v>0.40666894845852303</v>
      </c>
      <c r="G55" s="3">
        <v>0.49133326505547897</v>
      </c>
      <c r="H55" s="3">
        <v>0.91173428614437702</v>
      </c>
      <c r="I55" s="3">
        <v>1</v>
      </c>
      <c r="J55" s="3">
        <v>0.90483976667408805</v>
      </c>
      <c r="K55" s="3">
        <v>0.970352335904342</v>
      </c>
      <c r="L55" s="3">
        <v>0.82443229551976305</v>
      </c>
      <c r="M55" s="3">
        <v>0.81168850167074102</v>
      </c>
      <c r="N55" s="3">
        <v>0.99409028278015898</v>
      </c>
      <c r="O55" s="3">
        <v>0.85800675957473305</v>
      </c>
      <c r="P55" s="3">
        <v>0.16986586597629699</v>
      </c>
      <c r="Q55" s="3">
        <v>2.7127019164542901E-4</v>
      </c>
      <c r="R55" s="3"/>
      <c r="S55" s="7">
        <f t="shared" si="2"/>
        <v>-2.7350181514007588E-5</v>
      </c>
      <c r="T55" s="8">
        <f t="shared" si="2"/>
        <v>-4.946249595699781E-5</v>
      </c>
      <c r="U55" s="8">
        <f t="shared" si="2"/>
        <v>1.0500722818995722E-5</v>
      </c>
      <c r="V55" s="8">
        <f t="shared" si="2"/>
        <v>8.4566576785899406E-4</v>
      </c>
      <c r="W55" s="8">
        <f t="shared" si="2"/>
        <v>1.1714602202340108E-3</v>
      </c>
      <c r="X55" s="8">
        <f t="shared" si="2"/>
        <v>7.2694157006497617E-4</v>
      </c>
      <c r="Y55" s="8">
        <f t="shared" si="2"/>
        <v>-2.4840024545946804E-5</v>
      </c>
      <c r="Z55" s="8">
        <f t="shared" si="2"/>
        <v>0</v>
      </c>
      <c r="AA55" s="8">
        <f t="shared" si="2"/>
        <v>-7.0958603796911213E-5</v>
      </c>
      <c r="AB55" s="8">
        <f t="shared" si="2"/>
        <v>-2.851937009995531E-6</v>
      </c>
      <c r="AC55" s="8">
        <f t="shared" si="2"/>
        <v>9.7881457602033706E-5</v>
      </c>
      <c r="AD55" s="8">
        <f t="shared" si="2"/>
        <v>1.9761206904900241E-4</v>
      </c>
      <c r="AE55" s="8">
        <f t="shared" si="2"/>
        <v>1.528228800173892E-7</v>
      </c>
      <c r="AF55" s="8">
        <f t="shared" si="2"/>
        <v>-7.1944429355985662E-5</v>
      </c>
      <c r="AG55" s="8">
        <f t="shared" si="2"/>
        <v>-3.9888338879995322E-5</v>
      </c>
      <c r="AH55" s="9">
        <f t="shared" si="2"/>
        <v>1.3266330260719981E-6</v>
      </c>
    </row>
    <row r="56" spans="1:34" x14ac:dyDescent="0.2">
      <c r="B56" s="3">
        <v>-0.40769704766702902</v>
      </c>
      <c r="C56" s="3">
        <v>-0.40988822128160302</v>
      </c>
      <c r="D56" s="3">
        <v>-0.44848993092372902</v>
      </c>
      <c r="E56" s="3">
        <v>-7.7896053667690895E-2</v>
      </c>
      <c r="F56" s="3">
        <v>0.32721361716019798</v>
      </c>
      <c r="G56" s="3">
        <v>0.55319106783855898</v>
      </c>
      <c r="H56" s="3">
        <v>0.81666529166790602</v>
      </c>
      <c r="I56" s="3">
        <v>0.90483976667408805</v>
      </c>
      <c r="J56" s="3">
        <v>1</v>
      </c>
      <c r="K56" s="3">
        <v>0.94788147980134796</v>
      </c>
      <c r="L56" s="3">
        <v>0.69481343387834704</v>
      </c>
      <c r="M56" s="3">
        <v>0.72962073205889699</v>
      </c>
      <c r="N56" s="3">
        <v>0.92975502318987502</v>
      </c>
      <c r="O56" s="3">
        <v>0.84625859227584699</v>
      </c>
      <c r="P56" s="3">
        <v>0.30076043848758399</v>
      </c>
      <c r="Q56" s="3">
        <v>2.38877613719549E-4</v>
      </c>
      <c r="R56" s="3"/>
      <c r="S56" s="7">
        <f t="shared" si="2"/>
        <v>-1.1498291040501485E-4</v>
      </c>
      <c r="T56" s="8">
        <f t="shared" si="2"/>
        <v>-1.304226866210012E-4</v>
      </c>
      <c r="U56" s="8">
        <f t="shared" si="2"/>
        <v>-8.0616992796045395E-5</v>
      </c>
      <c r="V56" s="8">
        <f t="shared" si="2"/>
        <v>7.5869073621930017E-4</v>
      </c>
      <c r="W56" s="8">
        <f t="shared" si="2"/>
        <v>1.1347753217719747E-3</v>
      </c>
      <c r="X56" s="8">
        <f t="shared" si="2"/>
        <v>4.4565492386694494E-4</v>
      </c>
      <c r="Y56" s="8">
        <f t="shared" si="2"/>
        <v>4.7182153248059855E-5</v>
      </c>
      <c r="Z56" s="8">
        <f t="shared" si="2"/>
        <v>-7.0958603796911213E-5</v>
      </c>
      <c r="AA56" s="8">
        <f t="shared" si="2"/>
        <v>0</v>
      </c>
      <c r="AB56" s="8">
        <f t="shared" si="2"/>
        <v>-6.6437914200134784E-6</v>
      </c>
      <c r="AC56" s="8">
        <f t="shared" si="2"/>
        <v>-8.368817986892374E-5</v>
      </c>
      <c r="AD56" s="8">
        <f t="shared" si="2"/>
        <v>3.3120527125007904E-5</v>
      </c>
      <c r="AE56" s="8">
        <f t="shared" si="2"/>
        <v>-4.6793123892996391E-5</v>
      </c>
      <c r="AF56" s="8">
        <f t="shared" si="2"/>
        <v>-9.858923563899058E-5</v>
      </c>
      <c r="AG56" s="8">
        <f t="shared" si="2"/>
        <v>4.8510563280979024E-5</v>
      </c>
      <c r="AH56" s="9">
        <f t="shared" si="2"/>
        <v>1.7916083978979894E-6</v>
      </c>
    </row>
    <row r="57" spans="1:34" x14ac:dyDescent="0.2">
      <c r="B57" s="3">
        <v>-0.299418219213689</v>
      </c>
      <c r="C57" s="3">
        <v>-0.30618741361556001</v>
      </c>
      <c r="D57" s="3">
        <v>-0.33666654519212902</v>
      </c>
      <c r="E57" s="3">
        <v>-0.13840992835444299</v>
      </c>
      <c r="F57" s="3">
        <v>0.44724373551404101</v>
      </c>
      <c r="G57" s="3">
        <v>0.57255653312758104</v>
      </c>
      <c r="H57" s="3">
        <v>0.873730368807766</v>
      </c>
      <c r="I57" s="3">
        <v>0.970352335904342</v>
      </c>
      <c r="J57" s="3">
        <v>0.94788147980134796</v>
      </c>
      <c r="K57" s="3">
        <v>1</v>
      </c>
      <c r="L57" s="3">
        <v>0.80678212096583701</v>
      </c>
      <c r="M57" s="3">
        <v>0.81069799664736197</v>
      </c>
      <c r="N57" s="3">
        <v>0.97747643174740695</v>
      </c>
      <c r="O57" s="3">
        <v>0.84819306823297103</v>
      </c>
      <c r="P57" s="3">
        <v>0.23351491753168599</v>
      </c>
      <c r="Q57" s="3">
        <v>2.8513737332578303E-4</v>
      </c>
      <c r="R57" s="3"/>
      <c r="S57" s="7">
        <f t="shared" si="2"/>
        <v>-5.4526269088972512E-5</v>
      </c>
      <c r="T57" s="8">
        <f t="shared" si="2"/>
        <v>-7.5791527816004844E-5</v>
      </c>
      <c r="U57" s="8">
        <f t="shared" si="2"/>
        <v>-1.9733872745009151E-5</v>
      </c>
      <c r="V57" s="8">
        <f t="shared" si="2"/>
        <v>8.6961654474301819E-4</v>
      </c>
      <c r="W57" s="8">
        <f t="shared" si="2"/>
        <v>1.1057863702270132E-3</v>
      </c>
      <c r="X57" s="8">
        <f t="shared" si="2"/>
        <v>6.1583981939905552E-4</v>
      </c>
      <c r="Y57" s="8">
        <f t="shared" si="2"/>
        <v>-2.6558331565951221E-5</v>
      </c>
      <c r="Z57" s="8">
        <f t="shared" si="2"/>
        <v>-2.851937009995531E-6</v>
      </c>
      <c r="AA57" s="8">
        <f t="shared" si="2"/>
        <v>-6.6437914200134784E-6</v>
      </c>
      <c r="AB57" s="8">
        <f t="shared" si="2"/>
        <v>0</v>
      </c>
      <c r="AC57" s="8">
        <f t="shared" si="2"/>
        <v>9.8257393021050632E-5</v>
      </c>
      <c r="AD57" s="8">
        <f t="shared" si="2"/>
        <v>2.0468782554794451E-4</v>
      </c>
      <c r="AE57" s="8">
        <f t="shared" si="2"/>
        <v>7.9407747609616663E-6</v>
      </c>
      <c r="AF57" s="8">
        <f t="shared" si="2"/>
        <v>-8.2793119971946716E-5</v>
      </c>
      <c r="AG57" s="8">
        <f t="shared" si="2"/>
        <v>-8.3301438709021403E-5</v>
      </c>
      <c r="AH57" s="9">
        <f t="shared" si="2"/>
        <v>1.3878055279150335E-6</v>
      </c>
    </row>
    <row r="58" spans="1:34" x14ac:dyDescent="0.2">
      <c r="B58" s="3">
        <v>5.3887482937565498E-2</v>
      </c>
      <c r="C58" s="3">
        <v>4.1504822021712101E-2</v>
      </c>
      <c r="D58" s="3">
        <v>2.4564603896329099E-2</v>
      </c>
      <c r="E58" s="3">
        <v>-0.125223876349637</v>
      </c>
      <c r="F58" s="3">
        <v>0.53322108695039105</v>
      </c>
      <c r="G58" s="3">
        <v>0.50919144124722104</v>
      </c>
      <c r="H58" s="3">
        <v>0.72198886431848697</v>
      </c>
      <c r="I58" s="3">
        <v>0.82443229551976305</v>
      </c>
      <c r="J58" s="3">
        <v>0.69481343387834704</v>
      </c>
      <c r="K58" s="3">
        <v>0.80678212096583701</v>
      </c>
      <c r="L58" s="3">
        <v>1</v>
      </c>
      <c r="M58" s="3">
        <v>0.96971809305582302</v>
      </c>
      <c r="N58" s="3">
        <v>0.81187333456999</v>
      </c>
      <c r="O58" s="3">
        <v>0.648217438783521</v>
      </c>
      <c r="P58" s="3">
        <v>-0.16559954723226</v>
      </c>
      <c r="Q58" s="3">
        <v>3.4267420566916801E-4</v>
      </c>
      <c r="R58" s="3"/>
      <c r="S58" s="7">
        <f t="shared" si="2"/>
        <v>5.0538782276600414E-5</v>
      </c>
      <c r="T58" s="8">
        <f t="shared" si="2"/>
        <v>2.4537658082003644E-5</v>
      </c>
      <c r="U58" s="8">
        <f t="shared" si="2"/>
        <v>9.7305823773499722E-5</v>
      </c>
      <c r="V58" s="8">
        <f t="shared" si="2"/>
        <v>1.2281465126960101E-3</v>
      </c>
      <c r="W58" s="8">
        <f t="shared" si="2"/>
        <v>1.3395353543810273E-3</v>
      </c>
      <c r="X58" s="8">
        <f t="shared" si="2"/>
        <v>9.9363184085698997E-4</v>
      </c>
      <c r="Y58" s="8">
        <f t="shared" si="2"/>
        <v>-2.2982223210066266E-5</v>
      </c>
      <c r="Z58" s="8">
        <f t="shared" si="2"/>
        <v>9.7881457602033706E-5</v>
      </c>
      <c r="AA58" s="8">
        <f t="shared" si="2"/>
        <v>-8.368817986892374E-5</v>
      </c>
      <c r="AB58" s="8">
        <f t="shared" si="2"/>
        <v>9.8257393021050632E-5</v>
      </c>
      <c r="AC58" s="8">
        <f t="shared" si="2"/>
        <v>0</v>
      </c>
      <c r="AD58" s="8">
        <f t="shared" si="2"/>
        <v>2.3542676217069847E-5</v>
      </c>
      <c r="AE58" s="8">
        <f t="shared" si="2"/>
        <v>3.579952310595047E-5</v>
      </c>
      <c r="AF58" s="8">
        <f t="shared" si="2"/>
        <v>-2.7231238565295079E-4</v>
      </c>
      <c r="AG58" s="8">
        <f t="shared" si="2"/>
        <v>-3.6074583570699925E-4</v>
      </c>
      <c r="AH58" s="9">
        <f t="shared" si="2"/>
        <v>1.6383274131990242E-6</v>
      </c>
    </row>
    <row r="59" spans="1:34" x14ac:dyDescent="0.2">
      <c r="B59" s="3">
        <v>8.6477567951296005E-2</v>
      </c>
      <c r="C59" s="3">
        <v>7.7324331046660894E-2</v>
      </c>
      <c r="D59" s="3">
        <v>5.5427360992847098E-2</v>
      </c>
      <c r="E59" s="3">
        <v>-3.9487523182232198E-2</v>
      </c>
      <c r="F59" s="3">
        <v>0.58136327130548904</v>
      </c>
      <c r="G59" s="3">
        <v>0.56744273936981704</v>
      </c>
      <c r="H59" s="3">
        <v>0.69371748353151996</v>
      </c>
      <c r="I59" s="3">
        <v>0.81168850167074102</v>
      </c>
      <c r="J59" s="3">
        <v>0.72962073205889699</v>
      </c>
      <c r="K59" s="3">
        <v>0.81069799664736197</v>
      </c>
      <c r="L59" s="3">
        <v>0.96971809305582302</v>
      </c>
      <c r="M59" s="3">
        <v>1</v>
      </c>
      <c r="N59" s="3">
        <v>0.80447746342289495</v>
      </c>
      <c r="O59" s="3">
        <v>0.66171065580019905</v>
      </c>
      <c r="P59" s="3">
        <v>-0.10688546953873</v>
      </c>
      <c r="Q59" s="3">
        <v>3.9486898480727603E-4</v>
      </c>
      <c r="R59" s="3"/>
      <c r="S59" s="7">
        <f t="shared" si="2"/>
        <v>3.5580065045504039E-5</v>
      </c>
      <c r="T59" s="8">
        <f t="shared" si="2"/>
        <v>7.1687208309939576E-6</v>
      </c>
      <c r="U59" s="8">
        <f t="shared" si="2"/>
        <v>7.6374171362497689E-5</v>
      </c>
      <c r="V59" s="8">
        <f t="shared" si="2"/>
        <v>9.1187467248179943E-4</v>
      </c>
      <c r="W59" s="8">
        <f t="shared" si="2"/>
        <v>1.0452147190680439E-3</v>
      </c>
      <c r="X59" s="8">
        <f t="shared" si="2"/>
        <v>6.7190905263203593E-4</v>
      </c>
      <c r="Y59" s="8">
        <f t="shared" si="2"/>
        <v>1.9008045664892226E-4</v>
      </c>
      <c r="Z59" s="8">
        <f t="shared" si="2"/>
        <v>1.9761206904900241E-4</v>
      </c>
      <c r="AA59" s="8">
        <f t="shared" si="2"/>
        <v>3.3120527125007904E-5</v>
      </c>
      <c r="AB59" s="8">
        <f t="shared" si="2"/>
        <v>2.0468782554794451E-4</v>
      </c>
      <c r="AC59" s="8">
        <f t="shared" si="2"/>
        <v>2.3542676217069847E-5</v>
      </c>
      <c r="AD59" s="8">
        <f t="shared" si="2"/>
        <v>0</v>
      </c>
      <c r="AE59" s="8">
        <f t="shared" si="2"/>
        <v>1.4516857131796623E-4</v>
      </c>
      <c r="AF59" s="8">
        <f t="shared" si="2"/>
        <v>-2.0730174849992178E-4</v>
      </c>
      <c r="AG59" s="8">
        <f t="shared" si="2"/>
        <v>-4.2367597549300418E-4</v>
      </c>
      <c r="AH59" s="9">
        <f t="shared" si="2"/>
        <v>1.8729489426740444E-6</v>
      </c>
    </row>
    <row r="60" spans="1:34" x14ac:dyDescent="0.2">
      <c r="B60" s="3">
        <v>-0.31446016637697199</v>
      </c>
      <c r="C60" s="3">
        <v>-0.319359656903275</v>
      </c>
      <c r="D60" s="3">
        <v>-0.35109805809280198</v>
      </c>
      <c r="E60" s="3">
        <v>-0.19348209798240401</v>
      </c>
      <c r="F60" s="3">
        <v>0.41724395075359</v>
      </c>
      <c r="G60" s="3">
        <v>0.53441008941577695</v>
      </c>
      <c r="H60" s="3">
        <v>0.89353498748193405</v>
      </c>
      <c r="I60" s="3">
        <v>0.99409028278015898</v>
      </c>
      <c r="J60" s="3">
        <v>0.92975502318987502</v>
      </c>
      <c r="K60" s="3">
        <v>0.97747643174740695</v>
      </c>
      <c r="L60" s="3">
        <v>0.81187333456999</v>
      </c>
      <c r="M60" s="3">
        <v>0.80447746342289495</v>
      </c>
      <c r="N60" s="3">
        <v>1</v>
      </c>
      <c r="O60" s="3">
        <v>0.8795528986144</v>
      </c>
      <c r="P60" s="3">
        <v>0.21372492059845899</v>
      </c>
      <c r="Q60" s="3">
        <v>2.2171586260340899E-4</v>
      </c>
      <c r="R60" s="3"/>
      <c r="S60" s="7">
        <f t="shared" si="2"/>
        <v>-2.4523831488987291E-5</v>
      </c>
      <c r="T60" s="8">
        <f t="shared" si="2"/>
        <v>-4.4630405904022563E-5</v>
      </c>
      <c r="U60" s="8">
        <f t="shared" si="2"/>
        <v>1.1570385952008877E-5</v>
      </c>
      <c r="V60" s="8">
        <f t="shared" si="2"/>
        <v>8.4971669434300012E-4</v>
      </c>
      <c r="W60" s="8">
        <f t="shared" si="2"/>
        <v>1.163099763513975E-3</v>
      </c>
      <c r="X60" s="8">
        <f t="shared" si="2"/>
        <v>6.5911545860497522E-4</v>
      </c>
      <c r="Y60" s="8">
        <f t="shared" si="2"/>
        <v>-3.5099574633989938E-5</v>
      </c>
      <c r="Z60" s="8">
        <f t="shared" si="2"/>
        <v>1.528228800173892E-7</v>
      </c>
      <c r="AA60" s="8">
        <f t="shared" si="2"/>
        <v>-4.6793123892996391E-5</v>
      </c>
      <c r="AB60" s="8">
        <f t="shared" si="2"/>
        <v>7.9407747609616663E-6</v>
      </c>
      <c r="AC60" s="8">
        <f t="shared" si="2"/>
        <v>3.579952310595047E-5</v>
      </c>
      <c r="AD60" s="8">
        <f t="shared" si="2"/>
        <v>1.4516857131796623E-4</v>
      </c>
      <c r="AE60" s="8">
        <f t="shared" si="2"/>
        <v>0</v>
      </c>
      <c r="AF60" s="8">
        <f t="shared" si="2"/>
        <v>-7.87347298829566E-5</v>
      </c>
      <c r="AG60" s="8">
        <f t="shared" si="2"/>
        <v>1.9111593601989219E-5</v>
      </c>
      <c r="AH60" s="9">
        <f t="shared" si="2"/>
        <v>1.5137235198259985E-6</v>
      </c>
    </row>
    <row r="61" spans="1:34" x14ac:dyDescent="0.2">
      <c r="B61" s="3">
        <v>-0.47263992159585999</v>
      </c>
      <c r="C61" s="3">
        <v>-0.48062374725461399</v>
      </c>
      <c r="D61" s="3">
        <v>-0.50053641505454305</v>
      </c>
      <c r="E61" s="3">
        <v>2.0377259803143099E-2</v>
      </c>
      <c r="F61" s="3">
        <v>0.43064197155206002</v>
      </c>
      <c r="G61" s="3">
        <v>0.58253388708547305</v>
      </c>
      <c r="H61" s="3">
        <v>0.86235198421859205</v>
      </c>
      <c r="I61" s="3">
        <v>0.85800675957473305</v>
      </c>
      <c r="J61" s="3">
        <v>0.84625859227584699</v>
      </c>
      <c r="K61" s="3">
        <v>0.84819306823297103</v>
      </c>
      <c r="L61" s="3">
        <v>0.648217438783521</v>
      </c>
      <c r="M61" s="3">
        <v>0.66171065580019905</v>
      </c>
      <c r="N61" s="3">
        <v>0.8795528986144</v>
      </c>
      <c r="O61" s="3">
        <v>1</v>
      </c>
      <c r="P61" s="3">
        <v>0.18832690586005299</v>
      </c>
      <c r="Q61" s="3">
        <v>8.5421800721039001E-5</v>
      </c>
      <c r="R61" s="3"/>
      <c r="S61" s="7">
        <f t="shared" si="2"/>
        <v>-2.7629353285296698E-4</v>
      </c>
      <c r="T61" s="8">
        <f t="shared" si="2"/>
        <v>-2.80192880310004E-4</v>
      </c>
      <c r="U61" s="8">
        <f t="shared" si="2"/>
        <v>-2.6845502329908566E-4</v>
      </c>
      <c r="V61" s="8">
        <f t="shared" si="2"/>
        <v>1.7860989622059745E-4</v>
      </c>
      <c r="W61" s="8">
        <f t="shared" si="2"/>
        <v>1.0786397918599588E-4</v>
      </c>
      <c r="X61" s="8">
        <f t="shared" si="2"/>
        <v>-1.3772922265198329E-4</v>
      </c>
      <c r="Y61" s="8">
        <f t="shared" si="2"/>
        <v>7.1198937372063398E-5</v>
      </c>
      <c r="Z61" s="8">
        <f t="shared" si="2"/>
        <v>-7.1944429355985662E-5</v>
      </c>
      <c r="AA61" s="8">
        <f t="shared" si="2"/>
        <v>-9.858923563899058E-5</v>
      </c>
      <c r="AB61" s="8">
        <f t="shared" si="2"/>
        <v>-8.2793119971946716E-5</v>
      </c>
      <c r="AC61" s="8">
        <f t="shared" si="2"/>
        <v>-2.7231238565295079E-4</v>
      </c>
      <c r="AD61" s="8">
        <f t="shared" si="2"/>
        <v>-2.0730174849992178E-4</v>
      </c>
      <c r="AE61" s="8">
        <f t="shared" si="2"/>
        <v>-7.87347298829566E-5</v>
      </c>
      <c r="AF61" s="8">
        <f t="shared" si="2"/>
        <v>0</v>
      </c>
      <c r="AG61" s="8">
        <f t="shared" si="2"/>
        <v>2.9279703881798791E-4</v>
      </c>
      <c r="AH61" s="9">
        <f t="shared" si="2"/>
        <v>1.7535731737704989E-6</v>
      </c>
    </row>
    <row r="62" spans="1:34" x14ac:dyDescent="0.2">
      <c r="B62" s="3">
        <v>-0.599605704368389</v>
      </c>
      <c r="C62" s="3">
        <v>-0.58821656988806104</v>
      </c>
      <c r="D62" s="3">
        <v>-0.60621902794191396</v>
      </c>
      <c r="E62" s="3">
        <v>4.8183368788197404E-3</v>
      </c>
      <c r="F62" s="3">
        <v>1.80654782256413E-2</v>
      </c>
      <c r="G62" s="3">
        <v>0.27914680934087699</v>
      </c>
      <c r="H62" s="3">
        <v>6.04295313897616E-2</v>
      </c>
      <c r="I62" s="3">
        <v>0.16986586597629699</v>
      </c>
      <c r="J62" s="3">
        <v>0.30076043848758399</v>
      </c>
      <c r="K62" s="3">
        <v>0.23351491753168599</v>
      </c>
      <c r="L62" s="3">
        <v>-0.16559954723226</v>
      </c>
      <c r="M62" s="3">
        <v>-0.10688546953873</v>
      </c>
      <c r="N62" s="3">
        <v>0.21372492059845899</v>
      </c>
      <c r="O62" s="3">
        <v>0.18832690586005299</v>
      </c>
      <c r="P62" s="3">
        <v>1</v>
      </c>
      <c r="Q62" s="3">
        <v>-6.2714019243901003E-4</v>
      </c>
      <c r="R62" s="3"/>
      <c r="S62" s="7">
        <f t="shared" si="2"/>
        <v>-1.6481678541602207E-4</v>
      </c>
      <c r="T62" s="8">
        <f t="shared" si="2"/>
        <v>-1.6238868923701411E-4</v>
      </c>
      <c r="U62" s="8">
        <f t="shared" si="2"/>
        <v>-1.4288128674500022E-4</v>
      </c>
      <c r="V62" s="8">
        <f t="shared" si="2"/>
        <v>4.3621810738671014E-4</v>
      </c>
      <c r="W62" s="8">
        <f t="shared" si="2"/>
        <v>3.707040981092008E-4</v>
      </c>
      <c r="X62" s="8">
        <f t="shared" si="2"/>
        <v>3.1099918204990917E-5</v>
      </c>
      <c r="Y62" s="8">
        <f t="shared" si="2"/>
        <v>1.7058539155519886E-4</v>
      </c>
      <c r="Z62" s="8">
        <f t="shared" si="2"/>
        <v>-3.9888338879995322E-5</v>
      </c>
      <c r="AA62" s="8">
        <f t="shared" si="2"/>
        <v>4.8510563280979024E-5</v>
      </c>
      <c r="AB62" s="8">
        <f t="shared" si="2"/>
        <v>-8.3301438709021403E-5</v>
      </c>
      <c r="AC62" s="8">
        <f t="shared" si="2"/>
        <v>-3.6074583570699925E-4</v>
      </c>
      <c r="AD62" s="8">
        <f t="shared" si="2"/>
        <v>-4.2367597549300418E-4</v>
      </c>
      <c r="AE62" s="8">
        <f t="shared" si="2"/>
        <v>1.9111593601989219E-5</v>
      </c>
      <c r="AF62" s="8">
        <f t="shared" si="2"/>
        <v>2.9279703881798791E-4</v>
      </c>
      <c r="AG62" s="8">
        <f t="shared" si="2"/>
        <v>0</v>
      </c>
      <c r="AH62" s="9">
        <f t="shared" si="2"/>
        <v>-3.7376025833102573E-7</v>
      </c>
    </row>
    <row r="63" spans="1:34" x14ac:dyDescent="0.2">
      <c r="B63" s="3">
        <v>4.6703038629683502E-4</v>
      </c>
      <c r="C63" s="3">
        <v>4.6983452134680798E-4</v>
      </c>
      <c r="D63" s="3">
        <v>4.5365031833523501E-4</v>
      </c>
      <c r="E63" s="3">
        <v>1.0837368870883801E-5</v>
      </c>
      <c r="F63" s="3">
        <v>1.7408809213278499E-4</v>
      </c>
      <c r="G63" s="3">
        <v>-4.4575347003896401E-5</v>
      </c>
      <c r="H63" s="3">
        <v>2.5465487286769999E-4</v>
      </c>
      <c r="I63" s="3">
        <v>2.7127019164542901E-4</v>
      </c>
      <c r="J63" s="3">
        <v>2.38877613719549E-4</v>
      </c>
      <c r="K63" s="3">
        <v>2.8513737332578303E-4</v>
      </c>
      <c r="L63" s="3">
        <v>3.4267420566916801E-4</v>
      </c>
      <c r="M63" s="3">
        <v>3.9486898480727603E-4</v>
      </c>
      <c r="N63" s="3">
        <v>2.2171586260340899E-4</v>
      </c>
      <c r="O63" s="3">
        <v>8.5421800721039001E-5</v>
      </c>
      <c r="P63" s="3">
        <v>-6.2714019243901003E-4</v>
      </c>
      <c r="Q63" s="3">
        <v>1</v>
      </c>
      <c r="R63" s="3"/>
      <c r="S63" s="7">
        <f t="shared" si="2"/>
        <v>-1.1079278066219783E-6</v>
      </c>
      <c r="T63" s="8">
        <f t="shared" si="2"/>
        <v>-1.1595426582880226E-6</v>
      </c>
      <c r="U63" s="8">
        <f t="shared" si="2"/>
        <v>-1.1778275613569993E-6</v>
      </c>
      <c r="V63" s="8">
        <f t="shared" si="2"/>
        <v>5.0586177447601148E-8</v>
      </c>
      <c r="W63" s="8">
        <f t="shared" si="2"/>
        <v>1.0893957363149903E-6</v>
      </c>
      <c r="X63" s="8">
        <f t="shared" si="2"/>
        <v>1.4053641680184989E-6</v>
      </c>
      <c r="Y63" s="8">
        <f t="shared" si="2"/>
        <v>1.0866810060460117E-6</v>
      </c>
      <c r="Z63" s="8">
        <f t="shared" si="2"/>
        <v>1.3266330260719981E-6</v>
      </c>
      <c r="AA63" s="8">
        <f t="shared" si="2"/>
        <v>1.7916083978979894E-6</v>
      </c>
      <c r="AB63" s="8">
        <f t="shared" si="2"/>
        <v>1.3878055279150335E-6</v>
      </c>
      <c r="AC63" s="8">
        <f t="shared" si="2"/>
        <v>1.6383274131990242E-6</v>
      </c>
      <c r="AD63" s="8">
        <f t="shared" si="2"/>
        <v>1.8729489426740444E-6</v>
      </c>
      <c r="AE63" s="8">
        <f t="shared" si="2"/>
        <v>1.5137235198259985E-6</v>
      </c>
      <c r="AF63" s="8">
        <f t="shared" si="2"/>
        <v>1.7535731737704989E-6</v>
      </c>
      <c r="AG63" s="8">
        <f t="shared" si="2"/>
        <v>-3.7376025833102573E-7</v>
      </c>
      <c r="AH63" s="9">
        <f t="shared" si="2"/>
        <v>0</v>
      </c>
    </row>
    <row r="64" spans="1:34" ht="15" x14ac:dyDescent="0.25">
      <c r="A64" s="2" t="s">
        <v>44</v>
      </c>
      <c r="B64" s="3">
        <v>1</v>
      </c>
      <c r="C64" s="3">
        <v>0.99923881753498001</v>
      </c>
      <c r="D64" s="3">
        <v>0.99813190159021004</v>
      </c>
      <c r="E64" s="3">
        <v>-0.163531769189768</v>
      </c>
      <c r="F64" s="3">
        <v>-1.82395948449296E-2</v>
      </c>
      <c r="G64" s="3">
        <v>-0.38186054858582402</v>
      </c>
      <c r="H64" s="3">
        <v>-0.28994835016488302</v>
      </c>
      <c r="I64" s="3">
        <v>-0.25484684381978601</v>
      </c>
      <c r="J64" s="3">
        <v>-0.40797891810508602</v>
      </c>
      <c r="K64" s="3">
        <v>-0.29969094478691699</v>
      </c>
      <c r="L64" s="3">
        <v>5.38827792148402E-2</v>
      </c>
      <c r="M64" s="3">
        <v>8.6508594849176695E-2</v>
      </c>
      <c r="N64" s="3">
        <v>-0.314682995195466</v>
      </c>
      <c r="O64" s="3">
        <v>-0.472914169287112</v>
      </c>
      <c r="P64" s="3">
        <v>-0.59940618998107797</v>
      </c>
      <c r="Q64" s="3">
        <v>4.6971396046851702E-4</v>
      </c>
      <c r="R64" s="3"/>
      <c r="S64" s="7">
        <f t="shared" si="2"/>
        <v>0</v>
      </c>
      <c r="T64" s="8">
        <f t="shared" si="2"/>
        <v>7.7050223101782223E-7</v>
      </c>
      <c r="U64" s="8">
        <f t="shared" si="2"/>
        <v>3.5973630539976043E-6</v>
      </c>
      <c r="V64" s="8">
        <f t="shared" si="2"/>
        <v>5.0546704913301266E-4</v>
      </c>
      <c r="W64" s="8">
        <f t="shared" si="2"/>
        <v>-2.0292856543669899E-4</v>
      </c>
      <c r="X64" s="8">
        <f t="shared" si="2"/>
        <v>-1.7327157176000307E-4</v>
      </c>
      <c r="Y64" s="8">
        <f t="shared" si="2"/>
        <v>-2.6453736250503512E-4</v>
      </c>
      <c r="Z64" s="8">
        <f t="shared" si="2"/>
        <v>-1.9724152235600645E-4</v>
      </c>
      <c r="AA64" s="8">
        <f t="shared" si="2"/>
        <v>-2.8187043805699696E-4</v>
      </c>
      <c r="AB64" s="8">
        <f t="shared" si="2"/>
        <v>-2.7272557322799429E-4</v>
      </c>
      <c r="AC64" s="8">
        <f t="shared" si="2"/>
        <v>-4.7037227252980096E-6</v>
      </c>
      <c r="AD64" s="8">
        <f t="shared" si="2"/>
        <v>3.1026897880689908E-5</v>
      </c>
      <c r="AE64" s="8">
        <f t="shared" si="2"/>
        <v>-2.2282881849400304E-4</v>
      </c>
      <c r="AF64" s="8">
        <f t="shared" si="2"/>
        <v>-2.7424769125200532E-4</v>
      </c>
      <c r="AG64" s="8">
        <f t="shared" si="2"/>
        <v>1.9951438731102833E-4</v>
      </c>
      <c r="AH64" s="9">
        <f t="shared" ref="AH64:AH111" si="3">Q64-Q48</f>
        <v>2.6835741716820026E-6</v>
      </c>
    </row>
    <row r="65" spans="1:34" x14ac:dyDescent="0.2">
      <c r="B65" s="3">
        <v>0.99923881753498001</v>
      </c>
      <c r="C65" s="3">
        <v>1</v>
      </c>
      <c r="D65" s="3">
        <v>0.99765676890291499</v>
      </c>
      <c r="E65" s="3">
        <v>-0.16011243664248201</v>
      </c>
      <c r="F65" s="3">
        <v>-2.6240550089575401E-2</v>
      </c>
      <c r="G65" s="3">
        <v>-0.38670513464954598</v>
      </c>
      <c r="H65" s="3">
        <v>-0.298027765319264</v>
      </c>
      <c r="I65" s="3">
        <v>-0.25962362918568199</v>
      </c>
      <c r="J65" s="3">
        <v>-0.41016110737699102</v>
      </c>
      <c r="K65" s="3">
        <v>-0.30645199307779197</v>
      </c>
      <c r="L65" s="3">
        <v>4.1491294207446801E-2</v>
      </c>
      <c r="M65" s="3">
        <v>7.7341643230365006E-2</v>
      </c>
      <c r="N65" s="3">
        <v>-0.319581886374389</v>
      </c>
      <c r="O65" s="3">
        <v>-0.48088608927507298</v>
      </c>
      <c r="P65" s="3">
        <v>-0.58800596787066695</v>
      </c>
      <c r="Q65" s="3">
        <v>4.7246535934386899E-4</v>
      </c>
      <c r="R65" s="3"/>
      <c r="S65" s="7">
        <f t="shared" ref="S65:AG80" si="4">B65-B49</f>
        <v>7.7050223101782223E-7</v>
      </c>
      <c r="T65" s="8">
        <f t="shared" si="4"/>
        <v>0</v>
      </c>
      <c r="U65" s="8">
        <f t="shared" si="4"/>
        <v>-2.3464304055309526E-8</v>
      </c>
      <c r="V65" s="8">
        <f t="shared" si="4"/>
        <v>4.5034331372198477E-4</v>
      </c>
      <c r="W65" s="8">
        <f t="shared" si="4"/>
        <v>-2.8993621922400112E-4</v>
      </c>
      <c r="X65" s="8">
        <f t="shared" si="4"/>
        <v>-2.3282083153997046E-4</v>
      </c>
      <c r="Y65" s="8">
        <f t="shared" si="4"/>
        <v>-2.4215665205001846E-4</v>
      </c>
      <c r="Z65" s="8">
        <f t="shared" si="4"/>
        <v>-1.9676593766898565E-4</v>
      </c>
      <c r="AA65" s="8">
        <f t="shared" si="4"/>
        <v>-2.7288609538800301E-4</v>
      </c>
      <c r="AB65" s="8">
        <f t="shared" si="4"/>
        <v>-2.6457946223196194E-4</v>
      </c>
      <c r="AC65" s="8">
        <f t="shared" si="4"/>
        <v>-1.3527814265300309E-5</v>
      </c>
      <c r="AD65" s="8">
        <f t="shared" si="4"/>
        <v>1.7312183704112916E-5</v>
      </c>
      <c r="AE65" s="8">
        <f t="shared" si="4"/>
        <v>-2.2222947111399938E-4</v>
      </c>
      <c r="AF65" s="8">
        <f t="shared" si="4"/>
        <v>-2.6234202045899435E-4</v>
      </c>
      <c r="AG65" s="8">
        <f t="shared" si="4"/>
        <v>2.1060201739409035E-4</v>
      </c>
      <c r="AH65" s="9">
        <f t="shared" si="3"/>
        <v>2.630837997061005E-6</v>
      </c>
    </row>
    <row r="66" spans="1:34" x14ac:dyDescent="0.2">
      <c r="B66" s="3">
        <v>0.99813190159021004</v>
      </c>
      <c r="C66" s="3">
        <v>0.99765676890291499</v>
      </c>
      <c r="D66" s="3">
        <v>1</v>
      </c>
      <c r="E66" s="3">
        <v>-0.13032297426943701</v>
      </c>
      <c r="F66" s="3">
        <v>-5.6414280661669699E-3</v>
      </c>
      <c r="G66" s="3">
        <v>-0.37842597845505699</v>
      </c>
      <c r="H66" s="3">
        <v>-0.32535261112097502</v>
      </c>
      <c r="I66" s="3">
        <v>-0.29166989604376398</v>
      </c>
      <c r="J66" s="3">
        <v>-0.44875563333339002</v>
      </c>
      <c r="K66" s="3">
        <v>-0.33692935749056102</v>
      </c>
      <c r="L66" s="3">
        <v>2.4546982899801999E-2</v>
      </c>
      <c r="M66" s="3">
        <v>5.5435208416223097E-2</v>
      </c>
      <c r="N66" s="3">
        <v>-0.35131107237669001</v>
      </c>
      <c r="O66" s="3">
        <v>-0.50076432674857396</v>
      </c>
      <c r="P66" s="3">
        <v>-0.60598881995523102</v>
      </c>
      <c r="Q66" s="3">
        <v>4.56190049051336E-4</v>
      </c>
      <c r="R66" s="3"/>
      <c r="S66" s="7">
        <f t="shared" si="4"/>
        <v>3.5973630539976043E-6</v>
      </c>
      <c r="T66" s="8">
        <f t="shared" si="4"/>
        <v>-2.3464304055309526E-8</v>
      </c>
      <c r="U66" s="8">
        <f t="shared" si="4"/>
        <v>0</v>
      </c>
      <c r="V66" s="8">
        <f t="shared" si="4"/>
        <v>4.2233161697000088E-4</v>
      </c>
      <c r="W66" s="8">
        <f t="shared" si="4"/>
        <v>-3.226744522986701E-4</v>
      </c>
      <c r="X66" s="8">
        <f t="shared" si="4"/>
        <v>-2.8597508471100985E-4</v>
      </c>
      <c r="Y66" s="8">
        <f t="shared" si="4"/>
        <v>-2.6483941991300997E-4</v>
      </c>
      <c r="Z66" s="8">
        <f t="shared" si="4"/>
        <v>-1.9419922895796971E-4</v>
      </c>
      <c r="AA66" s="8">
        <f t="shared" si="4"/>
        <v>-2.6570240966100611E-4</v>
      </c>
      <c r="AB66" s="8">
        <f t="shared" si="4"/>
        <v>-2.6281229843200249E-4</v>
      </c>
      <c r="AC66" s="8">
        <f t="shared" si="4"/>
        <v>-1.7620996527099864E-5</v>
      </c>
      <c r="AD66" s="8">
        <f t="shared" si="4"/>
        <v>7.8474233759992518E-6</v>
      </c>
      <c r="AE66" s="8">
        <f t="shared" si="4"/>
        <v>-2.1301428388803556E-4</v>
      </c>
      <c r="AF66" s="8">
        <f t="shared" si="4"/>
        <v>-2.2791169403091338E-4</v>
      </c>
      <c r="AG66" s="8">
        <f t="shared" si="4"/>
        <v>2.3020798668293985E-4</v>
      </c>
      <c r="AH66" s="9">
        <f t="shared" si="3"/>
        <v>2.5397307161009871E-6</v>
      </c>
    </row>
    <row r="67" spans="1:34" x14ac:dyDescent="0.2">
      <c r="B67" s="3">
        <v>-0.163531769189768</v>
      </c>
      <c r="C67" s="3">
        <v>-0.16011243664248201</v>
      </c>
      <c r="D67" s="3">
        <v>-0.13032297426943701</v>
      </c>
      <c r="E67" s="3">
        <v>1</v>
      </c>
      <c r="F67" s="3">
        <v>0.589489037735759</v>
      </c>
      <c r="G67" s="3">
        <v>0.64431786828979498</v>
      </c>
      <c r="H67" s="3">
        <v>-0.23363461875234701</v>
      </c>
      <c r="I67" s="3">
        <v>-0.23550727706826699</v>
      </c>
      <c r="J67" s="3">
        <v>-7.7682978884857798E-2</v>
      </c>
      <c r="K67" s="3">
        <v>-0.13823618312842501</v>
      </c>
      <c r="L67" s="3">
        <v>-0.12531261238685701</v>
      </c>
      <c r="M67" s="3">
        <v>-3.97114615000069E-2</v>
      </c>
      <c r="N67" s="3">
        <v>-0.19330489497443701</v>
      </c>
      <c r="O67" s="3">
        <v>2.0921888258392699E-2</v>
      </c>
      <c r="P67" s="3">
        <v>4.6310792945867801E-3</v>
      </c>
      <c r="Q67" s="3">
        <v>1.0456101257401199E-5</v>
      </c>
      <c r="R67" s="3"/>
      <c r="S67" s="7">
        <f t="shared" si="4"/>
        <v>5.0546704913301266E-4</v>
      </c>
      <c r="T67" s="8">
        <f t="shared" si="4"/>
        <v>4.5034331372198477E-4</v>
      </c>
      <c r="U67" s="8">
        <f t="shared" si="4"/>
        <v>4.2233161697000088E-4</v>
      </c>
      <c r="V67" s="8">
        <f t="shared" si="4"/>
        <v>0</v>
      </c>
      <c r="W67" s="8">
        <f t="shared" si="4"/>
        <v>-6.3630647458401413E-4</v>
      </c>
      <c r="X67" s="8">
        <f t="shared" si="4"/>
        <v>-6.92936176997061E-4</v>
      </c>
      <c r="Y67" s="8">
        <f t="shared" si="4"/>
        <v>8.1131453328997516E-5</v>
      </c>
      <c r="Z67" s="8">
        <f t="shared" si="4"/>
        <v>1.3352934546501105E-4</v>
      </c>
      <c r="AA67" s="8">
        <f t="shared" si="4"/>
        <v>2.1307478283309755E-4</v>
      </c>
      <c r="AB67" s="8">
        <f t="shared" si="4"/>
        <v>1.7374522601798503E-4</v>
      </c>
      <c r="AC67" s="8">
        <f t="shared" si="4"/>
        <v>-8.8736037220010777E-5</v>
      </c>
      <c r="AD67" s="8">
        <f t="shared" si="4"/>
        <v>-2.239383177747023E-4</v>
      </c>
      <c r="AE67" s="8">
        <f t="shared" si="4"/>
        <v>1.7720300796700283E-4</v>
      </c>
      <c r="AF67" s="8">
        <f t="shared" si="4"/>
        <v>5.446284552496003E-4</v>
      </c>
      <c r="AG67" s="8">
        <f t="shared" si="4"/>
        <v>-1.8725758423296032E-4</v>
      </c>
      <c r="AH67" s="9">
        <f t="shared" si="3"/>
        <v>-3.8126761348260146E-7</v>
      </c>
    </row>
    <row r="68" spans="1:34" x14ac:dyDescent="0.2">
      <c r="B68" s="3">
        <v>-1.82395948449296E-2</v>
      </c>
      <c r="C68" s="3">
        <v>-2.6240550089575401E-2</v>
      </c>
      <c r="D68" s="3">
        <v>-5.6414280661669699E-3</v>
      </c>
      <c r="E68" s="3">
        <v>0.589489037735759</v>
      </c>
      <c r="F68" s="3">
        <v>1</v>
      </c>
      <c r="G68" s="3">
        <v>0.86644131678876002</v>
      </c>
      <c r="H68" s="3">
        <v>0.296001015812761</v>
      </c>
      <c r="I68" s="3">
        <v>0.40754085823255298</v>
      </c>
      <c r="J68" s="3">
        <v>0.32814869817543701</v>
      </c>
      <c r="K68" s="3">
        <v>0.44807242364882899</v>
      </c>
      <c r="L68" s="3">
        <v>0.53368124356428903</v>
      </c>
      <c r="M68" s="3">
        <v>0.58168150790604101</v>
      </c>
      <c r="N68" s="3">
        <v>0.41817304283554002</v>
      </c>
      <c r="O68" s="3">
        <v>0.43197177422222099</v>
      </c>
      <c r="P68" s="3">
        <v>1.8217047922003599E-2</v>
      </c>
      <c r="Q68" s="3">
        <v>1.7362694472666099E-4</v>
      </c>
      <c r="R68" s="3"/>
      <c r="S68" s="7">
        <f t="shared" si="4"/>
        <v>-2.0292856543669899E-4</v>
      </c>
      <c r="T68" s="8">
        <f t="shared" si="4"/>
        <v>-2.8993621922400112E-4</v>
      </c>
      <c r="U68" s="8">
        <f t="shared" si="4"/>
        <v>-3.226744522986701E-4</v>
      </c>
      <c r="V68" s="8">
        <f t="shared" si="4"/>
        <v>-6.3630647458401413E-4</v>
      </c>
      <c r="W68" s="8">
        <f t="shared" si="4"/>
        <v>0</v>
      </c>
      <c r="X68" s="8">
        <f t="shared" si="4"/>
        <v>-1.0635852869100848E-4</v>
      </c>
      <c r="Y68" s="8">
        <f t="shared" si="4"/>
        <v>5.8992830013998576E-4</v>
      </c>
      <c r="Z68" s="8">
        <f t="shared" si="4"/>
        <v>8.7190977402995529E-4</v>
      </c>
      <c r="AA68" s="8">
        <f t="shared" si="4"/>
        <v>9.3508101523903653E-4</v>
      </c>
      <c r="AB68" s="8">
        <f t="shared" si="4"/>
        <v>8.2868813478798042E-4</v>
      </c>
      <c r="AC68" s="8">
        <f t="shared" si="4"/>
        <v>4.6015661389797735E-4</v>
      </c>
      <c r="AD68" s="8">
        <f t="shared" si="4"/>
        <v>3.1823660055196878E-4</v>
      </c>
      <c r="AE68" s="8">
        <f t="shared" si="4"/>
        <v>9.2909208195002257E-4</v>
      </c>
      <c r="AF68" s="8">
        <f t="shared" si="4"/>
        <v>1.3298026701609733E-3</v>
      </c>
      <c r="AG68" s="8">
        <f t="shared" si="4"/>
        <v>1.5156969636229839E-4</v>
      </c>
      <c r="AH68" s="9">
        <f t="shared" si="3"/>
        <v>-4.6114740612400386E-7</v>
      </c>
    </row>
    <row r="69" spans="1:34" x14ac:dyDescent="0.2">
      <c r="B69" s="3">
        <v>-0.38186054858582402</v>
      </c>
      <c r="C69" s="3">
        <v>-0.38670513464954598</v>
      </c>
      <c r="D69" s="3">
        <v>-0.37842597845505699</v>
      </c>
      <c r="E69" s="3">
        <v>0.64431786828979498</v>
      </c>
      <c r="F69" s="3">
        <v>0.86644131678876002</v>
      </c>
      <c r="G69" s="3">
        <v>1</v>
      </c>
      <c r="H69" s="3">
        <v>0.39648280746198999</v>
      </c>
      <c r="I69" s="3">
        <v>0.492117406741156</v>
      </c>
      <c r="J69" s="3">
        <v>0.55413033620630003</v>
      </c>
      <c r="K69" s="3">
        <v>0.57335637073825096</v>
      </c>
      <c r="L69" s="3">
        <v>0.50945799017757298</v>
      </c>
      <c r="M69" s="3">
        <v>0.56756624954580104</v>
      </c>
      <c r="N69" s="3">
        <v>0.53527417119926901</v>
      </c>
      <c r="O69" s="3">
        <v>0.58355697685179597</v>
      </c>
      <c r="P69" s="3">
        <v>0.27931562383779901</v>
      </c>
      <c r="Q69" s="3">
        <v>-4.5290811522065003E-5</v>
      </c>
      <c r="R69" s="3"/>
      <c r="S69" s="7">
        <f t="shared" si="4"/>
        <v>-1.7327157176000307E-4</v>
      </c>
      <c r="T69" s="8">
        <f t="shared" si="4"/>
        <v>-2.3282083153997046E-4</v>
      </c>
      <c r="U69" s="8">
        <f t="shared" si="4"/>
        <v>-2.8597508471100985E-4</v>
      </c>
      <c r="V69" s="8">
        <f t="shared" si="4"/>
        <v>-6.92936176997061E-4</v>
      </c>
      <c r="W69" s="8">
        <f t="shared" si="4"/>
        <v>-1.0635852869100848E-4</v>
      </c>
      <c r="X69" s="8">
        <f t="shared" si="4"/>
        <v>0</v>
      </c>
      <c r="Y69" s="8">
        <f t="shared" si="4"/>
        <v>5.058563383589787E-4</v>
      </c>
      <c r="Z69" s="8">
        <f t="shared" si="4"/>
        <v>7.8414168567703113E-4</v>
      </c>
      <c r="AA69" s="8">
        <f t="shared" si="4"/>
        <v>9.3926836774105293E-4</v>
      </c>
      <c r="AB69" s="8">
        <f t="shared" si="4"/>
        <v>7.9983761066992898E-4</v>
      </c>
      <c r="AC69" s="8">
        <f t="shared" si="4"/>
        <v>2.6654893035193972E-4</v>
      </c>
      <c r="AD69" s="8">
        <f t="shared" si="4"/>
        <v>1.2351017598399849E-4</v>
      </c>
      <c r="AE69" s="8">
        <f t="shared" si="4"/>
        <v>8.6408178349206555E-4</v>
      </c>
      <c r="AF69" s="8">
        <f t="shared" si="4"/>
        <v>1.0230897663229266E-3</v>
      </c>
      <c r="AG69" s="8">
        <f t="shared" si="4"/>
        <v>1.6881449692202066E-4</v>
      </c>
      <c r="AH69" s="9">
        <f t="shared" si="3"/>
        <v>-7.1546451816860234E-7</v>
      </c>
    </row>
    <row r="70" spans="1:34" x14ac:dyDescent="0.2">
      <c r="B70" s="3">
        <v>-0.28994835016488302</v>
      </c>
      <c r="C70" s="3">
        <v>-0.298027765319264</v>
      </c>
      <c r="D70" s="3">
        <v>-0.32535261112097502</v>
      </c>
      <c r="E70" s="3">
        <v>-0.23363461875234701</v>
      </c>
      <c r="F70" s="3">
        <v>0.296001015812761</v>
      </c>
      <c r="G70" s="3">
        <v>0.39648280746198999</v>
      </c>
      <c r="H70" s="3">
        <v>1</v>
      </c>
      <c r="I70" s="3">
        <v>0.91166171277823804</v>
      </c>
      <c r="J70" s="3">
        <v>0.81651926902729999</v>
      </c>
      <c r="K70" s="3">
        <v>0.87352898026014303</v>
      </c>
      <c r="L70" s="3">
        <v>0.72177775600185801</v>
      </c>
      <c r="M70" s="3">
        <v>0.69362994043207304</v>
      </c>
      <c r="N70" s="3">
        <v>0.89346150749839703</v>
      </c>
      <c r="O70" s="3">
        <v>0.86246686069464196</v>
      </c>
      <c r="P70" s="3">
        <v>6.0122836533383302E-2</v>
      </c>
      <c r="Q70" s="3">
        <v>2.5475316781239102E-4</v>
      </c>
      <c r="R70" s="3"/>
      <c r="S70" s="7">
        <f t="shared" si="4"/>
        <v>-2.6453736250503512E-4</v>
      </c>
      <c r="T70" s="8">
        <f t="shared" si="4"/>
        <v>-2.4215665205001846E-4</v>
      </c>
      <c r="U70" s="8">
        <f t="shared" si="4"/>
        <v>-2.6483941991300997E-4</v>
      </c>
      <c r="V70" s="8">
        <f t="shared" si="4"/>
        <v>8.1131453328997516E-5</v>
      </c>
      <c r="W70" s="8">
        <f t="shared" si="4"/>
        <v>5.8992830013998576E-4</v>
      </c>
      <c r="X70" s="8">
        <f t="shared" si="4"/>
        <v>5.058563383589787E-4</v>
      </c>
      <c r="Y70" s="8">
        <f t="shared" si="4"/>
        <v>0</v>
      </c>
      <c r="Z70" s="8">
        <f t="shared" si="4"/>
        <v>-7.2573366138972695E-5</v>
      </c>
      <c r="AA70" s="8">
        <f t="shared" si="4"/>
        <v>-1.4602264060603609E-4</v>
      </c>
      <c r="AB70" s="8">
        <f t="shared" si="4"/>
        <v>-2.0138854762297154E-4</v>
      </c>
      <c r="AC70" s="8">
        <f t="shared" si="4"/>
        <v>-2.1110831662896068E-4</v>
      </c>
      <c r="AD70" s="8">
        <f t="shared" si="4"/>
        <v>-8.7543099446918404E-5</v>
      </c>
      <c r="AE70" s="8">
        <f t="shared" si="4"/>
        <v>-7.3479983537017013E-5</v>
      </c>
      <c r="AF70" s="8">
        <f t="shared" si="4"/>
        <v>1.1487647604990769E-4</v>
      </c>
      <c r="AG70" s="8">
        <f t="shared" si="4"/>
        <v>-3.0669485637829785E-4</v>
      </c>
      <c r="AH70" s="9">
        <f t="shared" si="3"/>
        <v>9.8294944691037275E-8</v>
      </c>
    </row>
    <row r="71" spans="1:34" x14ac:dyDescent="0.2">
      <c r="B71" s="3">
        <v>-0.25484684381978601</v>
      </c>
      <c r="C71" s="3">
        <v>-0.25962362918568199</v>
      </c>
      <c r="D71" s="3">
        <v>-0.29166989604376398</v>
      </c>
      <c r="E71" s="3">
        <v>-0.23550727706826699</v>
      </c>
      <c r="F71" s="3">
        <v>0.40754085823255298</v>
      </c>
      <c r="G71" s="3">
        <v>0.492117406741156</v>
      </c>
      <c r="H71" s="3">
        <v>0.91166171277823804</v>
      </c>
      <c r="I71" s="3">
        <v>1</v>
      </c>
      <c r="J71" s="3">
        <v>0.90482681169469803</v>
      </c>
      <c r="K71" s="3">
        <v>0.97033190794215496</v>
      </c>
      <c r="L71" s="3">
        <v>0.82436737691584205</v>
      </c>
      <c r="M71" s="3">
        <v>0.811651046418013</v>
      </c>
      <c r="N71" s="3">
        <v>0.99408577167936696</v>
      </c>
      <c r="O71" s="3">
        <v>0.85795241205158701</v>
      </c>
      <c r="P71" s="3">
        <v>0.16962989218834801</v>
      </c>
      <c r="Q71" s="3">
        <v>2.7150693113459198E-4</v>
      </c>
      <c r="R71" s="3"/>
      <c r="S71" s="7">
        <f t="shared" si="4"/>
        <v>-1.9724152235600645E-4</v>
      </c>
      <c r="T71" s="8">
        <f t="shared" si="4"/>
        <v>-1.9676593766898565E-4</v>
      </c>
      <c r="U71" s="8">
        <f t="shared" si="4"/>
        <v>-1.9419922895796971E-4</v>
      </c>
      <c r="V71" s="8">
        <f t="shared" si="4"/>
        <v>1.3352934546501105E-4</v>
      </c>
      <c r="W71" s="8">
        <f t="shared" si="4"/>
        <v>8.7190977402995529E-4</v>
      </c>
      <c r="X71" s="8">
        <f t="shared" si="4"/>
        <v>7.8414168567703113E-4</v>
      </c>
      <c r="Y71" s="8">
        <f t="shared" si="4"/>
        <v>-7.2573366138972695E-5</v>
      </c>
      <c r="Z71" s="8">
        <f t="shared" si="4"/>
        <v>0</v>
      </c>
      <c r="AA71" s="8">
        <f t="shared" si="4"/>
        <v>-1.2954979390022991E-5</v>
      </c>
      <c r="AB71" s="8">
        <f t="shared" si="4"/>
        <v>-2.0427962187041793E-5</v>
      </c>
      <c r="AC71" s="8">
        <f t="shared" si="4"/>
        <v>-6.4918603920993689E-5</v>
      </c>
      <c r="AD71" s="8">
        <f t="shared" si="4"/>
        <v>-3.7455252728024746E-5</v>
      </c>
      <c r="AE71" s="8">
        <f t="shared" si="4"/>
        <v>-4.5111007920262125E-6</v>
      </c>
      <c r="AF71" s="8">
        <f t="shared" si="4"/>
        <v>-5.4347523146036636E-5</v>
      </c>
      <c r="AG71" s="8">
        <f t="shared" si="4"/>
        <v>-2.3597378794898427E-4</v>
      </c>
      <c r="AH71" s="9">
        <f t="shared" si="3"/>
        <v>2.3673948916296764E-7</v>
      </c>
    </row>
    <row r="72" spans="1:34" x14ac:dyDescent="0.2">
      <c r="B72" s="3">
        <v>-0.40797891810508602</v>
      </c>
      <c r="C72" s="3">
        <v>-0.41016110737699102</v>
      </c>
      <c r="D72" s="3">
        <v>-0.44875563333339002</v>
      </c>
      <c r="E72" s="3">
        <v>-7.7682978884857798E-2</v>
      </c>
      <c r="F72" s="3">
        <v>0.32814869817543701</v>
      </c>
      <c r="G72" s="3">
        <v>0.55413033620630003</v>
      </c>
      <c r="H72" s="3">
        <v>0.81651926902729999</v>
      </c>
      <c r="I72" s="3">
        <v>0.90482681169469803</v>
      </c>
      <c r="J72" s="3">
        <v>1</v>
      </c>
      <c r="K72" s="3">
        <v>0.94791546399773596</v>
      </c>
      <c r="L72" s="3">
        <v>0.69463574016643204</v>
      </c>
      <c r="M72" s="3">
        <v>0.72941655443345099</v>
      </c>
      <c r="N72" s="3">
        <v>0.929751120792363</v>
      </c>
      <c r="O72" s="3">
        <v>0.84606132906688303</v>
      </c>
      <c r="P72" s="3">
        <v>0.30065637974253501</v>
      </c>
      <c r="Q72" s="3">
        <v>2.39014405014331E-4</v>
      </c>
      <c r="R72" s="3"/>
      <c r="S72" s="7">
        <f t="shared" si="4"/>
        <v>-2.8187043805699696E-4</v>
      </c>
      <c r="T72" s="8">
        <f t="shared" si="4"/>
        <v>-2.7288609538800301E-4</v>
      </c>
      <c r="U72" s="8">
        <f t="shared" si="4"/>
        <v>-2.6570240966100611E-4</v>
      </c>
      <c r="V72" s="8">
        <f t="shared" si="4"/>
        <v>2.1307478283309755E-4</v>
      </c>
      <c r="W72" s="8">
        <f t="shared" si="4"/>
        <v>9.3508101523903653E-4</v>
      </c>
      <c r="X72" s="8">
        <f t="shared" si="4"/>
        <v>9.3926836774105293E-4</v>
      </c>
      <c r="Y72" s="8">
        <f t="shared" si="4"/>
        <v>-1.4602264060603609E-4</v>
      </c>
      <c r="Z72" s="8">
        <f t="shared" si="4"/>
        <v>-1.2954979390022991E-5</v>
      </c>
      <c r="AA72" s="8">
        <f t="shared" si="4"/>
        <v>0</v>
      </c>
      <c r="AB72" s="8">
        <f t="shared" si="4"/>
        <v>3.3984196388003873E-5</v>
      </c>
      <c r="AC72" s="8">
        <f t="shared" si="4"/>
        <v>-1.7769371191500571E-4</v>
      </c>
      <c r="AD72" s="8">
        <f t="shared" si="4"/>
        <v>-2.0417762544600038E-4</v>
      </c>
      <c r="AE72" s="8">
        <f t="shared" si="4"/>
        <v>-3.90239751202337E-6</v>
      </c>
      <c r="AF72" s="8">
        <f t="shared" si="4"/>
        <v>-1.9726320896396032E-4</v>
      </c>
      <c r="AG72" s="8">
        <f t="shared" si="4"/>
        <v>-1.0405874504898494E-4</v>
      </c>
      <c r="AH72" s="9">
        <f t="shared" si="3"/>
        <v>1.3679129478200462E-7</v>
      </c>
    </row>
    <row r="73" spans="1:34" x14ac:dyDescent="0.2">
      <c r="B73" s="3">
        <v>-0.29969094478691699</v>
      </c>
      <c r="C73" s="3">
        <v>-0.30645199307779197</v>
      </c>
      <c r="D73" s="3">
        <v>-0.33692935749056102</v>
      </c>
      <c r="E73" s="3">
        <v>-0.13823618312842501</v>
      </c>
      <c r="F73" s="3">
        <v>0.44807242364882899</v>
      </c>
      <c r="G73" s="3">
        <v>0.57335637073825096</v>
      </c>
      <c r="H73" s="3">
        <v>0.87352898026014303</v>
      </c>
      <c r="I73" s="3">
        <v>0.97033190794215496</v>
      </c>
      <c r="J73" s="3">
        <v>0.94791546399773596</v>
      </c>
      <c r="K73" s="3">
        <v>1</v>
      </c>
      <c r="L73" s="3">
        <v>0.80658852944672499</v>
      </c>
      <c r="M73" s="3">
        <v>0.81051450295654603</v>
      </c>
      <c r="N73" s="3">
        <v>0.97745966100194304</v>
      </c>
      <c r="O73" s="3">
        <v>0.84805453216969295</v>
      </c>
      <c r="P73" s="3">
        <v>0.233473888769414</v>
      </c>
      <c r="Q73" s="3">
        <v>2.8552983688407102E-4</v>
      </c>
      <c r="R73" s="3"/>
      <c r="S73" s="7">
        <f t="shared" si="4"/>
        <v>-2.7272557322799429E-4</v>
      </c>
      <c r="T73" s="8">
        <f t="shared" si="4"/>
        <v>-2.6457946223196194E-4</v>
      </c>
      <c r="U73" s="8">
        <f t="shared" si="4"/>
        <v>-2.6281229843200249E-4</v>
      </c>
      <c r="V73" s="8">
        <f t="shared" si="4"/>
        <v>1.7374522601798503E-4</v>
      </c>
      <c r="W73" s="8">
        <f t="shared" si="4"/>
        <v>8.2868813478798042E-4</v>
      </c>
      <c r="X73" s="8">
        <f t="shared" si="4"/>
        <v>7.9983761066992898E-4</v>
      </c>
      <c r="Y73" s="8">
        <f t="shared" si="4"/>
        <v>-2.0138854762297154E-4</v>
      </c>
      <c r="Z73" s="8">
        <f t="shared" si="4"/>
        <v>-2.0427962187041793E-5</v>
      </c>
      <c r="AA73" s="8">
        <f t="shared" si="4"/>
        <v>3.3984196388003873E-5</v>
      </c>
      <c r="AB73" s="8">
        <f t="shared" si="4"/>
        <v>0</v>
      </c>
      <c r="AC73" s="8">
        <f t="shared" si="4"/>
        <v>-1.935915191120241E-4</v>
      </c>
      <c r="AD73" s="8">
        <f t="shared" si="4"/>
        <v>-1.8349369081593903E-4</v>
      </c>
      <c r="AE73" s="8">
        <f t="shared" si="4"/>
        <v>-1.6770745463912107E-5</v>
      </c>
      <c r="AF73" s="8">
        <f t="shared" si="4"/>
        <v>-1.3853606327807189E-4</v>
      </c>
      <c r="AG73" s="8">
        <f t="shared" si="4"/>
        <v>-4.1028762271994035E-5</v>
      </c>
      <c r="AH73" s="9">
        <f t="shared" si="3"/>
        <v>3.9246355828799311E-7</v>
      </c>
    </row>
    <row r="74" spans="1:34" x14ac:dyDescent="0.2">
      <c r="B74" s="3">
        <v>5.38827792148402E-2</v>
      </c>
      <c r="C74" s="3">
        <v>4.1491294207446801E-2</v>
      </c>
      <c r="D74" s="3">
        <v>2.4546982899801999E-2</v>
      </c>
      <c r="E74" s="3">
        <v>-0.12531261238685701</v>
      </c>
      <c r="F74" s="3">
        <v>0.53368124356428903</v>
      </c>
      <c r="G74" s="3">
        <v>0.50945799017757298</v>
      </c>
      <c r="H74" s="3">
        <v>0.72177775600185801</v>
      </c>
      <c r="I74" s="3">
        <v>0.82436737691584205</v>
      </c>
      <c r="J74" s="3">
        <v>0.69463574016643204</v>
      </c>
      <c r="K74" s="3">
        <v>0.80658852944672499</v>
      </c>
      <c r="L74" s="3">
        <v>1</v>
      </c>
      <c r="M74" s="3">
        <v>0.969746789224323</v>
      </c>
      <c r="N74" s="3">
        <v>0.81179929919756499</v>
      </c>
      <c r="O74" s="3">
        <v>0.648118384230987</v>
      </c>
      <c r="P74" s="3">
        <v>-0.16582126714371401</v>
      </c>
      <c r="Q74" s="3">
        <v>3.44250078754197E-4</v>
      </c>
      <c r="R74" s="3"/>
      <c r="S74" s="7">
        <f t="shared" si="4"/>
        <v>-4.7037227252980096E-6</v>
      </c>
      <c r="T74" s="8">
        <f t="shared" si="4"/>
        <v>-1.3527814265300309E-5</v>
      </c>
      <c r="U74" s="8">
        <f t="shared" si="4"/>
        <v>-1.7620996527099864E-5</v>
      </c>
      <c r="V74" s="8">
        <f t="shared" si="4"/>
        <v>-8.8736037220010777E-5</v>
      </c>
      <c r="W74" s="8">
        <f t="shared" si="4"/>
        <v>4.6015661389797735E-4</v>
      </c>
      <c r="X74" s="8">
        <f t="shared" si="4"/>
        <v>2.6654893035193972E-4</v>
      </c>
      <c r="Y74" s="8">
        <f t="shared" si="4"/>
        <v>-2.1110831662896068E-4</v>
      </c>
      <c r="Z74" s="8">
        <f t="shared" si="4"/>
        <v>-6.4918603920993689E-5</v>
      </c>
      <c r="AA74" s="8">
        <f t="shared" si="4"/>
        <v>-1.7769371191500571E-4</v>
      </c>
      <c r="AB74" s="8">
        <f t="shared" si="4"/>
        <v>-1.935915191120241E-4</v>
      </c>
      <c r="AC74" s="8">
        <f t="shared" si="4"/>
        <v>0</v>
      </c>
      <c r="AD74" s="8">
        <f t="shared" si="4"/>
        <v>2.8696168499986463E-5</v>
      </c>
      <c r="AE74" s="8">
        <f t="shared" si="4"/>
        <v>-7.4035372425007573E-5</v>
      </c>
      <c r="AF74" s="8">
        <f t="shared" si="4"/>
        <v>-9.9054552534005857E-5</v>
      </c>
      <c r="AG74" s="8">
        <f t="shared" si="4"/>
        <v>-2.2171991145400471E-4</v>
      </c>
      <c r="AH74" s="9">
        <f t="shared" si="3"/>
        <v>1.5758730850289949E-6</v>
      </c>
    </row>
    <row r="75" spans="1:34" x14ac:dyDescent="0.2">
      <c r="B75" s="3">
        <v>8.6508594849176695E-2</v>
      </c>
      <c r="C75" s="3">
        <v>7.7341643230365006E-2</v>
      </c>
      <c r="D75" s="3">
        <v>5.5435208416223097E-2</v>
      </c>
      <c r="E75" s="3">
        <v>-3.97114615000069E-2</v>
      </c>
      <c r="F75" s="3">
        <v>0.58168150790604101</v>
      </c>
      <c r="G75" s="3">
        <v>0.56756624954580104</v>
      </c>
      <c r="H75" s="3">
        <v>0.69362994043207304</v>
      </c>
      <c r="I75" s="3">
        <v>0.811651046418013</v>
      </c>
      <c r="J75" s="3">
        <v>0.72941655443345099</v>
      </c>
      <c r="K75" s="3">
        <v>0.81051450295654603</v>
      </c>
      <c r="L75" s="3">
        <v>0.969746789224323</v>
      </c>
      <c r="M75" s="3">
        <v>1</v>
      </c>
      <c r="N75" s="3">
        <v>0.80440199212059704</v>
      </c>
      <c r="O75" s="3">
        <v>0.66165070962220895</v>
      </c>
      <c r="P75" s="3">
        <v>-0.10717794935889299</v>
      </c>
      <c r="Q75" s="3">
        <v>3.9687803309398098E-4</v>
      </c>
      <c r="R75" s="3"/>
      <c r="S75" s="7">
        <f t="shared" si="4"/>
        <v>3.1026897880689908E-5</v>
      </c>
      <c r="T75" s="8">
        <f t="shared" si="4"/>
        <v>1.7312183704112916E-5</v>
      </c>
      <c r="U75" s="8">
        <f t="shared" si="4"/>
        <v>7.8474233759992518E-6</v>
      </c>
      <c r="V75" s="8">
        <f t="shared" si="4"/>
        <v>-2.239383177747023E-4</v>
      </c>
      <c r="W75" s="8">
        <f t="shared" si="4"/>
        <v>3.1823660055196878E-4</v>
      </c>
      <c r="X75" s="8">
        <f t="shared" si="4"/>
        <v>1.2351017598399849E-4</v>
      </c>
      <c r="Y75" s="8">
        <f t="shared" si="4"/>
        <v>-8.7543099446918404E-5</v>
      </c>
      <c r="Z75" s="8">
        <f t="shared" si="4"/>
        <v>-3.7455252728024746E-5</v>
      </c>
      <c r="AA75" s="8">
        <f t="shared" si="4"/>
        <v>-2.0417762544600038E-4</v>
      </c>
      <c r="AB75" s="8">
        <f t="shared" si="4"/>
        <v>-1.8349369081593903E-4</v>
      </c>
      <c r="AC75" s="8">
        <f t="shared" si="4"/>
        <v>2.8696168499986463E-5</v>
      </c>
      <c r="AD75" s="8">
        <f t="shared" si="4"/>
        <v>0</v>
      </c>
      <c r="AE75" s="8">
        <f t="shared" si="4"/>
        <v>-7.5471302297902554E-5</v>
      </c>
      <c r="AF75" s="8">
        <f t="shared" si="4"/>
        <v>-5.9946177990100047E-5</v>
      </c>
      <c r="AG75" s="8">
        <f t="shared" si="4"/>
        <v>-2.9247982016299134E-4</v>
      </c>
      <c r="AH75" s="9">
        <f t="shared" si="3"/>
        <v>2.0090482867049573E-6</v>
      </c>
    </row>
    <row r="76" spans="1:34" x14ac:dyDescent="0.2">
      <c r="B76" s="3">
        <v>-0.314682995195466</v>
      </c>
      <c r="C76" s="3">
        <v>-0.319581886374389</v>
      </c>
      <c r="D76" s="3">
        <v>-0.35131107237669001</v>
      </c>
      <c r="E76" s="3">
        <v>-0.19330489497443701</v>
      </c>
      <c r="F76" s="3">
        <v>0.41817304283554002</v>
      </c>
      <c r="G76" s="3">
        <v>0.53527417119926901</v>
      </c>
      <c r="H76" s="3">
        <v>0.89346150749839703</v>
      </c>
      <c r="I76" s="3">
        <v>0.99408577167936696</v>
      </c>
      <c r="J76" s="3">
        <v>0.929751120792363</v>
      </c>
      <c r="K76" s="3">
        <v>0.97745966100194304</v>
      </c>
      <c r="L76" s="3">
        <v>0.81179929919756499</v>
      </c>
      <c r="M76" s="3">
        <v>0.80440199212059704</v>
      </c>
      <c r="N76" s="3">
        <v>1</v>
      </c>
      <c r="O76" s="3">
        <v>0.87948910407399405</v>
      </c>
      <c r="P76" s="3">
        <v>0.21345852200190901</v>
      </c>
      <c r="Q76" s="3">
        <v>2.2174111054953599E-4</v>
      </c>
      <c r="R76" s="3"/>
      <c r="S76" s="7">
        <f t="shared" si="4"/>
        <v>-2.2282881849400304E-4</v>
      </c>
      <c r="T76" s="8">
        <f t="shared" si="4"/>
        <v>-2.2222947111399938E-4</v>
      </c>
      <c r="U76" s="8">
        <f t="shared" si="4"/>
        <v>-2.1301428388803556E-4</v>
      </c>
      <c r="V76" s="8">
        <f t="shared" si="4"/>
        <v>1.7720300796700283E-4</v>
      </c>
      <c r="W76" s="8">
        <f t="shared" si="4"/>
        <v>9.2909208195002257E-4</v>
      </c>
      <c r="X76" s="8">
        <f t="shared" si="4"/>
        <v>8.6408178349206555E-4</v>
      </c>
      <c r="Y76" s="8">
        <f t="shared" si="4"/>
        <v>-7.3479983537017013E-5</v>
      </c>
      <c r="Z76" s="8">
        <f t="shared" si="4"/>
        <v>-4.5111007920262125E-6</v>
      </c>
      <c r="AA76" s="8">
        <f t="shared" si="4"/>
        <v>-3.90239751202337E-6</v>
      </c>
      <c r="AB76" s="8">
        <f t="shared" si="4"/>
        <v>-1.6770745463912107E-5</v>
      </c>
      <c r="AC76" s="8">
        <f t="shared" si="4"/>
        <v>-7.4035372425007573E-5</v>
      </c>
      <c r="AD76" s="8">
        <f t="shared" si="4"/>
        <v>-7.5471302297902554E-5</v>
      </c>
      <c r="AE76" s="8">
        <f t="shared" si="4"/>
        <v>0</v>
      </c>
      <c r="AF76" s="8">
        <f t="shared" si="4"/>
        <v>-6.3794540405948119E-5</v>
      </c>
      <c r="AG76" s="8">
        <f t="shared" si="4"/>
        <v>-2.6639859654997711E-4</v>
      </c>
      <c r="AH76" s="9">
        <f t="shared" si="3"/>
        <v>2.5247946126995919E-8</v>
      </c>
    </row>
    <row r="77" spans="1:34" x14ac:dyDescent="0.2">
      <c r="B77" s="3">
        <v>-0.472914169287112</v>
      </c>
      <c r="C77" s="3">
        <v>-0.48088608927507298</v>
      </c>
      <c r="D77" s="3">
        <v>-0.50076432674857396</v>
      </c>
      <c r="E77" s="3">
        <v>2.0921888258392699E-2</v>
      </c>
      <c r="F77" s="3">
        <v>0.43197177422222099</v>
      </c>
      <c r="G77" s="3">
        <v>0.58355697685179597</v>
      </c>
      <c r="H77" s="3">
        <v>0.86246686069464196</v>
      </c>
      <c r="I77" s="3">
        <v>0.85795241205158701</v>
      </c>
      <c r="J77" s="3">
        <v>0.84606132906688303</v>
      </c>
      <c r="K77" s="3">
        <v>0.84805453216969295</v>
      </c>
      <c r="L77" s="3">
        <v>0.648118384230987</v>
      </c>
      <c r="M77" s="3">
        <v>0.66165070962220895</v>
      </c>
      <c r="N77" s="3">
        <v>0.87948910407399405</v>
      </c>
      <c r="O77" s="3">
        <v>1</v>
      </c>
      <c r="P77" s="3">
        <v>0.187871653012182</v>
      </c>
      <c r="Q77" s="3">
        <v>8.4644107993440401E-5</v>
      </c>
      <c r="R77" s="3"/>
      <c r="S77" s="7">
        <f t="shared" si="4"/>
        <v>-2.7424769125200532E-4</v>
      </c>
      <c r="T77" s="8">
        <f t="shared" si="4"/>
        <v>-2.6234202045899435E-4</v>
      </c>
      <c r="U77" s="8">
        <f t="shared" si="4"/>
        <v>-2.2791169403091338E-4</v>
      </c>
      <c r="V77" s="8">
        <f t="shared" si="4"/>
        <v>5.446284552496003E-4</v>
      </c>
      <c r="W77" s="8">
        <f t="shared" si="4"/>
        <v>1.3298026701609733E-3</v>
      </c>
      <c r="X77" s="8">
        <f t="shared" si="4"/>
        <v>1.0230897663229266E-3</v>
      </c>
      <c r="Y77" s="8">
        <f t="shared" si="4"/>
        <v>1.1487647604990769E-4</v>
      </c>
      <c r="Z77" s="8">
        <f t="shared" si="4"/>
        <v>-5.4347523146036636E-5</v>
      </c>
      <c r="AA77" s="8">
        <f t="shared" si="4"/>
        <v>-1.9726320896396032E-4</v>
      </c>
      <c r="AB77" s="8">
        <f t="shared" si="4"/>
        <v>-1.3853606327807189E-4</v>
      </c>
      <c r="AC77" s="8">
        <f t="shared" si="4"/>
        <v>-9.9054552534005857E-5</v>
      </c>
      <c r="AD77" s="8">
        <f t="shared" si="4"/>
        <v>-5.9946177990100047E-5</v>
      </c>
      <c r="AE77" s="8">
        <f t="shared" si="4"/>
        <v>-6.3794540405948119E-5</v>
      </c>
      <c r="AF77" s="8">
        <f t="shared" si="4"/>
        <v>0</v>
      </c>
      <c r="AG77" s="8">
        <f t="shared" si="4"/>
        <v>-4.5525284787098497E-4</v>
      </c>
      <c r="AH77" s="9">
        <f t="shared" si="3"/>
        <v>-7.7769272759860048E-7</v>
      </c>
    </row>
    <row r="78" spans="1:34" x14ac:dyDescent="0.2">
      <c r="B78" s="3">
        <v>-0.59940618998107797</v>
      </c>
      <c r="C78" s="3">
        <v>-0.58800596787066695</v>
      </c>
      <c r="D78" s="3">
        <v>-0.60598881995523102</v>
      </c>
      <c r="E78" s="3">
        <v>4.6310792945867801E-3</v>
      </c>
      <c r="F78" s="3">
        <v>1.8217047922003599E-2</v>
      </c>
      <c r="G78" s="3">
        <v>0.27931562383779901</v>
      </c>
      <c r="H78" s="3">
        <v>6.0122836533383302E-2</v>
      </c>
      <c r="I78" s="3">
        <v>0.16962989218834801</v>
      </c>
      <c r="J78" s="3">
        <v>0.30065637974253501</v>
      </c>
      <c r="K78" s="3">
        <v>0.233473888769414</v>
      </c>
      <c r="L78" s="3">
        <v>-0.16582126714371401</v>
      </c>
      <c r="M78" s="3">
        <v>-0.10717794935889299</v>
      </c>
      <c r="N78" s="3">
        <v>0.21345852200190901</v>
      </c>
      <c r="O78" s="3">
        <v>0.187871653012182</v>
      </c>
      <c r="P78" s="3">
        <v>1</v>
      </c>
      <c r="Q78" s="3">
        <v>-6.27893853073952E-4</v>
      </c>
      <c r="R78" s="3"/>
      <c r="S78" s="7">
        <f t="shared" si="4"/>
        <v>1.9951438731102833E-4</v>
      </c>
      <c r="T78" s="8">
        <f t="shared" si="4"/>
        <v>2.1060201739409035E-4</v>
      </c>
      <c r="U78" s="8">
        <f t="shared" si="4"/>
        <v>2.3020798668293985E-4</v>
      </c>
      <c r="V78" s="8">
        <f t="shared" si="4"/>
        <v>-1.8725758423296032E-4</v>
      </c>
      <c r="W78" s="8">
        <f t="shared" si="4"/>
        <v>1.5156969636229839E-4</v>
      </c>
      <c r="X78" s="8">
        <f t="shared" si="4"/>
        <v>1.6881449692202066E-4</v>
      </c>
      <c r="Y78" s="8">
        <f t="shared" si="4"/>
        <v>-3.0669485637829785E-4</v>
      </c>
      <c r="Z78" s="8">
        <f t="shared" si="4"/>
        <v>-2.3597378794898427E-4</v>
      </c>
      <c r="AA78" s="8">
        <f t="shared" si="4"/>
        <v>-1.0405874504898494E-4</v>
      </c>
      <c r="AB78" s="8">
        <f t="shared" si="4"/>
        <v>-4.1028762271994035E-5</v>
      </c>
      <c r="AC78" s="8">
        <f t="shared" si="4"/>
        <v>-2.2171991145400471E-4</v>
      </c>
      <c r="AD78" s="8">
        <f t="shared" si="4"/>
        <v>-2.9247982016299134E-4</v>
      </c>
      <c r="AE78" s="8">
        <f t="shared" si="4"/>
        <v>-2.6639859654997711E-4</v>
      </c>
      <c r="AF78" s="8">
        <f t="shared" si="4"/>
        <v>-4.5525284787098497E-4</v>
      </c>
      <c r="AG78" s="8">
        <f t="shared" si="4"/>
        <v>0</v>
      </c>
      <c r="AH78" s="9">
        <f t="shared" si="3"/>
        <v>-7.5366063494197201E-7</v>
      </c>
    </row>
    <row r="79" spans="1:34" x14ac:dyDescent="0.2">
      <c r="B79" s="3">
        <v>4.6971396046851702E-4</v>
      </c>
      <c r="C79" s="3">
        <v>4.7246535934386899E-4</v>
      </c>
      <c r="D79" s="3">
        <v>4.56190049051336E-4</v>
      </c>
      <c r="E79" s="3">
        <v>1.0456101257401199E-5</v>
      </c>
      <c r="F79" s="3">
        <v>1.7362694472666099E-4</v>
      </c>
      <c r="G79" s="3">
        <v>-4.5290811522065003E-5</v>
      </c>
      <c r="H79" s="3">
        <v>2.5475316781239102E-4</v>
      </c>
      <c r="I79" s="3">
        <v>2.7150693113459198E-4</v>
      </c>
      <c r="J79" s="3">
        <v>2.39014405014331E-4</v>
      </c>
      <c r="K79" s="3">
        <v>2.8552983688407102E-4</v>
      </c>
      <c r="L79" s="3">
        <v>3.44250078754197E-4</v>
      </c>
      <c r="M79" s="3">
        <v>3.9687803309398098E-4</v>
      </c>
      <c r="N79" s="3">
        <v>2.2174111054953599E-4</v>
      </c>
      <c r="O79" s="3">
        <v>8.4644107993440401E-5</v>
      </c>
      <c r="P79" s="3">
        <v>-6.27893853073952E-4</v>
      </c>
      <c r="Q79" s="3">
        <v>1</v>
      </c>
      <c r="R79" s="3"/>
      <c r="S79" s="7">
        <f t="shared" si="4"/>
        <v>2.6835741716820026E-6</v>
      </c>
      <c r="T79" s="8">
        <f t="shared" si="4"/>
        <v>2.630837997061005E-6</v>
      </c>
      <c r="U79" s="8">
        <f t="shared" si="4"/>
        <v>2.5397307161009871E-6</v>
      </c>
      <c r="V79" s="8">
        <f t="shared" si="4"/>
        <v>-3.8126761348260146E-7</v>
      </c>
      <c r="W79" s="8">
        <f t="shared" si="4"/>
        <v>-4.6114740612400386E-7</v>
      </c>
      <c r="X79" s="8">
        <f t="shared" si="4"/>
        <v>-7.1546451816860234E-7</v>
      </c>
      <c r="Y79" s="8">
        <f t="shared" si="4"/>
        <v>9.8294944691037275E-8</v>
      </c>
      <c r="Z79" s="8">
        <f t="shared" si="4"/>
        <v>2.3673948916296764E-7</v>
      </c>
      <c r="AA79" s="8">
        <f t="shared" si="4"/>
        <v>1.3679129478200462E-7</v>
      </c>
      <c r="AB79" s="8">
        <f t="shared" si="4"/>
        <v>3.9246355828799311E-7</v>
      </c>
      <c r="AC79" s="8">
        <f t="shared" si="4"/>
        <v>1.5758730850289949E-6</v>
      </c>
      <c r="AD79" s="8">
        <f t="shared" si="4"/>
        <v>2.0090482867049573E-6</v>
      </c>
      <c r="AE79" s="8">
        <f t="shared" si="4"/>
        <v>2.5247946126995919E-8</v>
      </c>
      <c r="AF79" s="8">
        <f t="shared" si="4"/>
        <v>-7.7769272759860048E-7</v>
      </c>
      <c r="AG79" s="8">
        <f t="shared" si="4"/>
        <v>-7.5366063494197201E-7</v>
      </c>
      <c r="AH79" s="9">
        <f t="shared" si="3"/>
        <v>0</v>
      </c>
    </row>
    <row r="80" spans="1:34" ht="15" x14ac:dyDescent="0.25">
      <c r="A80" s="2" t="s">
        <v>41</v>
      </c>
      <c r="B80" s="3">
        <v>1</v>
      </c>
      <c r="C80" s="3">
        <v>0.999238339296871</v>
      </c>
      <c r="D80" s="3">
        <v>0.99813517110161898</v>
      </c>
      <c r="E80" s="3">
        <v>-0.16364747203721</v>
      </c>
      <c r="F80" s="3">
        <v>-1.8262066964720301E-2</v>
      </c>
      <c r="G80" s="3">
        <v>-0.38205433955638901</v>
      </c>
      <c r="H80" s="3">
        <v>-0.29062967068307599</v>
      </c>
      <c r="I80" s="3">
        <v>-0.25545527345825703</v>
      </c>
      <c r="J80" s="3">
        <v>-0.40821161694094099</v>
      </c>
      <c r="K80" s="3">
        <v>-0.300122697574008</v>
      </c>
      <c r="L80" s="3">
        <v>5.3176870524001697E-2</v>
      </c>
      <c r="M80" s="3">
        <v>8.5842351840014305E-2</v>
      </c>
      <c r="N80" s="3">
        <v>-0.31524124927784403</v>
      </c>
      <c r="O80" s="3">
        <v>-0.473182201934847</v>
      </c>
      <c r="P80" s="3">
        <v>-0.59938980650928098</v>
      </c>
      <c r="Q80" s="3">
        <v>4.68831514313471E-4</v>
      </c>
      <c r="R80" s="3"/>
      <c r="S80" s="7">
        <f t="shared" si="4"/>
        <v>0</v>
      </c>
      <c r="T80" s="8">
        <f t="shared" si="4"/>
        <v>-4.7823810900293751E-7</v>
      </c>
      <c r="U80" s="8">
        <f t="shared" si="4"/>
        <v>3.2695114089431598E-6</v>
      </c>
      <c r="V80" s="8">
        <f t="shared" si="4"/>
        <v>-1.1570284744200077E-4</v>
      </c>
      <c r="W80" s="8">
        <f t="shared" si="4"/>
        <v>-2.247211979070074E-5</v>
      </c>
      <c r="X80" s="8">
        <f t="shared" si="4"/>
        <v>-1.9379097056498873E-4</v>
      </c>
      <c r="Y80" s="8">
        <f t="shared" si="4"/>
        <v>-6.8132051819297379E-4</v>
      </c>
      <c r="Z80" s="8">
        <f t="shared" si="4"/>
        <v>-6.0842963847101972E-4</v>
      </c>
      <c r="AA80" s="8">
        <f t="shared" si="4"/>
        <v>-2.3269883585497197E-4</v>
      </c>
      <c r="AB80" s="8">
        <f t="shared" si="4"/>
        <v>-4.3175278709101095E-4</v>
      </c>
      <c r="AC80" s="8">
        <f t="shared" si="4"/>
        <v>-7.0590869083850261E-4</v>
      </c>
      <c r="AD80" s="8">
        <f t="shared" si="4"/>
        <v>-6.6624300916238999E-4</v>
      </c>
      <c r="AE80" s="8">
        <f t="shared" si="4"/>
        <v>-5.5825408237802909E-4</v>
      </c>
      <c r="AF80" s="8">
        <f t="shared" si="4"/>
        <v>-2.680326477350059E-4</v>
      </c>
      <c r="AG80" s="8">
        <f t="shared" si="4"/>
        <v>1.6383471796999061E-5</v>
      </c>
      <c r="AH80" s="9">
        <f t="shared" si="3"/>
        <v>-8.8244615504602273E-7</v>
      </c>
    </row>
    <row r="81" spans="1:34" x14ac:dyDescent="0.2">
      <c r="B81" s="3">
        <v>0.999238339296871</v>
      </c>
      <c r="C81" s="3">
        <v>1</v>
      </c>
      <c r="D81" s="3">
        <v>0.99765849489031</v>
      </c>
      <c r="E81" s="3">
        <v>-0.16024679912731901</v>
      </c>
      <c r="F81" s="3">
        <v>-2.6309572859874501E-2</v>
      </c>
      <c r="G81" s="3">
        <v>-0.38692158491872902</v>
      </c>
      <c r="H81" s="3">
        <v>-0.29871858523658301</v>
      </c>
      <c r="I81" s="3">
        <v>-0.26024000963689498</v>
      </c>
      <c r="J81" s="3">
        <v>-0.41038919693755399</v>
      </c>
      <c r="K81" s="3">
        <v>-0.30688966913954302</v>
      </c>
      <c r="L81" s="3">
        <v>4.0754801033371001E-2</v>
      </c>
      <c r="M81" s="3">
        <v>7.6650362202201103E-2</v>
      </c>
      <c r="N81" s="3">
        <v>-0.32014438476846502</v>
      </c>
      <c r="O81" s="3">
        <v>-0.48116659061913303</v>
      </c>
      <c r="P81" s="3">
        <v>-0.587994362068742</v>
      </c>
      <c r="Q81" s="3">
        <v>4.7159552088971998E-4</v>
      </c>
      <c r="R81" s="3"/>
      <c r="S81" s="7">
        <f t="shared" ref="S81:AG96" si="5">B81-B65</f>
        <v>-4.7823810900293751E-7</v>
      </c>
      <c r="T81" s="8">
        <f t="shared" si="5"/>
        <v>0</v>
      </c>
      <c r="U81" s="8">
        <f t="shared" si="5"/>
        <v>1.725987395007067E-6</v>
      </c>
      <c r="V81" s="8">
        <f t="shared" si="5"/>
        <v>-1.3436248483700286E-4</v>
      </c>
      <c r="W81" s="8">
        <f t="shared" si="5"/>
        <v>-6.9022770299100727E-5</v>
      </c>
      <c r="X81" s="8">
        <f t="shared" si="5"/>
        <v>-2.1645026918304389E-4</v>
      </c>
      <c r="Y81" s="8">
        <f t="shared" si="5"/>
        <v>-6.9081991731900771E-4</v>
      </c>
      <c r="Z81" s="8">
        <f t="shared" si="5"/>
        <v>-6.1638045121298335E-4</v>
      </c>
      <c r="AA81" s="8">
        <f t="shared" si="5"/>
        <v>-2.280895605629718E-4</v>
      </c>
      <c r="AB81" s="8">
        <f t="shared" si="5"/>
        <v>-4.3767606175104667E-4</v>
      </c>
      <c r="AC81" s="8">
        <f t="shared" si="5"/>
        <v>-7.3649317407580017E-4</v>
      </c>
      <c r="AD81" s="8">
        <f t="shared" si="5"/>
        <v>-6.9128102816390369E-4</v>
      </c>
      <c r="AE81" s="8">
        <f t="shared" si="5"/>
        <v>-5.6249839407601643E-4</v>
      </c>
      <c r="AF81" s="8">
        <f t="shared" si="5"/>
        <v>-2.8050134406004679E-4</v>
      </c>
      <c r="AG81" s="8">
        <f t="shared" si="5"/>
        <v>1.1605801924940984E-5</v>
      </c>
      <c r="AH81" s="9">
        <f t="shared" si="3"/>
        <v>-8.6983845414901392E-7</v>
      </c>
    </row>
    <row r="82" spans="1:34" x14ac:dyDescent="0.2">
      <c r="B82" s="3">
        <v>0.99813517110161898</v>
      </c>
      <c r="C82" s="3">
        <v>0.99765849489031</v>
      </c>
      <c r="D82" s="3">
        <v>1</v>
      </c>
      <c r="E82" s="3">
        <v>-0.130506903096031</v>
      </c>
      <c r="F82" s="3">
        <v>-5.7710134379020204E-3</v>
      </c>
      <c r="G82" s="3">
        <v>-0.37871150197278802</v>
      </c>
      <c r="H82" s="3">
        <v>-0.326037439696652</v>
      </c>
      <c r="I82" s="3">
        <v>-0.29229366979075699</v>
      </c>
      <c r="J82" s="3">
        <v>-0.44898248178529798</v>
      </c>
      <c r="K82" s="3">
        <v>-0.33736883191876299</v>
      </c>
      <c r="L82" s="3">
        <v>2.37850545309722E-2</v>
      </c>
      <c r="M82" s="3">
        <v>5.4720514354508698E-2</v>
      </c>
      <c r="N82" s="3">
        <v>-0.35187862782302598</v>
      </c>
      <c r="O82" s="3">
        <v>-0.50100642707989096</v>
      </c>
      <c r="P82" s="3">
        <v>-0.60595839701002896</v>
      </c>
      <c r="Q82" s="3">
        <v>4.5537255960713602E-4</v>
      </c>
      <c r="R82" s="3"/>
      <c r="S82" s="7">
        <f t="shared" si="5"/>
        <v>3.2695114089431598E-6</v>
      </c>
      <c r="T82" s="8">
        <f t="shared" si="5"/>
        <v>1.725987395007067E-6</v>
      </c>
      <c r="U82" s="8">
        <f t="shared" si="5"/>
        <v>0</v>
      </c>
      <c r="V82" s="8">
        <f t="shared" si="5"/>
        <v>-1.8392882659398757E-4</v>
      </c>
      <c r="W82" s="8">
        <f t="shared" si="5"/>
        <v>-1.295853717350505E-4</v>
      </c>
      <c r="X82" s="8">
        <f t="shared" si="5"/>
        <v>-2.8552351773103446E-4</v>
      </c>
      <c r="Y82" s="8">
        <f t="shared" si="5"/>
        <v>-6.8482857567697675E-4</v>
      </c>
      <c r="Z82" s="8">
        <f t="shared" si="5"/>
        <v>-6.2377374699301713E-4</v>
      </c>
      <c r="AA82" s="8">
        <f t="shared" si="5"/>
        <v>-2.2684845190795722E-4</v>
      </c>
      <c r="AB82" s="8">
        <f t="shared" si="5"/>
        <v>-4.3947442820196914E-4</v>
      </c>
      <c r="AC82" s="8">
        <f t="shared" si="5"/>
        <v>-7.6192836882979856E-4</v>
      </c>
      <c r="AD82" s="8">
        <f t="shared" si="5"/>
        <v>-7.1469406171439931E-4</v>
      </c>
      <c r="AE82" s="8">
        <f t="shared" si="5"/>
        <v>-5.6755544633596555E-4</v>
      </c>
      <c r="AF82" s="8">
        <f t="shared" si="5"/>
        <v>-2.4210033131699671E-4</v>
      </c>
      <c r="AG82" s="8">
        <f t="shared" si="5"/>
        <v>3.0422945202057683E-5</v>
      </c>
      <c r="AH82" s="9">
        <f t="shared" si="3"/>
        <v>-8.1748944419997478E-7</v>
      </c>
    </row>
    <row r="83" spans="1:34" x14ac:dyDescent="0.2">
      <c r="B83" s="3">
        <v>-0.16364747203721</v>
      </c>
      <c r="C83" s="3">
        <v>-0.16024679912731901</v>
      </c>
      <c r="D83" s="3">
        <v>-0.130506903096031</v>
      </c>
      <c r="E83" s="3">
        <v>1</v>
      </c>
      <c r="F83" s="3">
        <v>0.58906500811658102</v>
      </c>
      <c r="G83" s="3">
        <v>0.64400225407418699</v>
      </c>
      <c r="H83" s="3">
        <v>-0.23373140335237</v>
      </c>
      <c r="I83" s="3">
        <v>-0.235650056412674</v>
      </c>
      <c r="J83" s="3">
        <v>-7.74810494340918E-2</v>
      </c>
      <c r="K83" s="3">
        <v>-0.13820258039744901</v>
      </c>
      <c r="L83" s="3">
        <v>-0.125679279065852</v>
      </c>
      <c r="M83" s="3">
        <v>-4.0009012962591899E-2</v>
      </c>
      <c r="N83" s="3">
        <v>-0.193311777825975</v>
      </c>
      <c r="O83" s="3">
        <v>2.17160071580111E-2</v>
      </c>
      <c r="P83" s="3">
        <v>4.6859795216228602E-3</v>
      </c>
      <c r="Q83" s="3">
        <v>1.05166039062434E-5</v>
      </c>
      <c r="R83" s="3"/>
      <c r="S83" s="7">
        <f t="shared" si="5"/>
        <v>-1.1570284744200077E-4</v>
      </c>
      <c r="T83" s="8">
        <f t="shared" si="5"/>
        <v>-1.3436248483700286E-4</v>
      </c>
      <c r="U83" s="8">
        <f t="shared" si="5"/>
        <v>-1.8392882659398757E-4</v>
      </c>
      <c r="V83" s="8">
        <f t="shared" si="5"/>
        <v>0</v>
      </c>
      <c r="W83" s="8">
        <f t="shared" si="5"/>
        <v>-4.240296191779791E-4</v>
      </c>
      <c r="X83" s="8">
        <f t="shared" si="5"/>
        <v>-3.1561421560799552E-4</v>
      </c>
      <c r="Y83" s="8">
        <f t="shared" si="5"/>
        <v>-9.6784600022992162E-5</v>
      </c>
      <c r="Z83" s="8">
        <f t="shared" si="5"/>
        <v>-1.4277934440701245E-4</v>
      </c>
      <c r="AA83" s="8">
        <f t="shared" si="5"/>
        <v>2.0192945076599744E-4</v>
      </c>
      <c r="AB83" s="8">
        <f t="shared" si="5"/>
        <v>3.3602730975995643E-5</v>
      </c>
      <c r="AC83" s="8">
        <f t="shared" si="5"/>
        <v>-3.6666667899498684E-4</v>
      </c>
      <c r="AD83" s="8">
        <f t="shared" si="5"/>
        <v>-2.9755146258499815E-4</v>
      </c>
      <c r="AE83" s="8">
        <f t="shared" si="5"/>
        <v>-6.8828515379926181E-6</v>
      </c>
      <c r="AF83" s="8">
        <f t="shared" si="5"/>
        <v>7.9411889961840051E-4</v>
      </c>
      <c r="AG83" s="8">
        <f t="shared" si="5"/>
        <v>5.4900227036080128E-5</v>
      </c>
      <c r="AH83" s="9">
        <f t="shared" si="3"/>
        <v>6.0502648842200587E-8</v>
      </c>
    </row>
    <row r="84" spans="1:34" x14ac:dyDescent="0.2">
      <c r="B84" s="3">
        <v>-1.8262066964720301E-2</v>
      </c>
      <c r="C84" s="3">
        <v>-2.6309572859874501E-2</v>
      </c>
      <c r="D84" s="3">
        <v>-5.7710134379020204E-3</v>
      </c>
      <c r="E84" s="3">
        <v>0.58906500811658102</v>
      </c>
      <c r="F84" s="3">
        <v>1</v>
      </c>
      <c r="G84" s="3">
        <v>0.86623567549982095</v>
      </c>
      <c r="H84" s="3">
        <v>0.29634869521749002</v>
      </c>
      <c r="I84" s="3">
        <v>0.407718963545456</v>
      </c>
      <c r="J84" s="3">
        <v>0.32851954838021702</v>
      </c>
      <c r="K84" s="3">
        <v>0.44841346199819399</v>
      </c>
      <c r="L84" s="3">
        <v>0.53366479388640697</v>
      </c>
      <c r="M84" s="3">
        <v>0.58175074622281298</v>
      </c>
      <c r="N84" s="3">
        <v>0.41840948119307397</v>
      </c>
      <c r="O84" s="3">
        <v>0.43329790569990601</v>
      </c>
      <c r="P84" s="3">
        <v>1.8589558436206299E-2</v>
      </c>
      <c r="Q84" s="3">
        <v>1.72505181351822E-4</v>
      </c>
      <c r="R84" s="3"/>
      <c r="S84" s="7">
        <f t="shared" si="5"/>
        <v>-2.247211979070074E-5</v>
      </c>
      <c r="T84" s="8">
        <f t="shared" si="5"/>
        <v>-6.9022770299100727E-5</v>
      </c>
      <c r="U84" s="8">
        <f t="shared" si="5"/>
        <v>-1.295853717350505E-4</v>
      </c>
      <c r="V84" s="8">
        <f t="shared" si="5"/>
        <v>-4.240296191779791E-4</v>
      </c>
      <c r="W84" s="8">
        <f t="shared" si="5"/>
        <v>0</v>
      </c>
      <c r="X84" s="8">
        <f t="shared" si="5"/>
        <v>-2.0564128893907352E-4</v>
      </c>
      <c r="Y84" s="8">
        <f t="shared" si="5"/>
        <v>3.476794047290177E-4</v>
      </c>
      <c r="Z84" s="8">
        <f t="shared" si="5"/>
        <v>1.7810531290302078E-4</v>
      </c>
      <c r="AA84" s="8">
        <f t="shared" si="5"/>
        <v>3.7085020478000441E-4</v>
      </c>
      <c r="AB84" s="8">
        <f t="shared" si="5"/>
        <v>3.4103834936499711E-4</v>
      </c>
      <c r="AC84" s="8">
        <f t="shared" si="5"/>
        <v>-1.6449677882057756E-5</v>
      </c>
      <c r="AD84" s="8">
        <f t="shared" si="5"/>
        <v>6.9238316771969011E-5</v>
      </c>
      <c r="AE84" s="8">
        <f t="shared" si="5"/>
        <v>2.3643835753395237E-4</v>
      </c>
      <c r="AF84" s="8">
        <f t="shared" si="5"/>
        <v>1.3261314776850108E-3</v>
      </c>
      <c r="AG84" s="8">
        <f t="shared" si="5"/>
        <v>3.7251051420270076E-4</v>
      </c>
      <c r="AH84" s="9">
        <f t="shared" si="3"/>
        <v>-1.1217633748389865E-6</v>
      </c>
    </row>
    <row r="85" spans="1:34" x14ac:dyDescent="0.2">
      <c r="B85" s="3">
        <v>-0.38205433955638901</v>
      </c>
      <c r="C85" s="3">
        <v>-0.38692158491872902</v>
      </c>
      <c r="D85" s="3">
        <v>-0.37871150197278802</v>
      </c>
      <c r="E85" s="3">
        <v>0.64400225407418699</v>
      </c>
      <c r="F85" s="3">
        <v>0.86623567549982095</v>
      </c>
      <c r="G85" s="3">
        <v>1</v>
      </c>
      <c r="H85" s="3">
        <v>0.396937896788848</v>
      </c>
      <c r="I85" s="3">
        <v>0.49249447593649298</v>
      </c>
      <c r="J85" s="3">
        <v>0.55470930442334199</v>
      </c>
      <c r="K85" s="3">
        <v>0.57382641478713003</v>
      </c>
      <c r="L85" s="3">
        <v>0.50956814247125104</v>
      </c>
      <c r="M85" s="3">
        <v>0.56775990233095197</v>
      </c>
      <c r="N85" s="3">
        <v>0.53575086890614598</v>
      </c>
      <c r="O85" s="3">
        <v>0.58485042004315402</v>
      </c>
      <c r="P85" s="3">
        <v>0.27978217070072298</v>
      </c>
      <c r="Q85" s="3">
        <v>-4.6588488084800402E-5</v>
      </c>
      <c r="R85" s="3"/>
      <c r="S85" s="7">
        <f t="shared" si="5"/>
        <v>-1.9379097056498873E-4</v>
      </c>
      <c r="T85" s="8">
        <f t="shared" si="5"/>
        <v>-2.1645026918304389E-4</v>
      </c>
      <c r="U85" s="8">
        <f t="shared" si="5"/>
        <v>-2.8552351773103446E-4</v>
      </c>
      <c r="V85" s="8">
        <f t="shared" si="5"/>
        <v>-3.1561421560799552E-4</v>
      </c>
      <c r="W85" s="8">
        <f t="shared" si="5"/>
        <v>-2.0564128893907352E-4</v>
      </c>
      <c r="X85" s="8">
        <f t="shared" si="5"/>
        <v>0</v>
      </c>
      <c r="Y85" s="8">
        <f t="shared" si="5"/>
        <v>4.5508932685800474E-4</v>
      </c>
      <c r="Z85" s="8">
        <f t="shared" si="5"/>
        <v>3.7706919533697647E-4</v>
      </c>
      <c r="AA85" s="8">
        <f t="shared" si="5"/>
        <v>5.78968217041953E-4</v>
      </c>
      <c r="AB85" s="8">
        <f t="shared" si="5"/>
        <v>4.7004404887907025E-4</v>
      </c>
      <c r="AC85" s="8">
        <f t="shared" si="5"/>
        <v>1.1015229367805635E-4</v>
      </c>
      <c r="AD85" s="8">
        <f t="shared" si="5"/>
        <v>1.9365278515093287E-4</v>
      </c>
      <c r="AE85" s="8">
        <f t="shared" si="5"/>
        <v>4.7669770687697177E-4</v>
      </c>
      <c r="AF85" s="8">
        <f t="shared" si="5"/>
        <v>1.2934431913580458E-3</v>
      </c>
      <c r="AG85" s="8">
        <f t="shared" si="5"/>
        <v>4.6654686292396663E-4</v>
      </c>
      <c r="AH85" s="9">
        <f t="shared" si="3"/>
        <v>-1.2976765627353989E-6</v>
      </c>
    </row>
    <row r="86" spans="1:34" x14ac:dyDescent="0.2">
      <c r="B86" s="3">
        <v>-0.29062967068307599</v>
      </c>
      <c r="C86" s="3">
        <v>-0.29871858523658301</v>
      </c>
      <c r="D86" s="3">
        <v>-0.326037439696652</v>
      </c>
      <c r="E86" s="3">
        <v>-0.23373140335237</v>
      </c>
      <c r="F86" s="3">
        <v>0.29634869521749002</v>
      </c>
      <c r="G86" s="3">
        <v>0.396937896788848</v>
      </c>
      <c r="H86" s="3">
        <v>1</v>
      </c>
      <c r="I86" s="3">
        <v>0.91177082247542995</v>
      </c>
      <c r="J86" s="3">
        <v>0.81664358472301901</v>
      </c>
      <c r="K86" s="3">
        <v>0.87367401226064401</v>
      </c>
      <c r="L86" s="3">
        <v>0.72218264559704204</v>
      </c>
      <c r="M86" s="3">
        <v>0.69395896692003001</v>
      </c>
      <c r="N86" s="3">
        <v>0.89358486099441903</v>
      </c>
      <c r="O86" s="3">
        <v>0.86259675655458201</v>
      </c>
      <c r="P86" s="3">
        <v>6.1052851841147102E-2</v>
      </c>
      <c r="Q86" s="3">
        <v>2.5327618619454099E-4</v>
      </c>
      <c r="R86" s="3"/>
      <c r="S86" s="7">
        <f t="shared" si="5"/>
        <v>-6.8132051819297379E-4</v>
      </c>
      <c r="T86" s="8">
        <f t="shared" si="5"/>
        <v>-6.9081991731900771E-4</v>
      </c>
      <c r="U86" s="8">
        <f t="shared" si="5"/>
        <v>-6.8482857567697675E-4</v>
      </c>
      <c r="V86" s="8">
        <f t="shared" si="5"/>
        <v>-9.6784600022992162E-5</v>
      </c>
      <c r="W86" s="8">
        <f t="shared" si="5"/>
        <v>3.476794047290177E-4</v>
      </c>
      <c r="X86" s="8">
        <f t="shared" si="5"/>
        <v>4.5508932685800474E-4</v>
      </c>
      <c r="Y86" s="8">
        <f t="shared" si="5"/>
        <v>0</v>
      </c>
      <c r="Z86" s="8">
        <f t="shared" si="5"/>
        <v>1.0910969719191144E-4</v>
      </c>
      <c r="AA86" s="8">
        <f t="shared" si="5"/>
        <v>1.243156957190239E-4</v>
      </c>
      <c r="AB86" s="8">
        <f t="shared" si="5"/>
        <v>1.4503200050097753E-4</v>
      </c>
      <c r="AC86" s="8">
        <f t="shared" si="5"/>
        <v>4.0488959518403256E-4</v>
      </c>
      <c r="AD86" s="8">
        <f t="shared" si="5"/>
        <v>3.2902648795696265E-4</v>
      </c>
      <c r="AE86" s="8">
        <f t="shared" si="5"/>
        <v>1.2335349602199397E-4</v>
      </c>
      <c r="AF86" s="8">
        <f t="shared" si="5"/>
        <v>1.2989585994005459E-4</v>
      </c>
      <c r="AG86" s="8">
        <f t="shared" si="5"/>
        <v>9.3001530776379987E-4</v>
      </c>
      <c r="AH86" s="9">
        <f t="shared" si="3"/>
        <v>-1.4769816178500307E-6</v>
      </c>
    </row>
    <row r="87" spans="1:34" x14ac:dyDescent="0.2">
      <c r="B87" s="3">
        <v>-0.25545527345825703</v>
      </c>
      <c r="C87" s="3">
        <v>-0.26024000963689498</v>
      </c>
      <c r="D87" s="3">
        <v>-0.29229366979075699</v>
      </c>
      <c r="E87" s="3">
        <v>-0.235650056412674</v>
      </c>
      <c r="F87" s="3">
        <v>0.407718963545456</v>
      </c>
      <c r="G87" s="3">
        <v>0.49249447593649298</v>
      </c>
      <c r="H87" s="3">
        <v>0.91177082247542995</v>
      </c>
      <c r="I87" s="3">
        <v>1</v>
      </c>
      <c r="J87" s="3">
        <v>0.90489090891828705</v>
      </c>
      <c r="K87" s="3">
        <v>0.97036611448860499</v>
      </c>
      <c r="L87" s="3">
        <v>0.82452058958949703</v>
      </c>
      <c r="M87" s="3">
        <v>0.81180352783564602</v>
      </c>
      <c r="N87" s="3">
        <v>0.99408719491195796</v>
      </c>
      <c r="O87" s="3">
        <v>0.85829775341674697</v>
      </c>
      <c r="P87" s="3">
        <v>0.170550547945377</v>
      </c>
      <c r="Q87" s="3">
        <v>2.6938496353695298E-4</v>
      </c>
      <c r="R87" s="3"/>
      <c r="S87" s="7">
        <f t="shared" si="5"/>
        <v>-6.0842963847101972E-4</v>
      </c>
      <c r="T87" s="8">
        <f t="shared" si="5"/>
        <v>-6.1638045121298335E-4</v>
      </c>
      <c r="U87" s="8">
        <f t="shared" si="5"/>
        <v>-6.2377374699301713E-4</v>
      </c>
      <c r="V87" s="8">
        <f t="shared" si="5"/>
        <v>-1.4277934440701245E-4</v>
      </c>
      <c r="W87" s="8">
        <f t="shared" si="5"/>
        <v>1.7810531290302078E-4</v>
      </c>
      <c r="X87" s="8">
        <f t="shared" si="5"/>
        <v>3.7706919533697647E-4</v>
      </c>
      <c r="Y87" s="8">
        <f t="shared" si="5"/>
        <v>1.0910969719191144E-4</v>
      </c>
      <c r="Z87" s="8">
        <f t="shared" si="5"/>
        <v>0</v>
      </c>
      <c r="AA87" s="8">
        <f t="shared" si="5"/>
        <v>6.4097223589021368E-5</v>
      </c>
      <c r="AB87" s="8">
        <f t="shared" si="5"/>
        <v>3.420654645003296E-5</v>
      </c>
      <c r="AC87" s="8">
        <f t="shared" si="5"/>
        <v>1.5321267365497881E-4</v>
      </c>
      <c r="AD87" s="8">
        <f t="shared" si="5"/>
        <v>1.5248141763302137E-4</v>
      </c>
      <c r="AE87" s="8">
        <f t="shared" si="5"/>
        <v>1.4232325910024102E-6</v>
      </c>
      <c r="AF87" s="8">
        <f t="shared" si="5"/>
        <v>3.4534136515995684E-4</v>
      </c>
      <c r="AG87" s="8">
        <f t="shared" si="5"/>
        <v>9.206557570289875E-4</v>
      </c>
      <c r="AH87" s="9">
        <f t="shared" si="3"/>
        <v>-2.1219675976390045E-6</v>
      </c>
    </row>
    <row r="88" spans="1:34" x14ac:dyDescent="0.2">
      <c r="B88" s="3">
        <v>-0.40821161694094099</v>
      </c>
      <c r="C88" s="3">
        <v>-0.41038919693755399</v>
      </c>
      <c r="D88" s="3">
        <v>-0.44898248178529798</v>
      </c>
      <c r="E88" s="3">
        <v>-7.74810494340918E-2</v>
      </c>
      <c r="F88" s="3">
        <v>0.32851954838021702</v>
      </c>
      <c r="G88" s="3">
        <v>0.55470930442334199</v>
      </c>
      <c r="H88" s="3">
        <v>0.81664358472301901</v>
      </c>
      <c r="I88" s="3">
        <v>0.90489090891828705</v>
      </c>
      <c r="J88" s="3">
        <v>1</v>
      </c>
      <c r="K88" s="3">
        <v>0.947919852416922</v>
      </c>
      <c r="L88" s="3">
        <v>0.69503546300788699</v>
      </c>
      <c r="M88" s="3">
        <v>0.72981763936978805</v>
      </c>
      <c r="N88" s="3">
        <v>0.92979656932381505</v>
      </c>
      <c r="O88" s="3">
        <v>0.84618285922508696</v>
      </c>
      <c r="P88" s="3">
        <v>0.30110083341444999</v>
      </c>
      <c r="Q88" s="3">
        <v>2.3693922098594799E-4</v>
      </c>
      <c r="R88" s="3"/>
      <c r="S88" s="7">
        <f t="shared" si="5"/>
        <v>-2.3269883585497197E-4</v>
      </c>
      <c r="T88" s="8">
        <f t="shared" si="5"/>
        <v>-2.280895605629718E-4</v>
      </c>
      <c r="U88" s="8">
        <f t="shared" si="5"/>
        <v>-2.2684845190795722E-4</v>
      </c>
      <c r="V88" s="8">
        <f t="shared" si="5"/>
        <v>2.0192945076599744E-4</v>
      </c>
      <c r="W88" s="8">
        <f t="shared" si="5"/>
        <v>3.7085020478000441E-4</v>
      </c>
      <c r="X88" s="8">
        <f t="shared" si="5"/>
        <v>5.78968217041953E-4</v>
      </c>
      <c r="Y88" s="8">
        <f t="shared" si="5"/>
        <v>1.243156957190239E-4</v>
      </c>
      <c r="Z88" s="8">
        <f t="shared" si="5"/>
        <v>6.4097223589021368E-5</v>
      </c>
      <c r="AA88" s="8">
        <f t="shared" si="5"/>
        <v>0</v>
      </c>
      <c r="AB88" s="8">
        <f t="shared" si="5"/>
        <v>4.3884191860410482E-6</v>
      </c>
      <c r="AC88" s="8">
        <f t="shared" si="5"/>
        <v>3.9972284145495252E-4</v>
      </c>
      <c r="AD88" s="8">
        <f t="shared" si="5"/>
        <v>4.0108493633705944E-4</v>
      </c>
      <c r="AE88" s="8">
        <f t="shared" si="5"/>
        <v>4.5448531452052521E-5</v>
      </c>
      <c r="AF88" s="8">
        <f t="shared" si="5"/>
        <v>1.2153015820393076E-4</v>
      </c>
      <c r="AG88" s="8">
        <f t="shared" si="5"/>
        <v>4.4445367191497942E-4</v>
      </c>
      <c r="AH88" s="9">
        <f t="shared" si="3"/>
        <v>-2.0751840283830098E-6</v>
      </c>
    </row>
    <row r="89" spans="1:34" x14ac:dyDescent="0.2">
      <c r="B89" s="3">
        <v>-0.300122697574008</v>
      </c>
      <c r="C89" s="3">
        <v>-0.30688966913954302</v>
      </c>
      <c r="D89" s="3">
        <v>-0.33736883191876299</v>
      </c>
      <c r="E89" s="3">
        <v>-0.13820258039744901</v>
      </c>
      <c r="F89" s="3">
        <v>0.44841346199819399</v>
      </c>
      <c r="G89" s="3">
        <v>0.57382641478713003</v>
      </c>
      <c r="H89" s="3">
        <v>0.87367401226064401</v>
      </c>
      <c r="I89" s="3">
        <v>0.97036611448860499</v>
      </c>
      <c r="J89" s="3">
        <v>0.947919852416922</v>
      </c>
      <c r="K89" s="3">
        <v>1</v>
      </c>
      <c r="L89" s="3">
        <v>0.80686970936885105</v>
      </c>
      <c r="M89" s="3">
        <v>0.810781434659817</v>
      </c>
      <c r="N89" s="3">
        <v>0.97747597630015504</v>
      </c>
      <c r="O89" s="3">
        <v>0.848397911699453</v>
      </c>
      <c r="P89" s="3">
        <v>0.23410753899776701</v>
      </c>
      <c r="Q89" s="3">
        <v>2.8353111437906498E-4</v>
      </c>
      <c r="R89" s="3"/>
      <c r="S89" s="7">
        <f t="shared" si="5"/>
        <v>-4.3175278709101095E-4</v>
      </c>
      <c r="T89" s="8">
        <f t="shared" si="5"/>
        <v>-4.3767606175104667E-4</v>
      </c>
      <c r="U89" s="8">
        <f t="shared" si="5"/>
        <v>-4.3947442820196914E-4</v>
      </c>
      <c r="V89" s="8">
        <f t="shared" si="5"/>
        <v>3.3602730975995643E-5</v>
      </c>
      <c r="W89" s="8">
        <f t="shared" si="5"/>
        <v>3.4103834936499711E-4</v>
      </c>
      <c r="X89" s="8">
        <f t="shared" si="5"/>
        <v>4.7004404887907025E-4</v>
      </c>
      <c r="Y89" s="8">
        <f t="shared" si="5"/>
        <v>1.4503200050097753E-4</v>
      </c>
      <c r="Z89" s="8">
        <f t="shared" si="5"/>
        <v>3.420654645003296E-5</v>
      </c>
      <c r="AA89" s="8">
        <f t="shared" si="5"/>
        <v>4.3884191860410482E-6</v>
      </c>
      <c r="AB89" s="8">
        <f t="shared" si="5"/>
        <v>0</v>
      </c>
      <c r="AC89" s="8">
        <f t="shared" si="5"/>
        <v>2.8117992212606246E-4</v>
      </c>
      <c r="AD89" s="8">
        <f t="shared" si="5"/>
        <v>2.6693170327096727E-4</v>
      </c>
      <c r="AE89" s="8">
        <f t="shared" si="5"/>
        <v>1.6315298211999618E-5</v>
      </c>
      <c r="AF89" s="8">
        <f t="shared" si="5"/>
        <v>3.4337952976004615E-4</v>
      </c>
      <c r="AG89" s="8">
        <f t="shared" si="5"/>
        <v>6.3365022835301654E-4</v>
      </c>
      <c r="AH89" s="9">
        <f t="shared" si="3"/>
        <v>-1.9987225050060358E-6</v>
      </c>
    </row>
    <row r="90" spans="1:34" x14ac:dyDescent="0.2">
      <c r="B90" s="3">
        <v>5.3176870524001697E-2</v>
      </c>
      <c r="C90" s="3">
        <v>4.0754801033371001E-2</v>
      </c>
      <c r="D90" s="3">
        <v>2.37850545309722E-2</v>
      </c>
      <c r="E90" s="3">
        <v>-0.125679279065852</v>
      </c>
      <c r="F90" s="3">
        <v>0.53366479388640697</v>
      </c>
      <c r="G90" s="3">
        <v>0.50956814247125104</v>
      </c>
      <c r="H90" s="3">
        <v>0.72218264559704204</v>
      </c>
      <c r="I90" s="3">
        <v>0.82452058958949703</v>
      </c>
      <c r="J90" s="3">
        <v>0.69503546300788699</v>
      </c>
      <c r="K90" s="3">
        <v>0.80686970936885105</v>
      </c>
      <c r="L90" s="3">
        <v>1</v>
      </c>
      <c r="M90" s="3">
        <v>0.96975143643733597</v>
      </c>
      <c r="N90" s="3">
        <v>0.81198860128828698</v>
      </c>
      <c r="O90" s="3">
        <v>0.64917415272576795</v>
      </c>
      <c r="P90" s="3">
        <v>-0.165150659095158</v>
      </c>
      <c r="Q90" s="3">
        <v>3.4182405414426601E-4</v>
      </c>
      <c r="R90" s="3"/>
      <c r="S90" s="7">
        <f t="shared" si="5"/>
        <v>-7.0590869083850261E-4</v>
      </c>
      <c r="T90" s="8">
        <f t="shared" si="5"/>
        <v>-7.3649317407580017E-4</v>
      </c>
      <c r="U90" s="8">
        <f t="shared" si="5"/>
        <v>-7.6192836882979856E-4</v>
      </c>
      <c r="V90" s="8">
        <f t="shared" si="5"/>
        <v>-3.6666667899498684E-4</v>
      </c>
      <c r="W90" s="8">
        <f t="shared" si="5"/>
        <v>-1.6449677882057756E-5</v>
      </c>
      <c r="X90" s="8">
        <f t="shared" si="5"/>
        <v>1.1015229367805635E-4</v>
      </c>
      <c r="Y90" s="8">
        <f t="shared" si="5"/>
        <v>4.0488959518403256E-4</v>
      </c>
      <c r="Z90" s="8">
        <f t="shared" si="5"/>
        <v>1.5321267365497881E-4</v>
      </c>
      <c r="AA90" s="8">
        <f t="shared" si="5"/>
        <v>3.9972284145495252E-4</v>
      </c>
      <c r="AB90" s="8">
        <f t="shared" si="5"/>
        <v>2.8117992212606246E-4</v>
      </c>
      <c r="AC90" s="8">
        <f t="shared" si="5"/>
        <v>0</v>
      </c>
      <c r="AD90" s="8">
        <f t="shared" si="5"/>
        <v>4.6472130129648903E-6</v>
      </c>
      <c r="AE90" s="8">
        <f t="shared" si="5"/>
        <v>1.8930209072198778E-4</v>
      </c>
      <c r="AF90" s="8">
        <f t="shared" si="5"/>
        <v>1.0557684947809509E-3</v>
      </c>
      <c r="AG90" s="8">
        <f t="shared" si="5"/>
        <v>6.7060804855600953E-4</v>
      </c>
      <c r="AH90" s="9">
        <f t="shared" si="3"/>
        <v>-2.4260246099309891E-6</v>
      </c>
    </row>
    <row r="91" spans="1:34" x14ac:dyDescent="0.2">
      <c r="B91" s="3">
        <v>8.5842351840014305E-2</v>
      </c>
      <c r="C91" s="3">
        <v>7.6650362202201103E-2</v>
      </c>
      <c r="D91" s="3">
        <v>5.4720514354508698E-2</v>
      </c>
      <c r="E91" s="3">
        <v>-4.0009012962591899E-2</v>
      </c>
      <c r="F91" s="3">
        <v>0.58175074622281298</v>
      </c>
      <c r="G91" s="3">
        <v>0.56775990233095197</v>
      </c>
      <c r="H91" s="3">
        <v>0.69395896692003001</v>
      </c>
      <c r="I91" s="3">
        <v>0.81180352783564602</v>
      </c>
      <c r="J91" s="3">
        <v>0.72981763936978805</v>
      </c>
      <c r="K91" s="3">
        <v>0.810781434659817</v>
      </c>
      <c r="L91" s="3">
        <v>0.96975143643733597</v>
      </c>
      <c r="M91" s="3">
        <v>1</v>
      </c>
      <c r="N91" s="3">
        <v>0.80460252940495203</v>
      </c>
      <c r="O91" s="3">
        <v>0.66260779441098006</v>
      </c>
      <c r="P91" s="3">
        <v>-0.106588615682757</v>
      </c>
      <c r="Q91" s="3">
        <v>3.9401914225160498E-4</v>
      </c>
      <c r="R91" s="3"/>
      <c r="S91" s="7">
        <f t="shared" si="5"/>
        <v>-6.6624300916238999E-4</v>
      </c>
      <c r="T91" s="8">
        <f t="shared" si="5"/>
        <v>-6.9128102816390369E-4</v>
      </c>
      <c r="U91" s="8">
        <f t="shared" si="5"/>
        <v>-7.1469406171439931E-4</v>
      </c>
      <c r="V91" s="8">
        <f t="shared" si="5"/>
        <v>-2.9755146258499815E-4</v>
      </c>
      <c r="W91" s="8">
        <f t="shared" si="5"/>
        <v>6.9238316771969011E-5</v>
      </c>
      <c r="X91" s="8">
        <f t="shared" si="5"/>
        <v>1.9365278515093287E-4</v>
      </c>
      <c r="Y91" s="8">
        <f t="shared" si="5"/>
        <v>3.2902648795696265E-4</v>
      </c>
      <c r="Z91" s="8">
        <f t="shared" si="5"/>
        <v>1.5248141763302137E-4</v>
      </c>
      <c r="AA91" s="8">
        <f t="shared" si="5"/>
        <v>4.0108493633705944E-4</v>
      </c>
      <c r="AB91" s="8">
        <f t="shared" si="5"/>
        <v>2.6693170327096727E-4</v>
      </c>
      <c r="AC91" s="8">
        <f t="shared" si="5"/>
        <v>4.6472130129648903E-6</v>
      </c>
      <c r="AD91" s="8">
        <f t="shared" si="5"/>
        <v>0</v>
      </c>
      <c r="AE91" s="8">
        <f t="shared" si="5"/>
        <v>2.0053728435498464E-4</v>
      </c>
      <c r="AF91" s="8">
        <f t="shared" si="5"/>
        <v>9.5708478877110092E-4</v>
      </c>
      <c r="AG91" s="8">
        <f t="shared" si="5"/>
        <v>5.8933367613599186E-4</v>
      </c>
      <c r="AH91" s="9">
        <f t="shared" si="3"/>
        <v>-2.8588908423760008E-6</v>
      </c>
    </row>
    <row r="92" spans="1:34" x14ac:dyDescent="0.2">
      <c r="B92" s="3">
        <v>-0.31524124927784403</v>
      </c>
      <c r="C92" s="3">
        <v>-0.32014438476846502</v>
      </c>
      <c r="D92" s="3">
        <v>-0.35187862782302598</v>
      </c>
      <c r="E92" s="3">
        <v>-0.193311777825975</v>
      </c>
      <c r="F92" s="3">
        <v>0.41840948119307397</v>
      </c>
      <c r="G92" s="3">
        <v>0.53575086890614598</v>
      </c>
      <c r="H92" s="3">
        <v>0.89358486099441903</v>
      </c>
      <c r="I92" s="3">
        <v>0.99408719491195796</v>
      </c>
      <c r="J92" s="3">
        <v>0.92979656932381505</v>
      </c>
      <c r="K92" s="3">
        <v>0.97747597630015504</v>
      </c>
      <c r="L92" s="3">
        <v>0.81198860128828698</v>
      </c>
      <c r="M92" s="3">
        <v>0.80460252940495203</v>
      </c>
      <c r="N92" s="3">
        <v>1</v>
      </c>
      <c r="O92" s="3">
        <v>0.87976894145778195</v>
      </c>
      <c r="P92" s="3">
        <v>0.21431556649056499</v>
      </c>
      <c r="Q92" s="3">
        <v>2.1958853778090401E-4</v>
      </c>
      <c r="R92" s="3"/>
      <c r="S92" s="7">
        <f t="shared" si="5"/>
        <v>-5.5825408237802909E-4</v>
      </c>
      <c r="T92" s="8">
        <f t="shared" si="5"/>
        <v>-5.6249839407601643E-4</v>
      </c>
      <c r="U92" s="8">
        <f t="shared" si="5"/>
        <v>-5.6755544633596555E-4</v>
      </c>
      <c r="V92" s="8">
        <f t="shared" si="5"/>
        <v>-6.8828515379926181E-6</v>
      </c>
      <c r="W92" s="8">
        <f t="shared" si="5"/>
        <v>2.3643835753395237E-4</v>
      </c>
      <c r="X92" s="8">
        <f t="shared" si="5"/>
        <v>4.7669770687697177E-4</v>
      </c>
      <c r="Y92" s="8">
        <f t="shared" si="5"/>
        <v>1.2335349602199397E-4</v>
      </c>
      <c r="Z92" s="8">
        <f t="shared" si="5"/>
        <v>1.4232325910024102E-6</v>
      </c>
      <c r="AA92" s="8">
        <f t="shared" si="5"/>
        <v>4.5448531452052521E-5</v>
      </c>
      <c r="AB92" s="8">
        <f t="shared" si="5"/>
        <v>1.6315298211999618E-5</v>
      </c>
      <c r="AC92" s="8">
        <f t="shared" si="5"/>
        <v>1.8930209072198778E-4</v>
      </c>
      <c r="AD92" s="8">
        <f t="shared" si="5"/>
        <v>2.0053728435498464E-4</v>
      </c>
      <c r="AE92" s="8">
        <f t="shared" si="5"/>
        <v>0</v>
      </c>
      <c r="AF92" s="8">
        <f t="shared" si="5"/>
        <v>2.7983738378789536E-4</v>
      </c>
      <c r="AG92" s="8">
        <f t="shared" si="5"/>
        <v>8.5704448865597804E-4</v>
      </c>
      <c r="AH92" s="9">
        <f t="shared" si="3"/>
        <v>-2.1525727686319779E-6</v>
      </c>
    </row>
    <row r="93" spans="1:34" x14ac:dyDescent="0.2">
      <c r="B93" s="3">
        <v>-0.473182201934847</v>
      </c>
      <c r="C93" s="3">
        <v>-0.48116659061913303</v>
      </c>
      <c r="D93" s="3">
        <v>-0.50100642707989096</v>
      </c>
      <c r="E93" s="3">
        <v>2.17160071580111E-2</v>
      </c>
      <c r="F93" s="3">
        <v>0.43329790569990601</v>
      </c>
      <c r="G93" s="3">
        <v>0.58485042004315402</v>
      </c>
      <c r="H93" s="3">
        <v>0.86259675655458201</v>
      </c>
      <c r="I93" s="3">
        <v>0.85829775341674697</v>
      </c>
      <c r="J93" s="3">
        <v>0.84618285922508696</v>
      </c>
      <c r="K93" s="3">
        <v>0.848397911699453</v>
      </c>
      <c r="L93" s="3">
        <v>0.64917415272576795</v>
      </c>
      <c r="M93" s="3">
        <v>0.66260779441098006</v>
      </c>
      <c r="N93" s="3">
        <v>0.87976894145778195</v>
      </c>
      <c r="O93" s="3">
        <v>1</v>
      </c>
      <c r="P93" s="3">
        <v>0.18818186586791999</v>
      </c>
      <c r="Q93" s="3">
        <v>8.3397451477422099E-5</v>
      </c>
      <c r="R93" s="3"/>
      <c r="S93" s="7">
        <f t="shared" si="5"/>
        <v>-2.680326477350059E-4</v>
      </c>
      <c r="T93" s="8">
        <f t="shared" si="5"/>
        <v>-2.8050134406004679E-4</v>
      </c>
      <c r="U93" s="8">
        <f t="shared" si="5"/>
        <v>-2.4210033131699671E-4</v>
      </c>
      <c r="V93" s="8">
        <f t="shared" si="5"/>
        <v>7.9411889961840051E-4</v>
      </c>
      <c r="W93" s="8">
        <f t="shared" si="5"/>
        <v>1.3261314776850108E-3</v>
      </c>
      <c r="X93" s="8">
        <f t="shared" si="5"/>
        <v>1.2934431913580458E-3</v>
      </c>
      <c r="Y93" s="8">
        <f t="shared" si="5"/>
        <v>1.2989585994005459E-4</v>
      </c>
      <c r="Z93" s="8">
        <f t="shared" si="5"/>
        <v>3.4534136515995684E-4</v>
      </c>
      <c r="AA93" s="8">
        <f t="shared" si="5"/>
        <v>1.2153015820393076E-4</v>
      </c>
      <c r="AB93" s="8">
        <f t="shared" si="5"/>
        <v>3.4337952976004615E-4</v>
      </c>
      <c r="AC93" s="8">
        <f t="shared" si="5"/>
        <v>1.0557684947809509E-3</v>
      </c>
      <c r="AD93" s="8">
        <f t="shared" si="5"/>
        <v>9.5708478877110092E-4</v>
      </c>
      <c r="AE93" s="8">
        <f t="shared" si="5"/>
        <v>2.7983738378789536E-4</v>
      </c>
      <c r="AF93" s="8">
        <f t="shared" si="5"/>
        <v>0</v>
      </c>
      <c r="AG93" s="8">
        <f t="shared" si="5"/>
        <v>3.1021285573798463E-4</v>
      </c>
      <c r="AH93" s="9">
        <f t="shared" si="3"/>
        <v>-1.2466565160183015E-6</v>
      </c>
    </row>
    <row r="94" spans="1:34" x14ac:dyDescent="0.2">
      <c r="B94" s="3">
        <v>-0.59938980650928098</v>
      </c>
      <c r="C94" s="3">
        <v>-0.587994362068742</v>
      </c>
      <c r="D94" s="3">
        <v>-0.60595839701002896</v>
      </c>
      <c r="E94" s="3">
        <v>4.6859795216228602E-3</v>
      </c>
      <c r="F94" s="3">
        <v>1.8589558436206299E-2</v>
      </c>
      <c r="G94" s="3">
        <v>0.27978217070072298</v>
      </c>
      <c r="H94" s="3">
        <v>6.1052851841147102E-2</v>
      </c>
      <c r="I94" s="3">
        <v>0.170550547945377</v>
      </c>
      <c r="J94" s="3">
        <v>0.30110083341444999</v>
      </c>
      <c r="K94" s="3">
        <v>0.23410753899776701</v>
      </c>
      <c r="L94" s="3">
        <v>-0.165150659095158</v>
      </c>
      <c r="M94" s="3">
        <v>-0.106588615682757</v>
      </c>
      <c r="N94" s="3">
        <v>0.21431556649056499</v>
      </c>
      <c r="O94" s="3">
        <v>0.18818186586791999</v>
      </c>
      <c r="P94" s="3">
        <v>1</v>
      </c>
      <c r="Q94" s="3">
        <v>-6.2737720132648395E-4</v>
      </c>
      <c r="R94" s="3"/>
      <c r="S94" s="7">
        <f t="shared" si="5"/>
        <v>1.6383471796999061E-5</v>
      </c>
      <c r="T94" s="8">
        <f t="shared" si="5"/>
        <v>1.1605801924940984E-5</v>
      </c>
      <c r="U94" s="8">
        <f t="shared" si="5"/>
        <v>3.0422945202057683E-5</v>
      </c>
      <c r="V94" s="8">
        <f t="shared" si="5"/>
        <v>5.4900227036080128E-5</v>
      </c>
      <c r="W94" s="8">
        <f t="shared" si="5"/>
        <v>3.7251051420270076E-4</v>
      </c>
      <c r="X94" s="8">
        <f t="shared" si="5"/>
        <v>4.6654686292396663E-4</v>
      </c>
      <c r="Y94" s="8">
        <f t="shared" si="5"/>
        <v>9.3001530776379987E-4</v>
      </c>
      <c r="Z94" s="8">
        <f t="shared" si="5"/>
        <v>9.206557570289875E-4</v>
      </c>
      <c r="AA94" s="8">
        <f t="shared" si="5"/>
        <v>4.4445367191497942E-4</v>
      </c>
      <c r="AB94" s="8">
        <f t="shared" si="5"/>
        <v>6.3365022835301654E-4</v>
      </c>
      <c r="AC94" s="8">
        <f t="shared" si="5"/>
        <v>6.7060804855600953E-4</v>
      </c>
      <c r="AD94" s="8">
        <f t="shared" si="5"/>
        <v>5.8933367613599186E-4</v>
      </c>
      <c r="AE94" s="8">
        <f t="shared" si="5"/>
        <v>8.5704448865597804E-4</v>
      </c>
      <c r="AF94" s="8">
        <f t="shared" si="5"/>
        <v>3.1021285573798463E-4</v>
      </c>
      <c r="AG94" s="8">
        <f t="shared" si="5"/>
        <v>0</v>
      </c>
      <c r="AH94" s="9">
        <f t="shared" si="3"/>
        <v>5.1665174746805351E-7</v>
      </c>
    </row>
    <row r="95" spans="1:34" x14ac:dyDescent="0.2">
      <c r="B95" s="3">
        <v>4.68831514313471E-4</v>
      </c>
      <c r="C95" s="3">
        <v>4.7159552088971998E-4</v>
      </c>
      <c r="D95" s="3">
        <v>4.5537255960713602E-4</v>
      </c>
      <c r="E95" s="3">
        <v>1.05166039062434E-5</v>
      </c>
      <c r="F95" s="3">
        <v>1.72505181351822E-4</v>
      </c>
      <c r="G95" s="3">
        <v>-4.6588488084800402E-5</v>
      </c>
      <c r="H95" s="3">
        <v>2.5327618619454099E-4</v>
      </c>
      <c r="I95" s="3">
        <v>2.6938496353695298E-4</v>
      </c>
      <c r="J95" s="3">
        <v>2.3693922098594799E-4</v>
      </c>
      <c r="K95" s="3">
        <v>2.8353111437906498E-4</v>
      </c>
      <c r="L95" s="3">
        <v>3.4182405414426601E-4</v>
      </c>
      <c r="M95" s="3">
        <v>3.9401914225160498E-4</v>
      </c>
      <c r="N95" s="3">
        <v>2.1958853778090401E-4</v>
      </c>
      <c r="O95" s="3">
        <v>8.3397451477422099E-5</v>
      </c>
      <c r="P95" s="3">
        <v>-6.2737720132648395E-4</v>
      </c>
      <c r="Q95" s="3">
        <v>1</v>
      </c>
      <c r="R95" s="3"/>
      <c r="S95" s="7">
        <f t="shared" si="5"/>
        <v>-8.8244615504602273E-7</v>
      </c>
      <c r="T95" s="8">
        <f t="shared" si="5"/>
        <v>-8.6983845414901392E-7</v>
      </c>
      <c r="U95" s="8">
        <f t="shared" si="5"/>
        <v>-8.1748944419997478E-7</v>
      </c>
      <c r="V95" s="8">
        <f t="shared" si="5"/>
        <v>6.0502648842200587E-8</v>
      </c>
      <c r="W95" s="8">
        <f t="shared" si="5"/>
        <v>-1.1217633748389865E-6</v>
      </c>
      <c r="X95" s="8">
        <f t="shared" si="5"/>
        <v>-1.2976765627353989E-6</v>
      </c>
      <c r="Y95" s="8">
        <f t="shared" si="5"/>
        <v>-1.4769816178500307E-6</v>
      </c>
      <c r="Z95" s="8">
        <f t="shared" si="5"/>
        <v>-2.1219675976390045E-6</v>
      </c>
      <c r="AA95" s="8">
        <f t="shared" si="5"/>
        <v>-2.0751840283830098E-6</v>
      </c>
      <c r="AB95" s="8">
        <f t="shared" si="5"/>
        <v>-1.9987225050060358E-6</v>
      </c>
      <c r="AC95" s="8">
        <f t="shared" si="5"/>
        <v>-2.4260246099309891E-6</v>
      </c>
      <c r="AD95" s="8">
        <f t="shared" si="5"/>
        <v>-2.8588908423760008E-6</v>
      </c>
      <c r="AE95" s="8">
        <f t="shared" si="5"/>
        <v>-2.1525727686319779E-6</v>
      </c>
      <c r="AF95" s="8">
        <f t="shared" si="5"/>
        <v>-1.2466565160183015E-6</v>
      </c>
      <c r="AG95" s="8">
        <f t="shared" si="5"/>
        <v>5.1665174746805351E-7</v>
      </c>
      <c r="AH95" s="9">
        <f t="shared" si="3"/>
        <v>0</v>
      </c>
    </row>
    <row r="96" spans="1:34" ht="15" x14ac:dyDescent="0.25">
      <c r="A96" s="2" t="s">
        <v>42</v>
      </c>
      <c r="B96" s="3">
        <v>1</v>
      </c>
      <c r="C96" s="3">
        <v>0.99923837364595902</v>
      </c>
      <c r="D96" s="3">
        <v>0.99813567461185604</v>
      </c>
      <c r="E96" s="3">
        <v>-0.163483768483565</v>
      </c>
      <c r="F96" s="3">
        <v>-1.8192969030103898E-2</v>
      </c>
      <c r="G96" s="3">
        <v>-0.38203933525914802</v>
      </c>
      <c r="H96" s="3">
        <v>-0.29079081913351001</v>
      </c>
      <c r="I96" s="3">
        <v>-0.255718675548125</v>
      </c>
      <c r="J96" s="3">
        <v>-0.40819366773438298</v>
      </c>
      <c r="K96" s="3">
        <v>-0.30026771891499299</v>
      </c>
      <c r="L96" s="3">
        <v>5.2717416253037101E-2</v>
      </c>
      <c r="M96" s="3">
        <v>8.5385055909287494E-2</v>
      </c>
      <c r="N96" s="3">
        <v>-0.31539712897800098</v>
      </c>
      <c r="O96" s="3">
        <v>-0.472904160558071</v>
      </c>
      <c r="P96" s="3">
        <v>-0.599750707327105</v>
      </c>
      <c r="Q96" s="3">
        <v>4.6874837725874199E-4</v>
      </c>
      <c r="R96" s="3"/>
      <c r="S96" s="7">
        <f t="shared" si="5"/>
        <v>0</v>
      </c>
      <c r="T96" s="8">
        <f t="shared" si="5"/>
        <v>3.4349088018359453E-8</v>
      </c>
      <c r="U96" s="8">
        <f t="shared" si="5"/>
        <v>5.0351023705985654E-7</v>
      </c>
      <c r="V96" s="8">
        <f t="shared" si="5"/>
        <v>1.6370355364500599E-4</v>
      </c>
      <c r="W96" s="8">
        <f t="shared" si="5"/>
        <v>6.9097934616402235E-5</v>
      </c>
      <c r="X96" s="8">
        <f t="shared" si="5"/>
        <v>1.5004297240994724E-5</v>
      </c>
      <c r="Y96" s="8">
        <f t="shared" si="5"/>
        <v>-1.6114845043402326E-4</v>
      </c>
      <c r="Z96" s="8">
        <f t="shared" si="5"/>
        <v>-2.6340208986797009E-4</v>
      </c>
      <c r="AA96" s="8">
        <f t="shared" si="5"/>
        <v>1.7949206558010022E-5</v>
      </c>
      <c r="AB96" s="8">
        <f t="shared" si="5"/>
        <v>-1.4502134098498543E-4</v>
      </c>
      <c r="AC96" s="8">
        <f t="shared" si="5"/>
        <v>-4.5945427096459601E-4</v>
      </c>
      <c r="AD96" s="8">
        <f t="shared" si="5"/>
        <v>-4.5729593072681152E-4</v>
      </c>
      <c r="AE96" s="8">
        <f t="shared" si="5"/>
        <v>-1.5587970015695785E-4</v>
      </c>
      <c r="AF96" s="8">
        <f t="shared" si="5"/>
        <v>2.7804137677600593E-4</v>
      </c>
      <c r="AG96" s="8">
        <f t="shared" si="5"/>
        <v>-3.6090081782402805E-4</v>
      </c>
      <c r="AH96" s="9">
        <f t="shared" si="3"/>
        <v>-8.3137054729008272E-8</v>
      </c>
    </row>
    <row r="97" spans="2:34" x14ac:dyDescent="0.2">
      <c r="B97" s="3">
        <v>0.99923837364595902</v>
      </c>
      <c r="C97" s="3">
        <v>1</v>
      </c>
      <c r="D97" s="3">
        <v>0.99765891037619603</v>
      </c>
      <c r="E97" s="3">
        <v>-0.16010285287519099</v>
      </c>
      <c r="F97" s="3">
        <v>-2.6244624899137099E-2</v>
      </c>
      <c r="G97" s="3">
        <v>-0.38691207268544298</v>
      </c>
      <c r="H97" s="3">
        <v>-0.29890023593068399</v>
      </c>
      <c r="I97" s="3">
        <v>-0.260505553751958</v>
      </c>
      <c r="J97" s="3">
        <v>-0.41037408875975301</v>
      </c>
      <c r="K97" s="3">
        <v>-0.30704167400686599</v>
      </c>
      <c r="L97" s="3">
        <v>4.0300531805946699E-2</v>
      </c>
      <c r="M97" s="3">
        <v>7.6200727503013904E-2</v>
      </c>
      <c r="N97" s="3">
        <v>-0.32030170995045598</v>
      </c>
      <c r="O97" s="3">
        <v>-0.48091445416099299</v>
      </c>
      <c r="P97" s="3">
        <v>-0.58835155079462798</v>
      </c>
      <c r="Q97" s="3">
        <v>4.7157098474392999E-4</v>
      </c>
      <c r="R97" s="3"/>
      <c r="S97" s="7">
        <f t="shared" ref="S97:AG111" si="6">B97-B81</f>
        <v>3.4349088018359453E-8</v>
      </c>
      <c r="T97" s="8">
        <f t="shared" si="6"/>
        <v>0</v>
      </c>
      <c r="U97" s="8">
        <f t="shared" si="6"/>
        <v>4.1548588602946523E-7</v>
      </c>
      <c r="V97" s="8">
        <f t="shared" si="6"/>
        <v>1.4394625212801881E-4</v>
      </c>
      <c r="W97" s="8">
        <f t="shared" si="6"/>
        <v>6.4947960737402055E-5</v>
      </c>
      <c r="X97" s="8">
        <f t="shared" si="6"/>
        <v>9.5122332860464454E-6</v>
      </c>
      <c r="Y97" s="8">
        <f t="shared" si="6"/>
        <v>-1.8165069410097656E-4</v>
      </c>
      <c r="Z97" s="8">
        <f t="shared" si="6"/>
        <v>-2.6554411506302111E-4</v>
      </c>
      <c r="AA97" s="8">
        <f t="shared" si="6"/>
        <v>1.5108177800982059E-5</v>
      </c>
      <c r="AB97" s="8">
        <f t="shared" si="6"/>
        <v>-1.5200486732297458E-4</v>
      </c>
      <c r="AC97" s="8">
        <f t="shared" si="6"/>
        <v>-4.5426922742430181E-4</v>
      </c>
      <c r="AD97" s="8">
        <f t="shared" si="6"/>
        <v>-4.4963469918719856E-4</v>
      </c>
      <c r="AE97" s="8">
        <f t="shared" si="6"/>
        <v>-1.5732518199096379E-4</v>
      </c>
      <c r="AF97" s="8">
        <f t="shared" si="6"/>
        <v>2.5213645814003982E-4</v>
      </c>
      <c r="AG97" s="8">
        <f t="shared" si="6"/>
        <v>-3.5718872588597073E-4</v>
      </c>
      <c r="AH97" s="9">
        <f t="shared" si="3"/>
        <v>-2.4536145789980698E-8</v>
      </c>
    </row>
    <row r="98" spans="2:34" x14ac:dyDescent="0.2">
      <c r="B98" s="3">
        <v>0.99813567461185604</v>
      </c>
      <c r="C98" s="3">
        <v>0.99765891037619603</v>
      </c>
      <c r="D98" s="3">
        <v>1</v>
      </c>
      <c r="E98" s="3">
        <v>-0.130352570762897</v>
      </c>
      <c r="F98" s="3">
        <v>-5.7654500372550498E-3</v>
      </c>
      <c r="G98" s="3">
        <v>-0.37875411045338497</v>
      </c>
      <c r="H98" s="3">
        <v>-0.326208268088654</v>
      </c>
      <c r="I98" s="3">
        <v>-0.29257684493369401</v>
      </c>
      <c r="J98" s="3">
        <v>-0.44897139545148201</v>
      </c>
      <c r="K98" s="3">
        <v>-0.33752246949856102</v>
      </c>
      <c r="L98" s="3">
        <v>2.32889796762837E-2</v>
      </c>
      <c r="M98" s="3">
        <v>5.4240160112876502E-2</v>
      </c>
      <c r="N98" s="3">
        <v>-0.35205133966306401</v>
      </c>
      <c r="O98" s="3">
        <v>-0.50071253294905504</v>
      </c>
      <c r="P98" s="3">
        <v>-0.60632463427769501</v>
      </c>
      <c r="Q98" s="3">
        <v>4.55248117889376E-4</v>
      </c>
      <c r="R98" s="3"/>
      <c r="S98" s="7">
        <f t="shared" si="6"/>
        <v>5.0351023705985654E-7</v>
      </c>
      <c r="T98" s="8">
        <f t="shared" si="6"/>
        <v>4.1548588602946523E-7</v>
      </c>
      <c r="U98" s="8">
        <f t="shared" si="6"/>
        <v>0</v>
      </c>
      <c r="V98" s="8">
        <f t="shared" si="6"/>
        <v>1.5433233313399963E-4</v>
      </c>
      <c r="W98" s="8">
        <f t="shared" si="6"/>
        <v>5.5634006469705566E-6</v>
      </c>
      <c r="X98" s="8">
        <f t="shared" si="6"/>
        <v>-4.260848059695066E-5</v>
      </c>
      <c r="Y98" s="8">
        <f t="shared" si="6"/>
        <v>-1.7082839200199817E-4</v>
      </c>
      <c r="Z98" s="8">
        <f t="shared" si="6"/>
        <v>-2.8317514293701995E-4</v>
      </c>
      <c r="AA98" s="8">
        <f t="shared" si="6"/>
        <v>1.1086333815968352E-5</v>
      </c>
      <c r="AB98" s="8">
        <f t="shared" si="6"/>
        <v>-1.5363757979802717E-4</v>
      </c>
      <c r="AC98" s="8">
        <f t="shared" si="6"/>
        <v>-4.9607485468849966E-4</v>
      </c>
      <c r="AD98" s="8">
        <f t="shared" si="6"/>
        <v>-4.803542416321957E-4</v>
      </c>
      <c r="AE98" s="8">
        <f t="shared" si="6"/>
        <v>-1.7271184003803119E-4</v>
      </c>
      <c r="AF98" s="8">
        <f t="shared" si="6"/>
        <v>2.9389413083591442E-4</v>
      </c>
      <c r="AG98" s="8">
        <f t="shared" si="6"/>
        <v>-3.6623726766604747E-4</v>
      </c>
      <c r="AH98" s="9">
        <f t="shared" si="3"/>
        <v>-1.244417177600262E-7</v>
      </c>
    </row>
    <row r="99" spans="2:34" x14ac:dyDescent="0.2">
      <c r="B99" s="3">
        <v>-0.163483768483565</v>
      </c>
      <c r="C99" s="3">
        <v>-0.16010285287519099</v>
      </c>
      <c r="D99" s="3">
        <v>-0.130352570762897</v>
      </c>
      <c r="E99" s="3">
        <v>1</v>
      </c>
      <c r="F99" s="3">
        <v>0.58920458143364596</v>
      </c>
      <c r="G99" s="3">
        <v>0.64395261884946597</v>
      </c>
      <c r="H99" s="3">
        <v>-0.23367615490913801</v>
      </c>
      <c r="I99" s="3">
        <v>-0.23532930086603199</v>
      </c>
      <c r="J99" s="3">
        <v>-7.71253894980789E-2</v>
      </c>
      <c r="K99" s="3">
        <v>-0.13762366745548299</v>
      </c>
      <c r="L99" s="3">
        <v>-0.12549200557972601</v>
      </c>
      <c r="M99" s="3">
        <v>-3.9706753274171301E-2</v>
      </c>
      <c r="N99" s="3">
        <v>-0.19292054837372299</v>
      </c>
      <c r="O99" s="3">
        <v>2.23438547016526E-2</v>
      </c>
      <c r="P99" s="3">
        <v>4.8463484003839199E-3</v>
      </c>
      <c r="Q99" s="3">
        <v>1.0754907860400799E-5</v>
      </c>
      <c r="R99" s="3"/>
      <c r="S99" s="7">
        <f t="shared" si="6"/>
        <v>1.6370355364500599E-4</v>
      </c>
      <c r="T99" s="8">
        <f t="shared" si="6"/>
        <v>1.4394625212801881E-4</v>
      </c>
      <c r="U99" s="8">
        <f t="shared" si="6"/>
        <v>1.5433233313399963E-4</v>
      </c>
      <c r="V99" s="8">
        <f t="shared" si="6"/>
        <v>0</v>
      </c>
      <c r="W99" s="8">
        <f t="shared" si="6"/>
        <v>1.3957331706493381E-4</v>
      </c>
      <c r="X99" s="8">
        <f t="shared" si="6"/>
        <v>-4.9635224721011895E-5</v>
      </c>
      <c r="Y99" s="8">
        <f t="shared" si="6"/>
        <v>5.5248443231986633E-5</v>
      </c>
      <c r="Z99" s="8">
        <f t="shared" si="6"/>
        <v>3.2075554664201533E-4</v>
      </c>
      <c r="AA99" s="8">
        <f t="shared" si="6"/>
        <v>3.5565993601290036E-4</v>
      </c>
      <c r="AB99" s="8">
        <f t="shared" si="6"/>
        <v>5.7891294196601994E-4</v>
      </c>
      <c r="AC99" s="8">
        <f t="shared" si="6"/>
        <v>1.8727348612598838E-4</v>
      </c>
      <c r="AD99" s="8">
        <f t="shared" si="6"/>
        <v>3.0225968842059747E-4</v>
      </c>
      <c r="AE99" s="8">
        <f t="shared" si="6"/>
        <v>3.9122945225200656E-4</v>
      </c>
      <c r="AF99" s="8">
        <f t="shared" si="6"/>
        <v>6.2784754364150069E-4</v>
      </c>
      <c r="AG99" s="8">
        <f t="shared" si="6"/>
        <v>1.6036887876105972E-4</v>
      </c>
      <c r="AH99" s="9">
        <f t="shared" si="3"/>
        <v>2.3830395415739953E-7</v>
      </c>
    </row>
    <row r="100" spans="2:34" x14ac:dyDescent="0.2">
      <c r="B100" s="3">
        <v>-1.8192969030103898E-2</v>
      </c>
      <c r="C100" s="3">
        <v>-2.6244624899137099E-2</v>
      </c>
      <c r="D100" s="3">
        <v>-5.7654500372550498E-3</v>
      </c>
      <c r="E100" s="3">
        <v>0.58920458143364596</v>
      </c>
      <c r="F100" s="3">
        <v>1</v>
      </c>
      <c r="G100" s="3">
        <v>0.86622275455828501</v>
      </c>
      <c r="H100" s="3">
        <v>0.29717166357361102</v>
      </c>
      <c r="I100" s="3">
        <v>0.40829017924944799</v>
      </c>
      <c r="J100" s="3">
        <v>0.32923934221672402</v>
      </c>
      <c r="K100" s="3">
        <v>0.44918558488204502</v>
      </c>
      <c r="L100" s="3">
        <v>0.53394067957187696</v>
      </c>
      <c r="M100" s="3">
        <v>0.58219536653950599</v>
      </c>
      <c r="N100" s="3">
        <v>0.41901709359182598</v>
      </c>
      <c r="O100" s="3">
        <v>0.43483687536737498</v>
      </c>
      <c r="P100" s="3">
        <v>1.9064558654645899E-2</v>
      </c>
      <c r="Q100" s="3">
        <v>1.7256541107882599E-4</v>
      </c>
      <c r="R100" s="3"/>
      <c r="S100" s="7">
        <f t="shared" si="6"/>
        <v>6.9097934616402235E-5</v>
      </c>
      <c r="T100" s="8">
        <f t="shared" si="6"/>
        <v>6.4947960737402055E-5</v>
      </c>
      <c r="U100" s="8">
        <f t="shared" si="6"/>
        <v>5.5634006469705566E-6</v>
      </c>
      <c r="V100" s="8">
        <f t="shared" si="6"/>
        <v>1.3957331706493381E-4</v>
      </c>
      <c r="W100" s="8">
        <f t="shared" si="6"/>
        <v>0</v>
      </c>
      <c r="X100" s="8">
        <f t="shared" si="6"/>
        <v>-1.2920941535932151E-5</v>
      </c>
      <c r="Y100" s="8">
        <f t="shared" si="6"/>
        <v>8.2296835612100105E-4</v>
      </c>
      <c r="Z100" s="8">
        <f t="shared" si="6"/>
        <v>5.7121570399198962E-4</v>
      </c>
      <c r="AA100" s="8">
        <f t="shared" si="6"/>
        <v>7.1979383650699891E-4</v>
      </c>
      <c r="AB100" s="8">
        <f t="shared" si="6"/>
        <v>7.7212288385103411E-4</v>
      </c>
      <c r="AC100" s="8">
        <f t="shared" si="6"/>
        <v>2.7588568546998982E-4</v>
      </c>
      <c r="AD100" s="8">
        <f t="shared" si="6"/>
        <v>4.4462031669301183E-4</v>
      </c>
      <c r="AE100" s="8">
        <f t="shared" si="6"/>
        <v>6.0761239875201101E-4</v>
      </c>
      <c r="AF100" s="8">
        <f t="shared" si="6"/>
        <v>1.5389696674689701E-3</v>
      </c>
      <c r="AG100" s="8">
        <f t="shared" si="6"/>
        <v>4.7500021843959947E-4</v>
      </c>
      <c r="AH100" s="9">
        <f t="shared" si="3"/>
        <v>6.022972700399018E-8</v>
      </c>
    </row>
    <row r="101" spans="2:34" x14ac:dyDescent="0.2">
      <c r="B101" s="3">
        <v>-0.38203933525914802</v>
      </c>
      <c r="C101" s="3">
        <v>-0.38691207268544298</v>
      </c>
      <c r="D101" s="3">
        <v>-0.37875411045338497</v>
      </c>
      <c r="E101" s="3">
        <v>0.64395261884946597</v>
      </c>
      <c r="F101" s="3">
        <v>0.86622275455828501</v>
      </c>
      <c r="G101" s="3">
        <v>1</v>
      </c>
      <c r="H101" s="3">
        <v>0.397722437911466</v>
      </c>
      <c r="I101" s="3">
        <v>0.49316140153072702</v>
      </c>
      <c r="J101" s="3">
        <v>0.55542242308856804</v>
      </c>
      <c r="K101" s="3">
        <v>0.57459247782151102</v>
      </c>
      <c r="L101" s="3">
        <v>0.51000062244224598</v>
      </c>
      <c r="M101" s="3">
        <v>0.568322517184915</v>
      </c>
      <c r="N101" s="3">
        <v>0.536411955490256</v>
      </c>
      <c r="O101" s="3">
        <v>0.585980365258155</v>
      </c>
      <c r="P101" s="3">
        <v>0.280325653494923</v>
      </c>
      <c r="Q101" s="3">
        <v>-4.6389737190029099E-5</v>
      </c>
      <c r="R101" s="3"/>
      <c r="S101" s="7">
        <f t="shared" si="6"/>
        <v>1.5004297240994724E-5</v>
      </c>
      <c r="T101" s="8">
        <f t="shared" si="6"/>
        <v>9.5122332860464454E-6</v>
      </c>
      <c r="U101" s="8">
        <f t="shared" si="6"/>
        <v>-4.260848059695066E-5</v>
      </c>
      <c r="V101" s="8">
        <f t="shared" si="6"/>
        <v>-4.9635224721011895E-5</v>
      </c>
      <c r="W101" s="8">
        <f t="shared" si="6"/>
        <v>-1.2920941535932151E-5</v>
      </c>
      <c r="X101" s="8">
        <f t="shared" si="6"/>
        <v>0</v>
      </c>
      <c r="Y101" s="8">
        <f t="shared" si="6"/>
        <v>7.845411226179988E-4</v>
      </c>
      <c r="Z101" s="8">
        <f t="shared" si="6"/>
        <v>6.6692559423403575E-4</v>
      </c>
      <c r="AA101" s="8">
        <f t="shared" si="6"/>
        <v>7.1311866522605349E-4</v>
      </c>
      <c r="AB101" s="8">
        <f t="shared" si="6"/>
        <v>7.6606303438098156E-4</v>
      </c>
      <c r="AC101" s="8">
        <f t="shared" si="6"/>
        <v>4.3247997099493674E-4</v>
      </c>
      <c r="AD101" s="8">
        <f t="shared" si="6"/>
        <v>5.6261485396302824E-4</v>
      </c>
      <c r="AE101" s="8">
        <f t="shared" si="6"/>
        <v>6.6108658411001553E-4</v>
      </c>
      <c r="AF101" s="8">
        <f t="shared" si="6"/>
        <v>1.1299452150009826E-3</v>
      </c>
      <c r="AG101" s="8">
        <f t="shared" si="6"/>
        <v>5.434827942000231E-4</v>
      </c>
      <c r="AH101" s="9">
        <f t="shared" si="3"/>
        <v>1.9875089477130277E-7</v>
      </c>
    </row>
    <row r="102" spans="2:34" x14ac:dyDescent="0.2">
      <c r="B102" s="3">
        <v>-0.29079081913351001</v>
      </c>
      <c r="C102" s="3">
        <v>-0.29890023593068399</v>
      </c>
      <c r="D102" s="3">
        <v>-0.326208268088654</v>
      </c>
      <c r="E102" s="3">
        <v>-0.23367615490913801</v>
      </c>
      <c r="F102" s="3">
        <v>0.29717166357361102</v>
      </c>
      <c r="G102" s="3">
        <v>0.397722437911466</v>
      </c>
      <c r="H102" s="3">
        <v>1</v>
      </c>
      <c r="I102" s="3">
        <v>0.91182432587941598</v>
      </c>
      <c r="J102" s="3">
        <v>0.81662025275906103</v>
      </c>
      <c r="K102" s="3">
        <v>0.87374448486297396</v>
      </c>
      <c r="L102" s="3">
        <v>0.72247596721437302</v>
      </c>
      <c r="M102" s="3">
        <v>0.69410096563267998</v>
      </c>
      <c r="N102" s="3">
        <v>0.89363752467619295</v>
      </c>
      <c r="O102" s="3">
        <v>0.862578840502086</v>
      </c>
      <c r="P102" s="3">
        <v>6.1782670768851598E-2</v>
      </c>
      <c r="Q102" s="3">
        <v>2.5231434305074201E-4</v>
      </c>
      <c r="R102" s="3"/>
      <c r="S102" s="7">
        <f t="shared" si="6"/>
        <v>-1.6114845043402326E-4</v>
      </c>
      <c r="T102" s="8">
        <f t="shared" si="6"/>
        <v>-1.8165069410097656E-4</v>
      </c>
      <c r="U102" s="8">
        <f t="shared" si="6"/>
        <v>-1.7082839200199817E-4</v>
      </c>
      <c r="V102" s="8">
        <f t="shared" si="6"/>
        <v>5.5248443231986633E-5</v>
      </c>
      <c r="W102" s="8">
        <f t="shared" si="6"/>
        <v>8.2296835612100105E-4</v>
      </c>
      <c r="X102" s="8">
        <f t="shared" si="6"/>
        <v>7.845411226179988E-4</v>
      </c>
      <c r="Y102" s="8">
        <f t="shared" si="6"/>
        <v>0</v>
      </c>
      <c r="Z102" s="8">
        <f t="shared" si="6"/>
        <v>5.3503403986021603E-5</v>
      </c>
      <c r="AA102" s="8">
        <f t="shared" si="6"/>
        <v>-2.3331963957984314E-5</v>
      </c>
      <c r="AB102" s="8">
        <f t="shared" si="6"/>
        <v>7.0472602329951783E-5</v>
      </c>
      <c r="AC102" s="8">
        <f t="shared" si="6"/>
        <v>2.9332161733097717E-4</v>
      </c>
      <c r="AD102" s="8">
        <f t="shared" si="6"/>
        <v>1.419987126499711E-4</v>
      </c>
      <c r="AE102" s="8">
        <f t="shared" si="6"/>
        <v>5.2663681773923443E-5</v>
      </c>
      <c r="AF102" s="8">
        <f t="shared" si="6"/>
        <v>-1.7916052496014245E-5</v>
      </c>
      <c r="AG102" s="8">
        <f t="shared" si="6"/>
        <v>7.2981892770449669E-4</v>
      </c>
      <c r="AH102" s="9">
        <f t="shared" si="3"/>
        <v>-9.6184314379898009E-7</v>
      </c>
    </row>
    <row r="103" spans="2:34" x14ac:dyDescent="0.2">
      <c r="B103" s="3">
        <v>-0.255718675548125</v>
      </c>
      <c r="C103" s="3">
        <v>-0.260505553751958</v>
      </c>
      <c r="D103" s="3">
        <v>-0.29257684493369401</v>
      </c>
      <c r="E103" s="3">
        <v>-0.23532930086603199</v>
      </c>
      <c r="F103" s="3">
        <v>0.40829017924944799</v>
      </c>
      <c r="G103" s="3">
        <v>0.49316140153072702</v>
      </c>
      <c r="H103" s="3">
        <v>0.91182432587941598</v>
      </c>
      <c r="I103" s="3">
        <v>1</v>
      </c>
      <c r="J103" s="3">
        <v>0.90498858066549104</v>
      </c>
      <c r="K103" s="3">
        <v>0.97036669549463295</v>
      </c>
      <c r="L103" s="3">
        <v>0.82473591943908797</v>
      </c>
      <c r="M103" s="3">
        <v>0.81202098192226901</v>
      </c>
      <c r="N103" s="3">
        <v>0.99409540186463397</v>
      </c>
      <c r="O103" s="3">
        <v>0.85859686951442504</v>
      </c>
      <c r="P103" s="3">
        <v>0.17126469522775201</v>
      </c>
      <c r="Q103" s="3">
        <v>2.6920207926352198E-4</v>
      </c>
      <c r="R103" s="3"/>
      <c r="S103" s="7">
        <f t="shared" si="6"/>
        <v>-2.6340208986797009E-4</v>
      </c>
      <c r="T103" s="8">
        <f t="shared" si="6"/>
        <v>-2.6554411506302111E-4</v>
      </c>
      <c r="U103" s="8">
        <f t="shared" si="6"/>
        <v>-2.8317514293701995E-4</v>
      </c>
      <c r="V103" s="8">
        <f t="shared" si="6"/>
        <v>3.2075554664201533E-4</v>
      </c>
      <c r="W103" s="8">
        <f t="shared" si="6"/>
        <v>5.7121570399198962E-4</v>
      </c>
      <c r="X103" s="8">
        <f t="shared" si="6"/>
        <v>6.6692559423403575E-4</v>
      </c>
      <c r="Y103" s="8">
        <f t="shared" si="6"/>
        <v>5.3503403986021603E-5</v>
      </c>
      <c r="Z103" s="8">
        <f t="shared" si="6"/>
        <v>0</v>
      </c>
      <c r="AA103" s="8">
        <f t="shared" si="6"/>
        <v>9.7671747203986747E-5</v>
      </c>
      <c r="AB103" s="8">
        <f t="shared" si="6"/>
        <v>5.8100602795541079E-7</v>
      </c>
      <c r="AC103" s="8">
        <f t="shared" si="6"/>
        <v>2.1532984959093948E-4</v>
      </c>
      <c r="AD103" s="8">
        <f t="shared" si="6"/>
        <v>2.1745408662299237E-4</v>
      </c>
      <c r="AE103" s="8">
        <f t="shared" si="6"/>
        <v>8.2069526760042422E-6</v>
      </c>
      <c r="AF103" s="8">
        <f t="shared" si="6"/>
        <v>2.9911609767807601E-4</v>
      </c>
      <c r="AG103" s="8">
        <f t="shared" si="6"/>
        <v>7.1414728237501057E-4</v>
      </c>
      <c r="AH103" s="9">
        <f t="shared" si="3"/>
        <v>-1.8288427343100128E-7</v>
      </c>
    </row>
    <row r="104" spans="2:34" x14ac:dyDescent="0.2">
      <c r="B104" s="3">
        <v>-0.40819366773438298</v>
      </c>
      <c r="C104" s="3">
        <v>-0.41037408875975301</v>
      </c>
      <c r="D104" s="3">
        <v>-0.44897139545148201</v>
      </c>
      <c r="E104" s="3">
        <v>-7.71253894980789E-2</v>
      </c>
      <c r="F104" s="3">
        <v>0.32923934221672402</v>
      </c>
      <c r="G104" s="3">
        <v>0.55542242308856804</v>
      </c>
      <c r="H104" s="3">
        <v>0.81662025275906103</v>
      </c>
      <c r="I104" s="3">
        <v>0.90498858066549104</v>
      </c>
      <c r="J104" s="3">
        <v>1</v>
      </c>
      <c r="K104" s="3">
        <v>0.94795095287635101</v>
      </c>
      <c r="L104" s="3">
        <v>0.69552895100884904</v>
      </c>
      <c r="M104" s="3">
        <v>0.73027637521777999</v>
      </c>
      <c r="N104" s="3">
        <v>0.92985833658102501</v>
      </c>
      <c r="O104" s="3">
        <v>0.84625195493764105</v>
      </c>
      <c r="P104" s="3">
        <v>0.30154524585824299</v>
      </c>
      <c r="Q104" s="3">
        <v>2.3793377828277201E-4</v>
      </c>
      <c r="R104" s="3"/>
      <c r="S104" s="7">
        <f t="shared" si="6"/>
        <v>1.7949206558010022E-5</v>
      </c>
      <c r="T104" s="8">
        <f t="shared" si="6"/>
        <v>1.5108177800982059E-5</v>
      </c>
      <c r="U104" s="8">
        <f t="shared" si="6"/>
        <v>1.1086333815968352E-5</v>
      </c>
      <c r="V104" s="8">
        <f t="shared" si="6"/>
        <v>3.5565993601290036E-4</v>
      </c>
      <c r="W104" s="8">
        <f t="shared" si="6"/>
        <v>7.1979383650699891E-4</v>
      </c>
      <c r="X104" s="8">
        <f t="shared" si="6"/>
        <v>7.1311866522605349E-4</v>
      </c>
      <c r="Y104" s="8">
        <f t="shared" si="6"/>
        <v>-2.3331963957984314E-5</v>
      </c>
      <c r="Z104" s="8">
        <f t="shared" si="6"/>
        <v>9.7671747203986747E-5</v>
      </c>
      <c r="AA104" s="8">
        <f t="shared" si="6"/>
        <v>0</v>
      </c>
      <c r="AB104" s="8">
        <f t="shared" si="6"/>
        <v>3.1100459429000971E-5</v>
      </c>
      <c r="AC104" s="8">
        <f t="shared" si="6"/>
        <v>4.9348800096205014E-4</v>
      </c>
      <c r="AD104" s="8">
        <f t="shared" si="6"/>
        <v>4.5873584799194234E-4</v>
      </c>
      <c r="AE104" s="8">
        <f t="shared" si="6"/>
        <v>6.1767257209965898E-5</v>
      </c>
      <c r="AF104" s="8">
        <f t="shared" si="6"/>
        <v>6.9095712554090305E-5</v>
      </c>
      <c r="AG104" s="8">
        <f t="shared" si="6"/>
        <v>4.4441244379300748E-4</v>
      </c>
      <c r="AH104" s="9">
        <f t="shared" si="3"/>
        <v>9.9455729682401553E-7</v>
      </c>
    </row>
    <row r="105" spans="2:34" x14ac:dyDescent="0.2">
      <c r="B105" s="3">
        <v>-0.30026771891499299</v>
      </c>
      <c r="C105" s="3">
        <v>-0.30704167400686599</v>
      </c>
      <c r="D105" s="3">
        <v>-0.33752246949856102</v>
      </c>
      <c r="E105" s="3">
        <v>-0.13762366745548299</v>
      </c>
      <c r="F105" s="3">
        <v>0.44918558488204502</v>
      </c>
      <c r="G105" s="3">
        <v>0.57459247782151102</v>
      </c>
      <c r="H105" s="3">
        <v>0.87374448486297396</v>
      </c>
      <c r="I105" s="3">
        <v>0.97036669549463295</v>
      </c>
      <c r="J105" s="3">
        <v>0.94795095287635101</v>
      </c>
      <c r="K105" s="3">
        <v>1</v>
      </c>
      <c r="L105" s="3">
        <v>0.80719953245820297</v>
      </c>
      <c r="M105" s="3">
        <v>0.81110224713819301</v>
      </c>
      <c r="N105" s="3">
        <v>0.97747816235376705</v>
      </c>
      <c r="O105" s="3">
        <v>0.84884534096824404</v>
      </c>
      <c r="P105" s="3">
        <v>0.23451697584561901</v>
      </c>
      <c r="Q105" s="3">
        <v>2.8375617478512298E-4</v>
      </c>
      <c r="R105" s="3"/>
      <c r="S105" s="7">
        <f t="shared" si="6"/>
        <v>-1.4502134098498543E-4</v>
      </c>
      <c r="T105" s="8">
        <f t="shared" si="6"/>
        <v>-1.5200486732297458E-4</v>
      </c>
      <c r="U105" s="8">
        <f t="shared" si="6"/>
        <v>-1.5363757979802717E-4</v>
      </c>
      <c r="V105" s="8">
        <f t="shared" si="6"/>
        <v>5.7891294196601994E-4</v>
      </c>
      <c r="W105" s="8">
        <f t="shared" si="6"/>
        <v>7.7212288385103411E-4</v>
      </c>
      <c r="X105" s="8">
        <f t="shared" si="6"/>
        <v>7.6606303438098156E-4</v>
      </c>
      <c r="Y105" s="8">
        <f t="shared" si="6"/>
        <v>7.0472602329951783E-5</v>
      </c>
      <c r="Z105" s="8">
        <f t="shared" si="6"/>
        <v>5.8100602795541079E-7</v>
      </c>
      <c r="AA105" s="8">
        <f t="shared" si="6"/>
        <v>3.1100459429000971E-5</v>
      </c>
      <c r="AB105" s="8">
        <f t="shared" si="6"/>
        <v>0</v>
      </c>
      <c r="AC105" s="8">
        <f t="shared" si="6"/>
        <v>3.2982308935192162E-4</v>
      </c>
      <c r="AD105" s="8">
        <f t="shared" si="6"/>
        <v>3.2081247837600912E-4</v>
      </c>
      <c r="AE105" s="8">
        <f t="shared" si="6"/>
        <v>2.1860536120188456E-6</v>
      </c>
      <c r="AF105" s="8">
        <f t="shared" si="6"/>
        <v>4.4742926879104417E-4</v>
      </c>
      <c r="AG105" s="8">
        <f t="shared" si="6"/>
        <v>4.0943684785199608E-4</v>
      </c>
      <c r="AH105" s="9">
        <f t="shared" si="3"/>
        <v>2.2506040605799584E-7</v>
      </c>
    </row>
    <row r="106" spans="2:34" x14ac:dyDescent="0.2">
      <c r="B106" s="3">
        <v>5.2717416253037101E-2</v>
      </c>
      <c r="C106" s="3">
        <v>4.0300531805946699E-2</v>
      </c>
      <c r="D106" s="3">
        <v>2.32889796762837E-2</v>
      </c>
      <c r="E106" s="3">
        <v>-0.12549200557972601</v>
      </c>
      <c r="F106" s="3">
        <v>0.53394067957187696</v>
      </c>
      <c r="G106" s="3">
        <v>0.51000062244224598</v>
      </c>
      <c r="H106" s="3">
        <v>0.72247596721437302</v>
      </c>
      <c r="I106" s="3">
        <v>0.82473591943908797</v>
      </c>
      <c r="J106" s="3">
        <v>0.69552895100884904</v>
      </c>
      <c r="K106" s="3">
        <v>0.80719953245820297</v>
      </c>
      <c r="L106" s="3">
        <v>1</v>
      </c>
      <c r="M106" s="3">
        <v>0.96976690558975698</v>
      </c>
      <c r="N106" s="3">
        <v>0.81225541504489396</v>
      </c>
      <c r="O106" s="3">
        <v>0.65001572929646201</v>
      </c>
      <c r="P106" s="3">
        <v>-0.16413599597280201</v>
      </c>
      <c r="Q106" s="3">
        <v>3.4048333372647401E-4</v>
      </c>
      <c r="R106" s="3"/>
      <c r="S106" s="7">
        <f t="shared" si="6"/>
        <v>-4.5945427096459601E-4</v>
      </c>
      <c r="T106" s="8">
        <f t="shared" si="6"/>
        <v>-4.5426922742430181E-4</v>
      </c>
      <c r="U106" s="8">
        <f t="shared" si="6"/>
        <v>-4.9607485468849966E-4</v>
      </c>
      <c r="V106" s="8">
        <f t="shared" si="6"/>
        <v>1.8727348612598838E-4</v>
      </c>
      <c r="W106" s="8">
        <f t="shared" si="6"/>
        <v>2.7588568546998982E-4</v>
      </c>
      <c r="X106" s="8">
        <f t="shared" si="6"/>
        <v>4.3247997099493674E-4</v>
      </c>
      <c r="Y106" s="8">
        <f t="shared" si="6"/>
        <v>2.9332161733097717E-4</v>
      </c>
      <c r="Z106" s="8">
        <f t="shared" si="6"/>
        <v>2.1532984959093948E-4</v>
      </c>
      <c r="AA106" s="8">
        <f t="shared" si="6"/>
        <v>4.9348800096205014E-4</v>
      </c>
      <c r="AB106" s="8">
        <f t="shared" si="6"/>
        <v>3.2982308935192162E-4</v>
      </c>
      <c r="AC106" s="8">
        <f t="shared" si="6"/>
        <v>0</v>
      </c>
      <c r="AD106" s="8">
        <f t="shared" si="6"/>
        <v>1.5469152421010435E-5</v>
      </c>
      <c r="AE106" s="8">
        <f t="shared" si="6"/>
        <v>2.6681375660697615E-4</v>
      </c>
      <c r="AF106" s="8">
        <f t="shared" si="6"/>
        <v>8.4157657069405811E-4</v>
      </c>
      <c r="AG106" s="8">
        <f t="shared" si="6"/>
        <v>1.0146631223559854E-3</v>
      </c>
      <c r="AH106" s="9">
        <f t="shared" si="3"/>
        <v>-1.3407204177920016E-6</v>
      </c>
    </row>
    <row r="107" spans="2:34" x14ac:dyDescent="0.2">
      <c r="B107" s="3">
        <v>8.5385055909287494E-2</v>
      </c>
      <c r="C107" s="3">
        <v>7.6200727503013904E-2</v>
      </c>
      <c r="D107" s="3">
        <v>5.4240160112876502E-2</v>
      </c>
      <c r="E107" s="3">
        <v>-3.9706753274171301E-2</v>
      </c>
      <c r="F107" s="3">
        <v>0.58219536653950599</v>
      </c>
      <c r="G107" s="3">
        <v>0.568322517184915</v>
      </c>
      <c r="H107" s="3">
        <v>0.69410096563267998</v>
      </c>
      <c r="I107" s="3">
        <v>0.81202098192226901</v>
      </c>
      <c r="J107" s="3">
        <v>0.73027637521777999</v>
      </c>
      <c r="K107" s="3">
        <v>0.81110224713819301</v>
      </c>
      <c r="L107" s="3">
        <v>0.96976690558975698</v>
      </c>
      <c r="M107" s="3">
        <v>1</v>
      </c>
      <c r="N107" s="3">
        <v>0.80488378936216298</v>
      </c>
      <c r="O107" s="3">
        <v>0.66333870409520801</v>
      </c>
      <c r="P107" s="3">
        <v>-0.105546905446417</v>
      </c>
      <c r="Q107" s="3">
        <v>3.9293692136106799E-4</v>
      </c>
      <c r="R107" s="3"/>
      <c r="S107" s="7">
        <f t="shared" si="6"/>
        <v>-4.5729593072681152E-4</v>
      </c>
      <c r="T107" s="8">
        <f t="shared" si="6"/>
        <v>-4.4963469918719856E-4</v>
      </c>
      <c r="U107" s="8">
        <f t="shared" si="6"/>
        <v>-4.803542416321957E-4</v>
      </c>
      <c r="V107" s="8">
        <f t="shared" si="6"/>
        <v>3.0225968842059747E-4</v>
      </c>
      <c r="W107" s="8">
        <f t="shared" si="6"/>
        <v>4.4462031669301183E-4</v>
      </c>
      <c r="X107" s="8">
        <f t="shared" si="6"/>
        <v>5.6261485396302824E-4</v>
      </c>
      <c r="Y107" s="8">
        <f t="shared" si="6"/>
        <v>1.419987126499711E-4</v>
      </c>
      <c r="Z107" s="8">
        <f t="shared" si="6"/>
        <v>2.1745408662299237E-4</v>
      </c>
      <c r="AA107" s="8">
        <f t="shared" si="6"/>
        <v>4.5873584799194234E-4</v>
      </c>
      <c r="AB107" s="8">
        <f t="shared" si="6"/>
        <v>3.2081247837600912E-4</v>
      </c>
      <c r="AC107" s="8">
        <f t="shared" si="6"/>
        <v>1.5469152421010435E-5</v>
      </c>
      <c r="AD107" s="8">
        <f t="shared" si="6"/>
        <v>0</v>
      </c>
      <c r="AE107" s="8">
        <f t="shared" si="6"/>
        <v>2.8125995721095531E-4</v>
      </c>
      <c r="AF107" s="8">
        <f t="shared" si="6"/>
        <v>7.3090968422795388E-4</v>
      </c>
      <c r="AG107" s="8">
        <f t="shared" si="6"/>
        <v>1.0417102363400044E-3</v>
      </c>
      <c r="AH107" s="9">
        <f t="shared" si="3"/>
        <v>-1.0822208905369958E-6</v>
      </c>
    </row>
    <row r="108" spans="2:34" x14ac:dyDescent="0.2">
      <c r="B108" s="3">
        <v>-0.31539712897800098</v>
      </c>
      <c r="C108" s="3">
        <v>-0.32030170995045598</v>
      </c>
      <c r="D108" s="3">
        <v>-0.35205133966306401</v>
      </c>
      <c r="E108" s="3">
        <v>-0.19292054837372299</v>
      </c>
      <c r="F108" s="3">
        <v>0.41901709359182598</v>
      </c>
      <c r="G108" s="3">
        <v>0.536411955490256</v>
      </c>
      <c r="H108" s="3">
        <v>0.89363752467619295</v>
      </c>
      <c r="I108" s="3">
        <v>0.99409540186463397</v>
      </c>
      <c r="J108" s="3">
        <v>0.92985833658102501</v>
      </c>
      <c r="K108" s="3">
        <v>0.97747816235376705</v>
      </c>
      <c r="L108" s="3">
        <v>0.81225541504489396</v>
      </c>
      <c r="M108" s="3">
        <v>0.80488378936216298</v>
      </c>
      <c r="N108" s="3">
        <v>1</v>
      </c>
      <c r="O108" s="3">
        <v>0.88003300108964999</v>
      </c>
      <c r="P108" s="3">
        <v>0.21498644098208899</v>
      </c>
      <c r="Q108" s="3">
        <v>2.1960260320476899E-4</v>
      </c>
      <c r="R108" s="3"/>
      <c r="S108" s="7">
        <f t="shared" si="6"/>
        <v>-1.5587970015695785E-4</v>
      </c>
      <c r="T108" s="8">
        <f t="shared" si="6"/>
        <v>-1.5732518199096379E-4</v>
      </c>
      <c r="U108" s="8">
        <f t="shared" si="6"/>
        <v>-1.7271184003803119E-4</v>
      </c>
      <c r="V108" s="8">
        <f t="shared" si="6"/>
        <v>3.9122945225200656E-4</v>
      </c>
      <c r="W108" s="8">
        <f t="shared" si="6"/>
        <v>6.0761239875201101E-4</v>
      </c>
      <c r="X108" s="8">
        <f t="shared" si="6"/>
        <v>6.6108658411001553E-4</v>
      </c>
      <c r="Y108" s="8">
        <f t="shared" si="6"/>
        <v>5.2663681773923443E-5</v>
      </c>
      <c r="Z108" s="8">
        <f t="shared" si="6"/>
        <v>8.2069526760042422E-6</v>
      </c>
      <c r="AA108" s="8">
        <f t="shared" si="6"/>
        <v>6.1767257209965898E-5</v>
      </c>
      <c r="AB108" s="8">
        <f t="shared" si="6"/>
        <v>2.1860536120188456E-6</v>
      </c>
      <c r="AC108" s="8">
        <f t="shared" si="6"/>
        <v>2.6681375660697615E-4</v>
      </c>
      <c r="AD108" s="8">
        <f t="shared" si="6"/>
        <v>2.8125995721095531E-4</v>
      </c>
      <c r="AE108" s="8">
        <f t="shared" si="6"/>
        <v>0</v>
      </c>
      <c r="AF108" s="8">
        <f t="shared" si="6"/>
        <v>2.6405963186804104E-4</v>
      </c>
      <c r="AG108" s="8">
        <f t="shared" si="6"/>
        <v>6.7087449152400391E-4</v>
      </c>
      <c r="AH108" s="9">
        <f t="shared" si="3"/>
        <v>1.4065423864978227E-8</v>
      </c>
    </row>
    <row r="109" spans="2:34" x14ac:dyDescent="0.2">
      <c r="B109" s="3">
        <v>-0.472904160558071</v>
      </c>
      <c r="C109" s="3">
        <v>-0.48091445416099299</v>
      </c>
      <c r="D109" s="3">
        <v>-0.50071253294905504</v>
      </c>
      <c r="E109" s="3">
        <v>2.23438547016526E-2</v>
      </c>
      <c r="F109" s="3">
        <v>0.43483687536737498</v>
      </c>
      <c r="G109" s="3">
        <v>0.585980365258155</v>
      </c>
      <c r="H109" s="3">
        <v>0.862578840502086</v>
      </c>
      <c r="I109" s="3">
        <v>0.85859686951442504</v>
      </c>
      <c r="J109" s="3">
        <v>0.84625195493764105</v>
      </c>
      <c r="K109" s="3">
        <v>0.84884534096824404</v>
      </c>
      <c r="L109" s="3">
        <v>0.65001572929646201</v>
      </c>
      <c r="M109" s="3">
        <v>0.66333870409520801</v>
      </c>
      <c r="N109" s="3">
        <v>0.88003300108964999</v>
      </c>
      <c r="O109" s="3">
        <v>1</v>
      </c>
      <c r="P109" s="3">
        <v>0.18869997559690899</v>
      </c>
      <c r="Q109" s="3">
        <v>8.3429430520848399E-5</v>
      </c>
      <c r="R109" s="3"/>
      <c r="S109" s="7">
        <f t="shared" si="6"/>
        <v>2.7804137677600593E-4</v>
      </c>
      <c r="T109" s="8">
        <f t="shared" si="6"/>
        <v>2.5213645814003982E-4</v>
      </c>
      <c r="U109" s="8">
        <f t="shared" si="6"/>
        <v>2.9389413083591442E-4</v>
      </c>
      <c r="V109" s="8">
        <f t="shared" si="6"/>
        <v>6.2784754364150069E-4</v>
      </c>
      <c r="W109" s="8">
        <f t="shared" si="6"/>
        <v>1.5389696674689701E-3</v>
      </c>
      <c r="X109" s="8">
        <f t="shared" si="6"/>
        <v>1.1299452150009826E-3</v>
      </c>
      <c r="Y109" s="8">
        <f t="shared" si="6"/>
        <v>-1.7916052496014245E-5</v>
      </c>
      <c r="Z109" s="8">
        <f t="shared" si="6"/>
        <v>2.9911609767807601E-4</v>
      </c>
      <c r="AA109" s="8">
        <f t="shared" si="6"/>
        <v>6.9095712554090305E-5</v>
      </c>
      <c r="AB109" s="8">
        <f t="shared" si="6"/>
        <v>4.4742926879104417E-4</v>
      </c>
      <c r="AC109" s="8">
        <f t="shared" si="6"/>
        <v>8.4157657069405811E-4</v>
      </c>
      <c r="AD109" s="8">
        <f t="shared" si="6"/>
        <v>7.3090968422795388E-4</v>
      </c>
      <c r="AE109" s="8">
        <f t="shared" si="6"/>
        <v>2.6405963186804104E-4</v>
      </c>
      <c r="AF109" s="8">
        <f t="shared" si="6"/>
        <v>0</v>
      </c>
      <c r="AG109" s="8">
        <f t="shared" si="6"/>
        <v>5.1810972898899688E-4</v>
      </c>
      <c r="AH109" s="9">
        <f t="shared" si="3"/>
        <v>3.1979043426300004E-8</v>
      </c>
    </row>
    <row r="110" spans="2:34" x14ac:dyDescent="0.2">
      <c r="B110" s="3">
        <v>-0.599750707327105</v>
      </c>
      <c r="C110" s="3">
        <v>-0.58835155079462798</v>
      </c>
      <c r="D110" s="3">
        <v>-0.60632463427769501</v>
      </c>
      <c r="E110" s="3">
        <v>4.8463484003839199E-3</v>
      </c>
      <c r="F110" s="3">
        <v>1.9064558654645899E-2</v>
      </c>
      <c r="G110" s="3">
        <v>0.280325653494923</v>
      </c>
      <c r="H110" s="3">
        <v>6.1782670768851598E-2</v>
      </c>
      <c r="I110" s="3">
        <v>0.17126469522775201</v>
      </c>
      <c r="J110" s="3">
        <v>0.30154524585824299</v>
      </c>
      <c r="K110" s="3">
        <v>0.23451697584561901</v>
      </c>
      <c r="L110" s="3">
        <v>-0.16413599597280201</v>
      </c>
      <c r="M110" s="3">
        <v>-0.105546905446417</v>
      </c>
      <c r="N110" s="3">
        <v>0.21498644098208899</v>
      </c>
      <c r="O110" s="3">
        <v>0.18869997559690899</v>
      </c>
      <c r="P110" s="3">
        <v>1</v>
      </c>
      <c r="Q110" s="3">
        <v>-6.2727456593519903E-4</v>
      </c>
      <c r="R110" s="3"/>
      <c r="S110" s="7">
        <f t="shared" si="6"/>
        <v>-3.6090081782402805E-4</v>
      </c>
      <c r="T110" s="8">
        <f t="shared" si="6"/>
        <v>-3.5718872588597073E-4</v>
      </c>
      <c r="U110" s="8">
        <f t="shared" si="6"/>
        <v>-3.6623726766604747E-4</v>
      </c>
      <c r="V110" s="8">
        <f t="shared" si="6"/>
        <v>1.6036887876105972E-4</v>
      </c>
      <c r="W110" s="8">
        <f t="shared" si="6"/>
        <v>4.7500021843959947E-4</v>
      </c>
      <c r="X110" s="8">
        <f t="shared" si="6"/>
        <v>5.434827942000231E-4</v>
      </c>
      <c r="Y110" s="8">
        <f t="shared" si="6"/>
        <v>7.2981892770449669E-4</v>
      </c>
      <c r="Z110" s="8">
        <f t="shared" si="6"/>
        <v>7.1414728237501057E-4</v>
      </c>
      <c r="AA110" s="8">
        <f t="shared" si="6"/>
        <v>4.4441244379300748E-4</v>
      </c>
      <c r="AB110" s="8">
        <f t="shared" si="6"/>
        <v>4.0943684785199608E-4</v>
      </c>
      <c r="AC110" s="8">
        <f t="shared" si="6"/>
        <v>1.0146631223559854E-3</v>
      </c>
      <c r="AD110" s="8">
        <f t="shared" si="6"/>
        <v>1.0417102363400044E-3</v>
      </c>
      <c r="AE110" s="8">
        <f t="shared" si="6"/>
        <v>6.7087449152400391E-4</v>
      </c>
      <c r="AF110" s="8">
        <f t="shared" si="6"/>
        <v>5.1810972898899688E-4</v>
      </c>
      <c r="AG110" s="8">
        <f t="shared" si="6"/>
        <v>0</v>
      </c>
      <c r="AH110" s="9">
        <f t="shared" si="3"/>
        <v>1.0263539128492222E-7</v>
      </c>
    </row>
    <row r="111" spans="2:34" ht="15" thickBot="1" x14ac:dyDescent="0.25">
      <c r="B111" s="3">
        <v>4.6874837725874199E-4</v>
      </c>
      <c r="C111" s="3">
        <v>4.7157098474392999E-4</v>
      </c>
      <c r="D111" s="3">
        <v>4.55248117889376E-4</v>
      </c>
      <c r="E111" s="3">
        <v>1.0754907860400799E-5</v>
      </c>
      <c r="F111" s="3">
        <v>1.7256541107882599E-4</v>
      </c>
      <c r="G111" s="3">
        <v>-4.6389737190029099E-5</v>
      </c>
      <c r="H111" s="3">
        <v>2.5231434305074201E-4</v>
      </c>
      <c r="I111" s="3">
        <v>2.6920207926352198E-4</v>
      </c>
      <c r="J111" s="3">
        <v>2.3793377828277201E-4</v>
      </c>
      <c r="K111" s="3">
        <v>2.8375617478512298E-4</v>
      </c>
      <c r="L111" s="3">
        <v>3.4048333372647401E-4</v>
      </c>
      <c r="M111" s="3">
        <v>3.9293692136106799E-4</v>
      </c>
      <c r="N111" s="3">
        <v>2.1960260320476899E-4</v>
      </c>
      <c r="O111" s="3">
        <v>8.3429430520848399E-5</v>
      </c>
      <c r="P111" s="3">
        <v>-6.2727456593519903E-4</v>
      </c>
      <c r="Q111" s="3">
        <v>1</v>
      </c>
      <c r="R111" s="3"/>
      <c r="S111" s="10">
        <f t="shared" si="6"/>
        <v>-8.3137054729008272E-8</v>
      </c>
      <c r="T111" s="11">
        <f t="shared" si="6"/>
        <v>-2.4536145789980698E-8</v>
      </c>
      <c r="U111" s="11">
        <f t="shared" si="6"/>
        <v>-1.244417177600262E-7</v>
      </c>
      <c r="V111" s="11">
        <f t="shared" si="6"/>
        <v>2.3830395415739953E-7</v>
      </c>
      <c r="W111" s="11">
        <f t="shared" si="6"/>
        <v>6.022972700399018E-8</v>
      </c>
      <c r="X111" s="11">
        <f t="shared" si="6"/>
        <v>1.9875089477130277E-7</v>
      </c>
      <c r="Y111" s="11">
        <f t="shared" si="6"/>
        <v>-9.6184314379898009E-7</v>
      </c>
      <c r="Z111" s="11">
        <f t="shared" si="6"/>
        <v>-1.8288427343100128E-7</v>
      </c>
      <c r="AA111" s="11">
        <f t="shared" si="6"/>
        <v>9.9455729682401553E-7</v>
      </c>
      <c r="AB111" s="11">
        <f t="shared" si="6"/>
        <v>2.2506040605799584E-7</v>
      </c>
      <c r="AC111" s="11">
        <f t="shared" si="6"/>
        <v>-1.3407204177920016E-6</v>
      </c>
      <c r="AD111" s="11">
        <f t="shared" si="6"/>
        <v>-1.0822208905369958E-6</v>
      </c>
      <c r="AE111" s="11">
        <f t="shared" si="6"/>
        <v>1.4065423864978227E-8</v>
      </c>
      <c r="AF111" s="11">
        <f t="shared" si="6"/>
        <v>3.1979043426300004E-8</v>
      </c>
      <c r="AG111" s="11">
        <f t="shared" si="6"/>
        <v>1.0263539128492222E-7</v>
      </c>
      <c r="AH111" s="12">
        <f t="shared" si="3"/>
        <v>0</v>
      </c>
    </row>
    <row r="113" spans="1:34" ht="15" x14ac:dyDescent="0.25">
      <c r="A113" s="2" t="s">
        <v>47</v>
      </c>
      <c r="R113" s="2" t="s">
        <v>46</v>
      </c>
    </row>
    <row r="114" spans="1:34" x14ac:dyDescent="0.2">
      <c r="A114">
        <v>1</v>
      </c>
      <c r="B114" s="3">
        <v>1.0000000000001099</v>
      </c>
      <c r="C114" s="3">
        <v>1.00000000000005</v>
      </c>
      <c r="D114" s="3">
        <v>1.00000000000002</v>
      </c>
      <c r="E114" s="3">
        <v>1.0000000000004601</v>
      </c>
      <c r="F114" s="3">
        <v>1.00000000000026</v>
      </c>
      <c r="G114" s="3">
        <v>1.00000000000005</v>
      </c>
      <c r="H114" s="3">
        <v>1.00000000000003</v>
      </c>
      <c r="I114" s="3">
        <v>0.99999999999990397</v>
      </c>
      <c r="J114" s="3">
        <v>1.00000000000004</v>
      </c>
      <c r="K114" s="3">
        <v>1.00000000000004</v>
      </c>
      <c r="L114" s="3">
        <v>1.0000000000000699</v>
      </c>
      <c r="M114" s="3">
        <v>0.999999999999856</v>
      </c>
      <c r="N114" s="3">
        <v>0.99999999999991895</v>
      </c>
      <c r="O114" s="3">
        <v>0.99999999999996003</v>
      </c>
      <c r="P114" s="3">
        <v>1</v>
      </c>
      <c r="Q114" s="3">
        <v>517266.70618882601</v>
      </c>
      <c r="S114" s="3">
        <f>B114-EmpiricalRiskMeasures!B24</f>
        <v>1.099120794378905E-13</v>
      </c>
      <c r="T114" s="3">
        <f>C114-EmpiricalRiskMeasures!C24</f>
        <v>4.9960036108132044E-14</v>
      </c>
      <c r="U114" s="3">
        <f>D114-EmpiricalRiskMeasures!D24</f>
        <v>1.9984014443252818E-14</v>
      </c>
      <c r="V114" s="3">
        <f>E114-EmpiricalRiskMeasures!E24</f>
        <v>4.6007642140466487E-13</v>
      </c>
      <c r="W114" s="3">
        <f>F114-EmpiricalRiskMeasures!F24</f>
        <v>2.6001423236721166E-13</v>
      </c>
      <c r="X114" s="3">
        <f>G114-EmpiricalRiskMeasures!G24</f>
        <v>4.9960036108132044E-14</v>
      </c>
      <c r="Y114" s="3">
        <f>H114-EmpiricalRiskMeasures!H24</f>
        <v>2.9976021664879227E-14</v>
      </c>
      <c r="Z114" s="3">
        <f>I114-EmpiricalRiskMeasures!I24</f>
        <v>-9.6034291630076041E-14</v>
      </c>
      <c r="AA114" s="3">
        <f>J114-EmpiricalRiskMeasures!J24</f>
        <v>3.9968028886505635E-14</v>
      </c>
      <c r="AB114" s="3">
        <f>K114-EmpiricalRiskMeasures!K24</f>
        <v>3.9968028886505635E-14</v>
      </c>
      <c r="AC114" s="3">
        <f>L114-EmpiricalRiskMeasures!L24</f>
        <v>6.9944050551384862E-14</v>
      </c>
      <c r="AD114" s="3">
        <f>M114-EmpiricalRiskMeasures!M24</f>
        <v>-1.439959262938828E-13</v>
      </c>
      <c r="AE114" s="3">
        <f>N114-EmpiricalRiskMeasures!N24</f>
        <v>-8.1046280797636427E-14</v>
      </c>
      <c r="AF114" s="3">
        <f>O114-EmpiricalRiskMeasures!O24</f>
        <v>-3.9968028886505635E-14</v>
      </c>
      <c r="AG114" s="3">
        <f>P114-EmpiricalRiskMeasures!P24</f>
        <v>0</v>
      </c>
      <c r="AH114" s="3">
        <f>Q114-EmpiricalRiskMeasures!Q24</f>
        <v>517265.70618882601</v>
      </c>
    </row>
    <row r="115" spans="1:34" x14ac:dyDescent="0.2">
      <c r="A115">
        <v>2</v>
      </c>
      <c r="B115" s="3">
        <v>0.99065827902125603</v>
      </c>
      <c r="C115" s="3">
        <v>0.98974302905977096</v>
      </c>
      <c r="D115" s="3">
        <v>0.99097872628604</v>
      </c>
      <c r="E115" s="3">
        <v>0.91756354623212399</v>
      </c>
      <c r="F115" s="3">
        <v>0.96192272291093495</v>
      </c>
      <c r="G115" s="3">
        <v>0.94563469207506601</v>
      </c>
      <c r="H115" s="3">
        <v>0.95052208787975001</v>
      </c>
      <c r="I115" s="3">
        <v>0.92948961825864795</v>
      </c>
      <c r="J115" s="3">
        <v>0.93270808942823202</v>
      </c>
      <c r="K115" s="3">
        <v>0.93513958277297404</v>
      </c>
      <c r="L115" s="3">
        <v>0.92852294353346798</v>
      </c>
      <c r="M115" s="3">
        <v>0.93338818576803295</v>
      </c>
      <c r="N115" s="3">
        <v>0.92774936270721098</v>
      </c>
      <c r="O115" s="3">
        <v>0.94490074025910098</v>
      </c>
      <c r="P115" s="3">
        <v>0.96241116964725504</v>
      </c>
      <c r="Q115" s="3">
        <v>517346.773214872</v>
      </c>
      <c r="S115" s="3">
        <f>B115-EmpiricalRiskMeasures!B25</f>
        <v>-2.21143942739499E-3</v>
      </c>
      <c r="T115" s="3">
        <f>C115-EmpiricalRiskMeasures!C25</f>
        <v>-2.5769033558740162E-3</v>
      </c>
      <c r="U115" s="3">
        <f>D115-EmpiricalRiskMeasures!D25</f>
        <v>-1.9066503087199482E-3</v>
      </c>
      <c r="V115" s="3">
        <f>E115-EmpiricalRiskMeasures!E25</f>
        <v>-1.3627845396040339E-3</v>
      </c>
      <c r="W115" s="3">
        <f>F115-EmpiricalRiskMeasures!F25</f>
        <v>4.2081492446689461E-3</v>
      </c>
      <c r="X115" s="3">
        <f>G115-EmpiricalRiskMeasures!G25</f>
        <v>1.5403342072140003E-3</v>
      </c>
      <c r="Y115" s="3">
        <f>H115-EmpiricalRiskMeasures!H25</f>
        <v>6.4211442048419665E-3</v>
      </c>
      <c r="Z115" s="3">
        <f>I115-EmpiricalRiskMeasures!I25</f>
        <v>7.0729630005195165E-4</v>
      </c>
      <c r="AA115" s="3">
        <f>J115-EmpiricalRiskMeasures!J25</f>
        <v>-3.4748541359896912E-4</v>
      </c>
      <c r="AB115" s="3">
        <f>K115-EmpiricalRiskMeasures!K25</f>
        <v>-2.215151516459235E-4</v>
      </c>
      <c r="AC115" s="3">
        <f>L115-EmpiricalRiskMeasures!L25</f>
        <v>2.0395320739169387E-3</v>
      </c>
      <c r="AD115" s="3">
        <f>M115-EmpiricalRiskMeasures!M25</f>
        <v>-5.4819072834000337E-4</v>
      </c>
      <c r="AE115" s="3">
        <f>N115-EmpiricalRiskMeasures!N25</f>
        <v>4.2877550026965139E-5</v>
      </c>
      <c r="AF115" s="3">
        <f>O115-EmpiricalRiskMeasures!O25</f>
        <v>2.2670296423059622E-3</v>
      </c>
      <c r="AG115" s="3">
        <f>P115-EmpiricalRiskMeasures!P25</f>
        <v>-2.6920329908559637E-3</v>
      </c>
      <c r="AH115" s="3">
        <f>Q115-EmpiricalRiskMeasures!Q25</f>
        <v>517345.89179715834</v>
      </c>
    </row>
    <row r="116" spans="1:34" x14ac:dyDescent="0.2">
      <c r="A116">
        <v>3</v>
      </c>
      <c r="B116" s="3">
        <v>0.97701024984739704</v>
      </c>
      <c r="C116" s="3">
        <v>0.97506935354951596</v>
      </c>
      <c r="D116" s="3">
        <v>0.97762131003207897</v>
      </c>
      <c r="E116" s="3">
        <v>0.84360392679554796</v>
      </c>
      <c r="F116" s="3">
        <v>0.89040613688220605</v>
      </c>
      <c r="G116" s="3">
        <v>0.85681035260321603</v>
      </c>
      <c r="H116" s="3">
        <v>0.88395949507480298</v>
      </c>
      <c r="I116" s="3">
        <v>0.83363417206273405</v>
      </c>
      <c r="J116" s="3">
        <v>0.84408827025833899</v>
      </c>
      <c r="K116" s="3">
        <v>0.838289804993395</v>
      </c>
      <c r="L116" s="3">
        <v>0.82285999617948802</v>
      </c>
      <c r="M116" s="3">
        <v>0.83103418791801098</v>
      </c>
      <c r="N116" s="3">
        <v>0.83165217098205102</v>
      </c>
      <c r="O116" s="3">
        <v>0.84074572021749805</v>
      </c>
      <c r="P116" s="3">
        <v>0.92337720221719599</v>
      </c>
      <c r="Q116" s="3">
        <v>517204.85576767102</v>
      </c>
      <c r="S116" s="3">
        <f>B116-EmpiricalRiskMeasures!B26</f>
        <v>-4.7680092414419395E-3</v>
      </c>
      <c r="T116" s="3">
        <f>C116-EmpiricalRiskMeasures!C26</f>
        <v>-5.4515351846610161E-3</v>
      </c>
      <c r="U116" s="3">
        <f>D116-EmpiricalRiskMeasures!D26</f>
        <v>-4.1141340834550677E-3</v>
      </c>
      <c r="V116" s="3">
        <f>E116-EmpiricalRiskMeasures!E26</f>
        <v>3.7613258970399244E-3</v>
      </c>
      <c r="W116" s="3">
        <f>F116-EmpiricalRiskMeasures!F26</f>
        <v>8.5175616918060637E-3</v>
      </c>
      <c r="X116" s="3">
        <f>G116-EmpiricalRiskMeasures!G26</f>
        <v>3.7304445881750636E-3</v>
      </c>
      <c r="Y116" s="3">
        <f>H116-EmpiricalRiskMeasures!H26</f>
        <v>1.151671416565403E-2</v>
      </c>
      <c r="Z116" s="3">
        <f>I116-EmpiricalRiskMeasures!I26</f>
        <v>3.1924411724280066E-3</v>
      </c>
      <c r="AA116" s="3">
        <f>J116-EmpiricalRiskMeasures!J26</f>
        <v>-4.6093064711305587E-4</v>
      </c>
      <c r="AB116" s="3">
        <f>K116-EmpiricalRiskMeasures!K26</f>
        <v>4.316522440489523E-4</v>
      </c>
      <c r="AC116" s="3">
        <f>L116-EmpiricalRiskMeasures!L26</f>
        <v>5.8909259465660391E-3</v>
      </c>
      <c r="AD116" s="3">
        <f>M116-EmpiricalRiskMeasures!M26</f>
        <v>-1.3569216140250084E-3</v>
      </c>
      <c r="AE116" s="3">
        <f>N116-EmpiricalRiskMeasures!N26</f>
        <v>1.7986938683149933E-3</v>
      </c>
      <c r="AF116" s="3">
        <f>O116-EmpiricalRiskMeasures!O26</f>
        <v>3.1879054505959958E-3</v>
      </c>
      <c r="AG116" s="3">
        <f>P116-EmpiricalRiskMeasures!P26</f>
        <v>-1.2765855475569965E-2</v>
      </c>
      <c r="AH116" s="3">
        <f>Q116-EmpiricalRiskMeasures!Q26</f>
        <v>517204.03336965642</v>
      </c>
    </row>
    <row r="117" spans="1:34" x14ac:dyDescent="0.2">
      <c r="A117">
        <v>4</v>
      </c>
      <c r="B117" s="3">
        <v>0.95930464206124899</v>
      </c>
      <c r="C117" s="3">
        <v>0.95635872481560902</v>
      </c>
      <c r="D117" s="3">
        <v>0.96023270628414203</v>
      </c>
      <c r="E117" s="3">
        <v>0.77141614883686804</v>
      </c>
      <c r="F117" s="3">
        <v>0.81239263242373105</v>
      </c>
      <c r="G117" s="3">
        <v>0.76704915741869395</v>
      </c>
      <c r="H117" s="3">
        <v>0.81434098161843105</v>
      </c>
      <c r="I117" s="3">
        <v>0.73540274661169802</v>
      </c>
      <c r="J117" s="3">
        <v>0.75796823424957904</v>
      </c>
      <c r="K117" s="3">
        <v>0.73888826805632002</v>
      </c>
      <c r="L117" s="3">
        <v>0.70739810024828897</v>
      </c>
      <c r="M117" s="3">
        <v>0.720542991408191</v>
      </c>
      <c r="N117" s="3">
        <v>0.73302038933049696</v>
      </c>
      <c r="O117" s="3">
        <v>0.72851570459310999</v>
      </c>
      <c r="P117" s="3">
        <v>0.881077632559087</v>
      </c>
      <c r="Q117" s="3">
        <v>516520.05663182301</v>
      </c>
      <c r="S117" s="3">
        <f>B117-EmpiricalRiskMeasures!B27</f>
        <v>-7.6358815959960413E-3</v>
      </c>
      <c r="T117" s="3">
        <f>C117-EmpiricalRiskMeasures!C27</f>
        <v>-8.5485686654269699E-3</v>
      </c>
      <c r="U117" s="3">
        <f>D117-EmpiricalRiskMeasures!D27</f>
        <v>-6.5798784810590094E-3</v>
      </c>
      <c r="V117" s="3">
        <f>E117-EmpiricalRiskMeasures!E27</f>
        <v>5.0588939598050775E-3</v>
      </c>
      <c r="W117" s="3">
        <f>F117-EmpiricalRiskMeasures!F27</f>
        <v>1.3337159600103066E-2</v>
      </c>
      <c r="X117" s="3">
        <f>G117-EmpiricalRiskMeasures!G27</f>
        <v>6.3887004252199953E-3</v>
      </c>
      <c r="Y117" s="3">
        <f>H117-EmpiricalRiskMeasures!H27</f>
        <v>1.7790047064079051E-2</v>
      </c>
      <c r="Z117" s="3">
        <f>I117-EmpiricalRiskMeasures!I27</f>
        <v>3.9024910010390101E-3</v>
      </c>
      <c r="AA117" s="3">
        <f>J117-EmpiricalRiskMeasures!J27</f>
        <v>-8.4079298452299778E-4</v>
      </c>
      <c r="AB117" s="3">
        <f>K117-EmpiricalRiskMeasures!K27</f>
        <v>-1.8288525496301666E-4</v>
      </c>
      <c r="AC117" s="3">
        <f>L117-EmpiricalRiskMeasures!L27</f>
        <v>8.429726468017984E-3</v>
      </c>
      <c r="AD117" s="3">
        <f>M117-EmpiricalRiskMeasures!M27</f>
        <v>-2.1391640518330091E-3</v>
      </c>
      <c r="AE117" s="3">
        <f>N117-EmpiricalRiskMeasures!N27</f>
        <v>1.9943887548919959E-3</v>
      </c>
      <c r="AF117" s="3">
        <f>O117-EmpiricalRiskMeasures!O27</f>
        <v>4.3163757310690221E-3</v>
      </c>
      <c r="AG117" s="3">
        <f>P117-EmpiricalRiskMeasures!P27</f>
        <v>-2.2307970049814996E-2</v>
      </c>
      <c r="AH117" s="3">
        <f>Q117-EmpiricalRiskMeasures!Q27</f>
        <v>516519.28518774052</v>
      </c>
    </row>
    <row r="118" spans="1:34" x14ac:dyDescent="0.2">
      <c r="A118">
        <v>5</v>
      </c>
      <c r="B118" s="3">
        <v>0.93796900652888404</v>
      </c>
      <c r="C118" s="3">
        <v>0.93397859293208896</v>
      </c>
      <c r="D118" s="3">
        <v>0.93916035072084703</v>
      </c>
      <c r="E118" s="3">
        <v>0.70648528275405897</v>
      </c>
      <c r="F118" s="3">
        <v>0.72883706943134596</v>
      </c>
      <c r="G118" s="3">
        <v>0.67653098318506499</v>
      </c>
      <c r="H118" s="3">
        <v>0.73393920693617998</v>
      </c>
      <c r="I118" s="3">
        <v>0.63003441071869404</v>
      </c>
      <c r="J118" s="3">
        <v>0.66230325850817895</v>
      </c>
      <c r="K118" s="3">
        <v>0.63012890973524505</v>
      </c>
      <c r="L118" s="3">
        <v>0.57866573695457502</v>
      </c>
      <c r="M118" s="3">
        <v>0.59779647721620599</v>
      </c>
      <c r="N118" s="3">
        <v>0.62719654041782402</v>
      </c>
      <c r="O118" s="3">
        <v>0.61062492315297701</v>
      </c>
      <c r="P118" s="3">
        <v>0.835722418244642</v>
      </c>
      <c r="Q118" s="3">
        <v>516925.53184830002</v>
      </c>
      <c r="S118" s="3">
        <f>B118-EmpiricalRiskMeasures!B28</f>
        <v>-1.066350611091893E-2</v>
      </c>
      <c r="T118" s="3">
        <f>C118-EmpiricalRiskMeasures!C28</f>
        <v>-1.1712079008092013E-2</v>
      </c>
      <c r="U118" s="3">
        <f>D118-EmpiricalRiskMeasures!D28</f>
        <v>-9.181937271825924E-3</v>
      </c>
      <c r="V118" s="3">
        <f>E118-EmpiricalRiskMeasures!E28</f>
        <v>1.6873607348947939E-2</v>
      </c>
      <c r="W118" s="3">
        <f>F118-EmpiricalRiskMeasures!F28</f>
        <v>1.8666275255834974E-2</v>
      </c>
      <c r="X118" s="3">
        <f>G118-EmpiricalRiskMeasures!G28</f>
        <v>9.7200356760129836E-3</v>
      </c>
      <c r="Y118" s="3">
        <f>H118-EmpiricalRiskMeasures!H28</f>
        <v>2.545357216751698E-2</v>
      </c>
      <c r="Z118" s="3">
        <f>I118-EmpiricalRiskMeasures!I28</f>
        <v>6.705334706797017E-3</v>
      </c>
      <c r="AA118" s="3">
        <f>J118-EmpiricalRiskMeasures!J28</f>
        <v>-1.5540508988540758E-3</v>
      </c>
      <c r="AB118" s="3">
        <f>K118-EmpiricalRiskMeasures!K28</f>
        <v>3.1117292346605208E-4</v>
      </c>
      <c r="AC118" s="3">
        <f>L118-EmpiricalRiskMeasures!L28</f>
        <v>1.2604776976907983E-2</v>
      </c>
      <c r="AD118" s="3">
        <f>M118-EmpiricalRiskMeasures!M28</f>
        <v>-2.4568570489870156E-3</v>
      </c>
      <c r="AE118" s="3">
        <f>N118-EmpiricalRiskMeasures!N28</f>
        <v>3.8496542309109927E-3</v>
      </c>
      <c r="AF118" s="3">
        <f>O118-EmpiricalRiskMeasures!O28</f>
        <v>6.8129323092700478E-3</v>
      </c>
      <c r="AG118" s="3">
        <f>P118-EmpiricalRiskMeasures!P28</f>
        <v>-3.1691080990299048E-2</v>
      </c>
      <c r="AH118" s="3">
        <f>Q118-EmpiricalRiskMeasures!Q28</f>
        <v>516924.80949681869</v>
      </c>
    </row>
    <row r="119" spans="1:34" x14ac:dyDescent="0.2">
      <c r="A119">
        <v>6</v>
      </c>
      <c r="B119" s="3">
        <v>0.91327538096688099</v>
      </c>
      <c r="C119" s="3">
        <v>0.90822384755071806</v>
      </c>
      <c r="D119" s="3">
        <v>0.91473062374015601</v>
      </c>
      <c r="E119" s="3">
        <v>0.64690200585231405</v>
      </c>
      <c r="F119" s="3">
        <v>0.63107734041522301</v>
      </c>
      <c r="G119" s="3">
        <v>0.56904046768884498</v>
      </c>
      <c r="H119" s="3">
        <v>0.63970636221004096</v>
      </c>
      <c r="I119" s="3">
        <v>0.51056080497854905</v>
      </c>
      <c r="J119" s="3">
        <v>0.56310906209493505</v>
      </c>
      <c r="K119" s="3">
        <v>0.509097196941943</v>
      </c>
      <c r="L119" s="3">
        <v>0.44129143583223901</v>
      </c>
      <c r="M119" s="3">
        <v>0.47188279761107799</v>
      </c>
      <c r="N119" s="3">
        <v>0.50943865486834905</v>
      </c>
      <c r="O119" s="3">
        <v>0.49379436658074199</v>
      </c>
      <c r="P119" s="3">
        <v>0.78621594021821395</v>
      </c>
      <c r="Q119" s="3">
        <v>516938.286082329</v>
      </c>
      <c r="S119" s="3">
        <f>B119-EmpiricalRiskMeasures!B29</f>
        <v>-1.3821259007195996E-2</v>
      </c>
      <c r="T119" s="3">
        <f>C119-EmpiricalRiskMeasures!C29</f>
        <v>-1.4936751276151905E-2</v>
      </c>
      <c r="U119" s="3">
        <f>D119-EmpiricalRiskMeasures!D29</f>
        <v>-1.1893576721822008E-2</v>
      </c>
      <c r="V119" s="3">
        <f>E119-EmpiricalRiskMeasures!E29</f>
        <v>3.6969064429158038E-2</v>
      </c>
      <c r="W119" s="3">
        <f>F119-EmpiricalRiskMeasures!F29</f>
        <v>2.3962815619149036E-2</v>
      </c>
      <c r="X119" s="3">
        <f>G119-EmpiricalRiskMeasures!G29</f>
        <v>1.2660311206124986E-2</v>
      </c>
      <c r="Y119" s="3">
        <f>H119-EmpiricalRiskMeasures!H29</f>
        <v>3.3235744747831975E-2</v>
      </c>
      <c r="Z119" s="3">
        <f>I119-EmpiricalRiskMeasures!I29</f>
        <v>1.1789415491334054E-2</v>
      </c>
      <c r="AA119" s="3">
        <f>J119-EmpiricalRiskMeasures!J29</f>
        <v>-1.6338031101779116E-3</v>
      </c>
      <c r="AB119" s="3">
        <f>K119-EmpiricalRiskMeasures!K29</f>
        <v>1.8999597475789498E-3</v>
      </c>
      <c r="AC119" s="3">
        <f>L119-EmpiricalRiskMeasures!L29</f>
        <v>1.9595183326373999E-2</v>
      </c>
      <c r="AD119" s="3">
        <f>M119-EmpiricalRiskMeasures!M29</f>
        <v>-1.8447402024109882E-3</v>
      </c>
      <c r="AE119" s="3">
        <f>N119-EmpiricalRiskMeasures!N29</f>
        <v>7.9830458305790719E-3</v>
      </c>
      <c r="AF119" s="3">
        <f>O119-EmpiricalRiskMeasures!O29</f>
        <v>7.9389845792409708E-3</v>
      </c>
      <c r="AG119" s="3">
        <f>P119-EmpiricalRiskMeasures!P29</f>
        <v>-3.9668578815286071E-2</v>
      </c>
      <c r="AH119" s="3">
        <f>Q119-EmpiricalRiskMeasures!Q29</f>
        <v>516937.6128234489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SimulationParameters</vt:lpstr>
      <vt:lpstr>EmpiricalRiskMeasures</vt:lpstr>
      <vt:lpstr>MovingBlockBoostrap</vt:lpstr>
      <vt:lpstr>CircularBlockBoostrap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pku</dc:creator>
  <cp:lastModifiedBy>Simone Farinelli</cp:lastModifiedBy>
  <dcterms:created xsi:type="dcterms:W3CDTF">2017-09-26T07:22:45Z</dcterms:created>
  <dcterms:modified xsi:type="dcterms:W3CDTF">2018-01-18T13:08:14Z</dcterms:modified>
</cp:coreProperties>
</file>