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lacaria.s\Downloads\"/>
    </mc:Choice>
  </mc:AlternateContent>
  <xr:revisionPtr revIDLastSave="0" documentId="13_ncr:1_{775D7CA3-E4B1-4984-9472-AF1F383D9D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ow data" sheetId="3" r:id="rId1"/>
    <sheet name="Questions" sheetId="26" r:id="rId2"/>
  </sheets>
  <definedNames>
    <definedName name="_xlnm._FilterDatabase" localSheetId="0" hidden="1">'Row data'!$A$1:$BU$263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63" i="3" l="1"/>
  <c r="BF262" i="3"/>
  <c r="BF261" i="3"/>
  <c r="BF260" i="3"/>
  <c r="BF259" i="3"/>
  <c r="BF258" i="3"/>
  <c r="BF257" i="3"/>
  <c r="BF256" i="3"/>
  <c r="BF255" i="3"/>
  <c r="BF254" i="3"/>
  <c r="BF253" i="3"/>
  <c r="BF252" i="3"/>
  <c r="BF251" i="3"/>
  <c r="BF250" i="3"/>
  <c r="BF249" i="3"/>
  <c r="BF248" i="3"/>
  <c r="BF247" i="3"/>
  <c r="BF246" i="3"/>
  <c r="BF245" i="3"/>
  <c r="BF244" i="3"/>
  <c r="BF243" i="3"/>
  <c r="BF242" i="3"/>
  <c r="BF241" i="3"/>
  <c r="BF240" i="3"/>
  <c r="BF239" i="3"/>
  <c r="BF238" i="3"/>
  <c r="BF237" i="3"/>
  <c r="BF236" i="3"/>
  <c r="BF235" i="3"/>
  <c r="BF234" i="3"/>
  <c r="BF233" i="3"/>
  <c r="BF232" i="3"/>
  <c r="BF231" i="3"/>
  <c r="BF230" i="3"/>
  <c r="BF229" i="3"/>
  <c r="BF228" i="3"/>
  <c r="BF227" i="3"/>
  <c r="BF226" i="3"/>
  <c r="BF225" i="3"/>
  <c r="BF224" i="3"/>
  <c r="BF223" i="3"/>
  <c r="BF222" i="3"/>
  <c r="BF221" i="3"/>
  <c r="BF220" i="3"/>
  <c r="BF219" i="3"/>
  <c r="BF218" i="3"/>
  <c r="BF217" i="3"/>
  <c r="BF216" i="3"/>
  <c r="BF215" i="3"/>
  <c r="BF214" i="3"/>
  <c r="BF213" i="3"/>
  <c r="BF212" i="3"/>
  <c r="BF211" i="3"/>
  <c r="BF210" i="3"/>
  <c r="BF209" i="3"/>
  <c r="BF208" i="3"/>
  <c r="BF207" i="3"/>
  <c r="BF206" i="3"/>
  <c r="BF205" i="3"/>
  <c r="BF204" i="3"/>
  <c r="BF203" i="3"/>
  <c r="BF202" i="3"/>
  <c r="BF201" i="3"/>
  <c r="BF200" i="3"/>
  <c r="BF199" i="3"/>
  <c r="BF198" i="3"/>
  <c r="BF197" i="3"/>
  <c r="BF196" i="3"/>
  <c r="BF195" i="3"/>
  <c r="BF194" i="3"/>
  <c r="BF193" i="3"/>
  <c r="BF192" i="3"/>
  <c r="BF191" i="3"/>
  <c r="BF190" i="3"/>
  <c r="BF189" i="3"/>
  <c r="BF188" i="3"/>
  <c r="BF187" i="3"/>
  <c r="BF186" i="3"/>
  <c r="BF185" i="3"/>
  <c r="BF184" i="3"/>
  <c r="BF183" i="3"/>
  <c r="BF182" i="3"/>
  <c r="BF181" i="3"/>
  <c r="BF180" i="3"/>
  <c r="BF179" i="3"/>
  <c r="BF178" i="3"/>
  <c r="BF177" i="3"/>
  <c r="BF176" i="3"/>
  <c r="BF175" i="3"/>
  <c r="BF174" i="3"/>
  <c r="BF173" i="3"/>
  <c r="BF172" i="3"/>
  <c r="BF171" i="3"/>
  <c r="BF170" i="3"/>
  <c r="BF169" i="3"/>
  <c r="BF168" i="3"/>
  <c r="BF167" i="3"/>
  <c r="BF166" i="3"/>
  <c r="BF165" i="3"/>
  <c r="BF164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BF151" i="3"/>
  <c r="BF150" i="3"/>
  <c r="BF149" i="3"/>
  <c r="BF148" i="3"/>
  <c r="BF147" i="3"/>
  <c r="BF146" i="3"/>
  <c r="BF145" i="3"/>
  <c r="BF144" i="3"/>
  <c r="BF143" i="3"/>
  <c r="BF142" i="3"/>
  <c r="BF141" i="3"/>
  <c r="BF140" i="3"/>
  <c r="BF139" i="3"/>
  <c r="BF138" i="3"/>
  <c r="BF137" i="3"/>
  <c r="BF136" i="3"/>
  <c r="BF135" i="3"/>
  <c r="BF134" i="3"/>
  <c r="BF133" i="3"/>
  <c r="BF132" i="3"/>
  <c r="BF131" i="3"/>
  <c r="BF130" i="3"/>
  <c r="BF129" i="3"/>
  <c r="BF128" i="3"/>
  <c r="BF127" i="3"/>
  <c r="BF126" i="3"/>
  <c r="BF125" i="3"/>
  <c r="BF124" i="3"/>
  <c r="BF123" i="3"/>
  <c r="BF122" i="3"/>
  <c r="BF121" i="3"/>
  <c r="BF120" i="3"/>
  <c r="BF119" i="3"/>
  <c r="BF118" i="3"/>
  <c r="BF117" i="3"/>
  <c r="BF116" i="3"/>
  <c r="BF115" i="3"/>
  <c r="BF114" i="3"/>
  <c r="BF113" i="3"/>
  <c r="BF112" i="3"/>
  <c r="BF111" i="3"/>
  <c r="BF110" i="3"/>
  <c r="BF109" i="3"/>
  <c r="BF108" i="3"/>
  <c r="BF107" i="3"/>
  <c r="BF106" i="3"/>
  <c r="BF105" i="3"/>
  <c r="BF104" i="3"/>
  <c r="BF103" i="3"/>
  <c r="BF102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BF76" i="3"/>
  <c r="BF75" i="3"/>
  <c r="BF74" i="3"/>
  <c r="BF73" i="3"/>
  <c r="BF72" i="3"/>
  <c r="BF71" i="3"/>
  <c r="BF70" i="3"/>
  <c r="BF69" i="3"/>
  <c r="BF68" i="3"/>
  <c r="BF67" i="3"/>
  <c r="BF66" i="3"/>
  <c r="BF65" i="3"/>
  <c r="BF64" i="3"/>
  <c r="BF63" i="3"/>
  <c r="BF62" i="3"/>
  <c r="BF61" i="3"/>
  <c r="BF60" i="3"/>
  <c r="BF59" i="3"/>
  <c r="BF58" i="3"/>
  <c r="BF57" i="3"/>
  <c r="BF56" i="3"/>
  <c r="BF55" i="3"/>
  <c r="BF54" i="3"/>
  <c r="BF53" i="3"/>
  <c r="BF52" i="3"/>
  <c r="BF51" i="3"/>
  <c r="BF50" i="3"/>
  <c r="BF49" i="3"/>
  <c r="BF48" i="3"/>
  <c r="BF47" i="3"/>
  <c r="BF46" i="3"/>
  <c r="BF45" i="3"/>
  <c r="BF44" i="3"/>
  <c r="BF43" i="3"/>
  <c r="BF42" i="3"/>
  <c r="BF41" i="3"/>
  <c r="BF40" i="3"/>
  <c r="BF39" i="3"/>
  <c r="BF38" i="3"/>
  <c r="BF37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C263" i="3"/>
  <c r="BC262" i="3"/>
  <c r="BC261" i="3"/>
  <c r="BC260" i="3"/>
  <c r="BC259" i="3"/>
  <c r="BC258" i="3"/>
  <c r="BC257" i="3"/>
  <c r="BC256" i="3"/>
  <c r="BC255" i="3"/>
  <c r="BC254" i="3"/>
  <c r="BC253" i="3"/>
  <c r="BC252" i="3"/>
  <c r="BC251" i="3"/>
  <c r="BC250" i="3"/>
  <c r="BC249" i="3"/>
  <c r="BC248" i="3"/>
  <c r="BC247" i="3"/>
  <c r="BC246" i="3"/>
  <c r="BC245" i="3"/>
  <c r="BC244" i="3"/>
  <c r="BC243" i="3"/>
  <c r="BC242" i="3"/>
  <c r="BC241" i="3"/>
  <c r="BC240" i="3"/>
  <c r="BC239" i="3"/>
  <c r="BC238" i="3"/>
  <c r="BC237" i="3"/>
  <c r="BC236" i="3"/>
  <c r="BC235" i="3"/>
  <c r="BC234" i="3"/>
  <c r="BC233" i="3"/>
  <c r="BC232" i="3"/>
  <c r="BC231" i="3"/>
  <c r="BC230" i="3"/>
  <c r="BC229" i="3"/>
  <c r="BC228" i="3"/>
  <c r="BC227" i="3"/>
  <c r="BC226" i="3"/>
  <c r="BC225" i="3"/>
  <c r="BC224" i="3"/>
  <c r="BC223" i="3"/>
  <c r="BC222" i="3"/>
  <c r="BC221" i="3"/>
  <c r="BC220" i="3"/>
  <c r="BC219" i="3"/>
  <c r="BC218" i="3"/>
  <c r="BC217" i="3"/>
  <c r="BC216" i="3"/>
  <c r="BC215" i="3"/>
  <c r="BC214" i="3"/>
  <c r="BC213" i="3"/>
  <c r="BC212" i="3"/>
  <c r="BC211" i="3"/>
  <c r="BC210" i="3"/>
  <c r="BC209" i="3"/>
  <c r="BC208" i="3"/>
  <c r="BC207" i="3"/>
  <c r="BC206" i="3"/>
  <c r="BC205" i="3"/>
  <c r="BC204" i="3"/>
  <c r="BC203" i="3"/>
  <c r="BC202" i="3"/>
  <c r="BC201" i="3"/>
  <c r="BC200" i="3"/>
  <c r="BC199" i="3"/>
  <c r="BC198" i="3"/>
  <c r="BC197" i="3"/>
  <c r="BC196" i="3"/>
  <c r="BC195" i="3"/>
  <c r="BC194" i="3"/>
  <c r="BC193" i="3"/>
  <c r="BC192" i="3"/>
  <c r="BC191" i="3"/>
  <c r="BC190" i="3"/>
  <c r="BC189" i="3"/>
  <c r="BC188" i="3"/>
  <c r="BC187" i="3"/>
  <c r="BC186" i="3"/>
  <c r="BC185" i="3"/>
  <c r="BC184" i="3"/>
  <c r="BC183" i="3"/>
  <c r="BC182" i="3"/>
  <c r="BC181" i="3"/>
  <c r="BC180" i="3"/>
  <c r="BC179" i="3"/>
  <c r="BC178" i="3"/>
  <c r="BC177" i="3"/>
  <c r="BC176" i="3"/>
  <c r="BC175" i="3"/>
  <c r="BC174" i="3"/>
  <c r="BC173" i="3"/>
  <c r="BC172" i="3"/>
  <c r="BC171" i="3"/>
  <c r="BC170" i="3"/>
  <c r="BC169" i="3"/>
  <c r="BC168" i="3"/>
  <c r="BC167" i="3"/>
  <c r="BC166" i="3"/>
  <c r="BC165" i="3"/>
  <c r="BC164" i="3"/>
  <c r="BC163" i="3"/>
  <c r="BC162" i="3"/>
  <c r="BC161" i="3"/>
  <c r="BC160" i="3"/>
  <c r="BC159" i="3"/>
  <c r="BC158" i="3"/>
  <c r="BC157" i="3"/>
  <c r="BC156" i="3"/>
  <c r="BC155" i="3"/>
  <c r="BC154" i="3"/>
  <c r="BC153" i="3"/>
  <c r="BC152" i="3"/>
  <c r="BC151" i="3"/>
  <c r="BC150" i="3"/>
  <c r="BC149" i="3"/>
  <c r="BC148" i="3"/>
  <c r="BC147" i="3"/>
  <c r="BC146" i="3"/>
  <c r="BC145" i="3"/>
  <c r="BC144" i="3"/>
  <c r="BC143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9" i="3"/>
  <c r="BC128" i="3"/>
  <c r="BC127" i="3"/>
  <c r="BC126" i="3"/>
  <c r="BC125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C3" i="3"/>
  <c r="AY263" i="3"/>
  <c r="AY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R263" i="3"/>
  <c r="AR262" i="3"/>
  <c r="AR261" i="3"/>
  <c r="AR260" i="3"/>
  <c r="AR259" i="3"/>
  <c r="AR258" i="3"/>
  <c r="AR257" i="3"/>
  <c r="AR256" i="3"/>
  <c r="AR255" i="3"/>
  <c r="AR254" i="3"/>
  <c r="AR253" i="3"/>
  <c r="AR252" i="3"/>
  <c r="AR251" i="3"/>
  <c r="AR250" i="3"/>
  <c r="AR249" i="3"/>
  <c r="AR248" i="3"/>
  <c r="AR247" i="3"/>
  <c r="AR246" i="3"/>
  <c r="AR245" i="3"/>
  <c r="AR244" i="3"/>
  <c r="AR243" i="3"/>
  <c r="AR242" i="3"/>
  <c r="AR241" i="3"/>
  <c r="AR240" i="3"/>
  <c r="AR239" i="3"/>
  <c r="AR238" i="3"/>
  <c r="AR237" i="3"/>
  <c r="AR236" i="3"/>
  <c r="AR235" i="3"/>
  <c r="AR234" i="3"/>
  <c r="AR233" i="3"/>
  <c r="AR232" i="3"/>
  <c r="AR231" i="3"/>
  <c r="AR230" i="3"/>
  <c r="AR229" i="3"/>
  <c r="AR228" i="3"/>
  <c r="AR227" i="3"/>
  <c r="AR226" i="3"/>
  <c r="AR225" i="3"/>
  <c r="AR224" i="3"/>
  <c r="AR223" i="3"/>
  <c r="AR222" i="3"/>
  <c r="AR221" i="3"/>
  <c r="AR220" i="3"/>
  <c r="AR219" i="3"/>
  <c r="AR218" i="3"/>
  <c r="AR217" i="3"/>
  <c r="AR216" i="3"/>
  <c r="AR215" i="3"/>
  <c r="AR214" i="3"/>
  <c r="AR213" i="3"/>
  <c r="AR212" i="3"/>
  <c r="AR211" i="3"/>
  <c r="AR210" i="3"/>
  <c r="AR209" i="3"/>
  <c r="AR208" i="3"/>
  <c r="AR207" i="3"/>
  <c r="AR206" i="3"/>
  <c r="AR205" i="3"/>
  <c r="AR204" i="3"/>
  <c r="AR203" i="3"/>
  <c r="AR202" i="3"/>
  <c r="AR201" i="3"/>
  <c r="AR200" i="3"/>
  <c r="AR199" i="3"/>
  <c r="AR198" i="3"/>
  <c r="AR197" i="3"/>
  <c r="AR196" i="3"/>
  <c r="AR195" i="3"/>
  <c r="AR194" i="3"/>
  <c r="AR193" i="3"/>
  <c r="AR192" i="3"/>
  <c r="AR191" i="3"/>
  <c r="AR190" i="3"/>
  <c r="AR189" i="3"/>
  <c r="AR188" i="3"/>
  <c r="AR187" i="3"/>
  <c r="AR186" i="3"/>
  <c r="AR185" i="3"/>
  <c r="AR184" i="3"/>
  <c r="AR183" i="3"/>
  <c r="AR182" i="3"/>
  <c r="AR181" i="3"/>
  <c r="AR180" i="3"/>
  <c r="AR179" i="3"/>
  <c r="AR178" i="3"/>
  <c r="AR177" i="3"/>
  <c r="AR176" i="3"/>
  <c r="AR175" i="3"/>
  <c r="AR174" i="3"/>
  <c r="AR173" i="3"/>
  <c r="AR172" i="3"/>
  <c r="AR171" i="3"/>
  <c r="AR170" i="3"/>
  <c r="AR169" i="3"/>
  <c r="AR168" i="3"/>
  <c r="AR167" i="3"/>
  <c r="AR166" i="3"/>
  <c r="AR165" i="3"/>
  <c r="AR164" i="3"/>
  <c r="AR163" i="3"/>
  <c r="AR162" i="3"/>
  <c r="AR161" i="3"/>
  <c r="AR160" i="3"/>
  <c r="AR159" i="3"/>
  <c r="AR158" i="3"/>
  <c r="AR157" i="3"/>
  <c r="AR156" i="3"/>
  <c r="AR155" i="3"/>
  <c r="AR154" i="3"/>
  <c r="AR153" i="3"/>
  <c r="AR152" i="3"/>
  <c r="AR151" i="3"/>
  <c r="AR150" i="3"/>
  <c r="AR149" i="3"/>
  <c r="AR148" i="3"/>
  <c r="AR147" i="3"/>
  <c r="AR146" i="3"/>
  <c r="AR145" i="3"/>
  <c r="AR144" i="3"/>
  <c r="AR143" i="3"/>
  <c r="AR142" i="3"/>
  <c r="AR141" i="3"/>
  <c r="AR140" i="3"/>
  <c r="AR139" i="3"/>
  <c r="AR138" i="3"/>
  <c r="AR137" i="3"/>
  <c r="AR136" i="3"/>
  <c r="AR135" i="3"/>
  <c r="AR134" i="3"/>
  <c r="AR133" i="3"/>
  <c r="AR132" i="3"/>
  <c r="AR131" i="3"/>
  <c r="AR130" i="3"/>
  <c r="AR129" i="3"/>
  <c r="AR128" i="3"/>
  <c r="AR127" i="3"/>
  <c r="AR126" i="3"/>
  <c r="AR125" i="3"/>
  <c r="AR124" i="3"/>
  <c r="AR123" i="3"/>
  <c r="AR122" i="3"/>
  <c r="AR121" i="3"/>
  <c r="AR120" i="3"/>
  <c r="AR119" i="3"/>
  <c r="AR118" i="3"/>
  <c r="AR117" i="3"/>
  <c r="AR116" i="3"/>
  <c r="AR115" i="3"/>
  <c r="AR114" i="3"/>
  <c r="AR113" i="3"/>
  <c r="AR112" i="3"/>
  <c r="AR111" i="3"/>
  <c r="AR110" i="3"/>
  <c r="AR109" i="3"/>
  <c r="AR108" i="3"/>
  <c r="AR107" i="3"/>
  <c r="AR106" i="3"/>
  <c r="AR105" i="3"/>
  <c r="AR104" i="3"/>
  <c r="AR103" i="3"/>
  <c r="AR102" i="3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L263" i="3"/>
  <c r="AL262" i="3"/>
  <c r="AL261" i="3"/>
  <c r="AL260" i="3"/>
  <c r="AL259" i="3"/>
  <c r="AL258" i="3"/>
  <c r="AL257" i="3"/>
  <c r="AL256" i="3"/>
  <c r="AL255" i="3"/>
  <c r="AL254" i="3"/>
  <c r="AL253" i="3"/>
  <c r="AL252" i="3"/>
  <c r="AL251" i="3"/>
  <c r="AL250" i="3"/>
  <c r="AL249" i="3"/>
  <c r="AL248" i="3"/>
  <c r="AL247" i="3"/>
  <c r="AL246" i="3"/>
  <c r="AL245" i="3"/>
  <c r="AL244" i="3"/>
  <c r="AL243" i="3"/>
  <c r="AL242" i="3"/>
  <c r="AL241" i="3"/>
  <c r="AL240" i="3"/>
  <c r="AL239" i="3"/>
  <c r="AL238" i="3"/>
  <c r="AL237" i="3"/>
  <c r="AL236" i="3"/>
  <c r="AL235" i="3"/>
  <c r="AL234" i="3"/>
  <c r="AL233" i="3"/>
  <c r="AL232" i="3"/>
  <c r="AL231" i="3"/>
  <c r="AL230" i="3"/>
  <c r="AL229" i="3"/>
  <c r="AL228" i="3"/>
  <c r="AL227" i="3"/>
  <c r="AL226" i="3"/>
  <c r="AL225" i="3"/>
  <c r="AL224" i="3"/>
  <c r="AL223" i="3"/>
  <c r="AL222" i="3"/>
  <c r="AL221" i="3"/>
  <c r="AL220" i="3"/>
  <c r="AL219" i="3"/>
  <c r="AL218" i="3"/>
  <c r="AL217" i="3"/>
  <c r="AL216" i="3"/>
  <c r="AL215" i="3"/>
  <c r="AL214" i="3"/>
  <c r="AL213" i="3"/>
  <c r="AL212" i="3"/>
  <c r="AL211" i="3"/>
  <c r="AL210" i="3"/>
  <c r="AL209" i="3"/>
  <c r="AL208" i="3"/>
  <c r="AL207" i="3"/>
  <c r="AL206" i="3"/>
  <c r="AL205" i="3"/>
  <c r="AL204" i="3"/>
  <c r="AL203" i="3"/>
  <c r="AL202" i="3"/>
  <c r="AL201" i="3"/>
  <c r="AL200" i="3"/>
  <c r="AL199" i="3"/>
  <c r="AL198" i="3"/>
  <c r="AL197" i="3"/>
  <c r="AL196" i="3"/>
  <c r="AL195" i="3"/>
  <c r="AL194" i="3"/>
  <c r="AL193" i="3"/>
  <c r="AL192" i="3"/>
  <c r="AL191" i="3"/>
  <c r="AL190" i="3"/>
  <c r="AL189" i="3"/>
  <c r="AL188" i="3"/>
  <c r="AL187" i="3"/>
  <c r="AL186" i="3"/>
  <c r="AL185" i="3"/>
  <c r="AL184" i="3"/>
  <c r="AL183" i="3"/>
  <c r="AL182" i="3"/>
  <c r="AL181" i="3"/>
  <c r="AL180" i="3"/>
  <c r="AL179" i="3"/>
  <c r="AL178" i="3"/>
  <c r="AL177" i="3"/>
  <c r="AL176" i="3"/>
  <c r="AL175" i="3"/>
  <c r="AL174" i="3"/>
  <c r="AL173" i="3"/>
  <c r="AL172" i="3"/>
  <c r="AL171" i="3"/>
  <c r="AL170" i="3"/>
  <c r="AL169" i="3"/>
  <c r="AL168" i="3"/>
  <c r="AL167" i="3"/>
  <c r="AL166" i="3"/>
  <c r="AL165" i="3"/>
  <c r="AL164" i="3"/>
  <c r="AL163" i="3"/>
  <c r="AL162" i="3"/>
  <c r="AL161" i="3"/>
  <c r="AL160" i="3"/>
  <c r="AL159" i="3"/>
  <c r="AL158" i="3"/>
  <c r="AL157" i="3"/>
  <c r="AL156" i="3"/>
  <c r="AL155" i="3"/>
  <c r="AL154" i="3"/>
  <c r="AL153" i="3"/>
  <c r="AL152" i="3"/>
  <c r="AL151" i="3"/>
  <c r="AL150" i="3"/>
  <c r="AL149" i="3"/>
  <c r="AL148" i="3"/>
  <c r="AL147" i="3"/>
  <c r="AL146" i="3"/>
  <c r="AL145" i="3"/>
  <c r="AL144" i="3"/>
  <c r="AL143" i="3"/>
  <c r="AL142" i="3"/>
  <c r="AL141" i="3"/>
  <c r="AL140" i="3"/>
  <c r="AL139" i="3"/>
  <c r="AL138" i="3"/>
  <c r="AL137" i="3"/>
  <c r="AL136" i="3"/>
  <c r="AL135" i="3"/>
  <c r="AL134" i="3"/>
  <c r="AL133" i="3"/>
  <c r="AL132" i="3"/>
  <c r="AL131" i="3"/>
  <c r="AL130" i="3"/>
  <c r="AL129" i="3"/>
  <c r="AL128" i="3"/>
  <c r="AL127" i="3"/>
  <c r="AL126" i="3"/>
  <c r="AL125" i="3"/>
  <c r="AL124" i="3"/>
  <c r="AL123" i="3"/>
  <c r="AL122" i="3"/>
  <c r="AL121" i="3"/>
  <c r="AL120" i="3"/>
  <c r="AL119" i="3"/>
  <c r="AL118" i="3"/>
  <c r="AL117" i="3"/>
  <c r="AL116" i="3"/>
  <c r="AL115" i="3"/>
  <c r="AL114" i="3"/>
  <c r="AL113" i="3"/>
  <c r="AL112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G3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L263" i="3"/>
  <c r="S263" i="3" s="1"/>
  <c r="L262" i="3"/>
  <c r="S262" i="3" s="1"/>
  <c r="L261" i="3"/>
  <c r="S261" i="3" s="1"/>
  <c r="L260" i="3"/>
  <c r="S260" i="3" s="1"/>
  <c r="L259" i="3"/>
  <c r="S259" i="3" s="1"/>
  <c r="L258" i="3"/>
  <c r="S258" i="3" s="1"/>
  <c r="L257" i="3"/>
  <c r="S257" i="3" s="1"/>
  <c r="L256" i="3"/>
  <c r="S256" i="3" s="1"/>
  <c r="L255" i="3"/>
  <c r="S255" i="3" s="1"/>
  <c r="L254" i="3"/>
  <c r="S254" i="3" s="1"/>
  <c r="L253" i="3"/>
  <c r="S253" i="3" s="1"/>
  <c r="L252" i="3"/>
  <c r="S252" i="3" s="1"/>
  <c r="L251" i="3"/>
  <c r="S251" i="3" s="1"/>
  <c r="L250" i="3"/>
  <c r="S250" i="3" s="1"/>
  <c r="L249" i="3"/>
  <c r="S249" i="3" s="1"/>
  <c r="L248" i="3"/>
  <c r="S248" i="3" s="1"/>
  <c r="L247" i="3"/>
  <c r="S247" i="3" s="1"/>
  <c r="L246" i="3"/>
  <c r="S246" i="3" s="1"/>
  <c r="L245" i="3"/>
  <c r="S245" i="3" s="1"/>
  <c r="L244" i="3"/>
  <c r="S244" i="3" s="1"/>
  <c r="L243" i="3"/>
  <c r="S243" i="3" s="1"/>
  <c r="L242" i="3"/>
  <c r="S242" i="3" s="1"/>
  <c r="L241" i="3"/>
  <c r="S241" i="3" s="1"/>
  <c r="L240" i="3"/>
  <c r="S240" i="3" s="1"/>
  <c r="L239" i="3"/>
  <c r="S239" i="3" s="1"/>
  <c r="L238" i="3"/>
  <c r="S238" i="3" s="1"/>
  <c r="L237" i="3"/>
  <c r="S237" i="3" s="1"/>
  <c r="L236" i="3"/>
  <c r="S236" i="3" s="1"/>
  <c r="L235" i="3"/>
  <c r="S235" i="3" s="1"/>
  <c r="L234" i="3"/>
  <c r="S234" i="3" s="1"/>
  <c r="L233" i="3"/>
  <c r="S233" i="3" s="1"/>
  <c r="L232" i="3"/>
  <c r="S232" i="3" s="1"/>
  <c r="L231" i="3"/>
  <c r="S231" i="3" s="1"/>
  <c r="L230" i="3"/>
  <c r="S230" i="3" s="1"/>
  <c r="L229" i="3"/>
  <c r="S229" i="3" s="1"/>
  <c r="L228" i="3"/>
  <c r="S228" i="3" s="1"/>
  <c r="L227" i="3"/>
  <c r="S227" i="3" s="1"/>
  <c r="L226" i="3"/>
  <c r="S226" i="3" s="1"/>
  <c r="L225" i="3"/>
  <c r="S225" i="3" s="1"/>
  <c r="L224" i="3"/>
  <c r="S224" i="3" s="1"/>
  <c r="L223" i="3"/>
  <c r="S223" i="3" s="1"/>
  <c r="L222" i="3"/>
  <c r="S222" i="3" s="1"/>
  <c r="L221" i="3"/>
  <c r="S221" i="3" s="1"/>
  <c r="L220" i="3"/>
  <c r="S220" i="3" s="1"/>
  <c r="L219" i="3"/>
  <c r="S219" i="3" s="1"/>
  <c r="L218" i="3"/>
  <c r="S218" i="3" s="1"/>
  <c r="L217" i="3"/>
  <c r="S217" i="3" s="1"/>
  <c r="L216" i="3"/>
  <c r="S216" i="3" s="1"/>
  <c r="L215" i="3"/>
  <c r="S215" i="3" s="1"/>
  <c r="L214" i="3"/>
  <c r="S214" i="3" s="1"/>
  <c r="L213" i="3"/>
  <c r="S213" i="3" s="1"/>
  <c r="L212" i="3"/>
  <c r="S212" i="3" s="1"/>
  <c r="L211" i="3"/>
  <c r="S211" i="3" s="1"/>
  <c r="L210" i="3"/>
  <c r="S210" i="3" s="1"/>
  <c r="L209" i="3"/>
  <c r="S209" i="3" s="1"/>
  <c r="L208" i="3"/>
  <c r="S208" i="3" s="1"/>
  <c r="L207" i="3"/>
  <c r="S207" i="3" s="1"/>
  <c r="L206" i="3"/>
  <c r="S206" i="3" s="1"/>
  <c r="L205" i="3"/>
  <c r="S205" i="3" s="1"/>
  <c r="L204" i="3"/>
  <c r="S204" i="3" s="1"/>
  <c r="L203" i="3"/>
  <c r="S203" i="3" s="1"/>
  <c r="L202" i="3"/>
  <c r="S202" i="3" s="1"/>
  <c r="L201" i="3"/>
  <c r="S201" i="3" s="1"/>
  <c r="L200" i="3"/>
  <c r="S200" i="3" s="1"/>
  <c r="L199" i="3"/>
  <c r="S199" i="3" s="1"/>
  <c r="L198" i="3"/>
  <c r="S198" i="3" s="1"/>
  <c r="L197" i="3"/>
  <c r="S197" i="3" s="1"/>
  <c r="L196" i="3"/>
  <c r="S196" i="3" s="1"/>
  <c r="L195" i="3"/>
  <c r="S195" i="3" s="1"/>
  <c r="L194" i="3"/>
  <c r="S194" i="3" s="1"/>
  <c r="L193" i="3"/>
  <c r="S193" i="3" s="1"/>
  <c r="L192" i="3"/>
  <c r="S192" i="3" s="1"/>
  <c r="L191" i="3"/>
  <c r="S191" i="3" s="1"/>
  <c r="L190" i="3"/>
  <c r="S190" i="3" s="1"/>
  <c r="L189" i="3"/>
  <c r="S189" i="3" s="1"/>
  <c r="L188" i="3"/>
  <c r="S188" i="3" s="1"/>
  <c r="L187" i="3"/>
  <c r="S187" i="3" s="1"/>
  <c r="L186" i="3"/>
  <c r="S186" i="3" s="1"/>
  <c r="L185" i="3"/>
  <c r="S185" i="3" s="1"/>
  <c r="L184" i="3"/>
  <c r="S184" i="3" s="1"/>
  <c r="L183" i="3"/>
  <c r="S183" i="3" s="1"/>
  <c r="L182" i="3"/>
  <c r="S182" i="3" s="1"/>
  <c r="L181" i="3"/>
  <c r="S181" i="3" s="1"/>
  <c r="L180" i="3"/>
  <c r="S180" i="3" s="1"/>
  <c r="L179" i="3"/>
  <c r="S179" i="3" s="1"/>
  <c r="L178" i="3"/>
  <c r="S178" i="3" s="1"/>
  <c r="L177" i="3"/>
  <c r="S177" i="3" s="1"/>
  <c r="L176" i="3"/>
  <c r="S176" i="3" s="1"/>
  <c r="L175" i="3"/>
  <c r="S175" i="3" s="1"/>
  <c r="L174" i="3"/>
  <c r="S174" i="3" s="1"/>
  <c r="L173" i="3"/>
  <c r="S173" i="3" s="1"/>
  <c r="L172" i="3"/>
  <c r="S172" i="3" s="1"/>
  <c r="L171" i="3"/>
  <c r="S171" i="3" s="1"/>
  <c r="L170" i="3"/>
  <c r="S170" i="3" s="1"/>
  <c r="L169" i="3"/>
  <c r="S169" i="3" s="1"/>
  <c r="L168" i="3"/>
  <c r="S168" i="3" s="1"/>
  <c r="L167" i="3"/>
  <c r="S167" i="3" s="1"/>
  <c r="L166" i="3"/>
  <c r="S166" i="3" s="1"/>
  <c r="L165" i="3"/>
  <c r="S165" i="3" s="1"/>
  <c r="L164" i="3"/>
  <c r="S164" i="3" s="1"/>
  <c r="L163" i="3"/>
  <c r="S163" i="3" s="1"/>
  <c r="L162" i="3"/>
  <c r="S162" i="3" s="1"/>
  <c r="L161" i="3"/>
  <c r="S161" i="3" s="1"/>
  <c r="L160" i="3"/>
  <c r="S160" i="3" s="1"/>
  <c r="L159" i="3"/>
  <c r="S159" i="3" s="1"/>
  <c r="L158" i="3"/>
  <c r="S158" i="3" s="1"/>
  <c r="L157" i="3"/>
  <c r="S157" i="3" s="1"/>
  <c r="L156" i="3"/>
  <c r="S156" i="3" s="1"/>
  <c r="L155" i="3"/>
  <c r="S155" i="3" s="1"/>
  <c r="L154" i="3"/>
  <c r="S154" i="3" s="1"/>
  <c r="L153" i="3"/>
  <c r="S153" i="3" s="1"/>
  <c r="L152" i="3"/>
  <c r="S152" i="3" s="1"/>
  <c r="L151" i="3"/>
  <c r="S151" i="3" s="1"/>
  <c r="L150" i="3"/>
  <c r="S150" i="3" s="1"/>
  <c r="L149" i="3"/>
  <c r="S149" i="3" s="1"/>
  <c r="L148" i="3"/>
  <c r="S148" i="3" s="1"/>
  <c r="L147" i="3"/>
  <c r="S147" i="3" s="1"/>
  <c r="L146" i="3"/>
  <c r="S146" i="3" s="1"/>
  <c r="L145" i="3"/>
  <c r="S145" i="3" s="1"/>
  <c r="L144" i="3"/>
  <c r="S144" i="3" s="1"/>
  <c r="L143" i="3"/>
  <c r="S143" i="3" s="1"/>
  <c r="L142" i="3"/>
  <c r="S142" i="3" s="1"/>
  <c r="L141" i="3"/>
  <c r="S141" i="3" s="1"/>
  <c r="L140" i="3"/>
  <c r="S140" i="3" s="1"/>
  <c r="L139" i="3"/>
  <c r="S139" i="3" s="1"/>
  <c r="L138" i="3"/>
  <c r="S138" i="3" s="1"/>
  <c r="L137" i="3"/>
  <c r="S137" i="3" s="1"/>
  <c r="L136" i="3"/>
  <c r="S136" i="3" s="1"/>
  <c r="L135" i="3"/>
  <c r="S135" i="3" s="1"/>
  <c r="L134" i="3"/>
  <c r="S134" i="3" s="1"/>
  <c r="L133" i="3"/>
  <c r="S133" i="3" s="1"/>
  <c r="L132" i="3"/>
  <c r="S132" i="3" s="1"/>
  <c r="L131" i="3"/>
  <c r="S131" i="3" s="1"/>
  <c r="L130" i="3"/>
  <c r="S130" i="3" s="1"/>
  <c r="L129" i="3"/>
  <c r="S129" i="3" s="1"/>
  <c r="L128" i="3"/>
  <c r="S128" i="3" s="1"/>
  <c r="L127" i="3"/>
  <c r="S127" i="3" s="1"/>
  <c r="L126" i="3"/>
  <c r="S126" i="3" s="1"/>
  <c r="L125" i="3"/>
  <c r="S125" i="3" s="1"/>
  <c r="L124" i="3"/>
  <c r="S124" i="3" s="1"/>
  <c r="L123" i="3"/>
  <c r="S123" i="3" s="1"/>
  <c r="L122" i="3"/>
  <c r="S122" i="3" s="1"/>
  <c r="L121" i="3"/>
  <c r="S121" i="3" s="1"/>
  <c r="L120" i="3"/>
  <c r="S120" i="3" s="1"/>
  <c r="L119" i="3"/>
  <c r="S119" i="3" s="1"/>
  <c r="L118" i="3"/>
  <c r="S118" i="3" s="1"/>
  <c r="L117" i="3"/>
  <c r="S117" i="3" s="1"/>
  <c r="L116" i="3"/>
  <c r="S116" i="3" s="1"/>
  <c r="L115" i="3"/>
  <c r="S115" i="3" s="1"/>
  <c r="L114" i="3"/>
  <c r="S114" i="3" s="1"/>
  <c r="L113" i="3"/>
  <c r="S113" i="3" s="1"/>
  <c r="L112" i="3"/>
  <c r="S112" i="3" s="1"/>
  <c r="L111" i="3"/>
  <c r="S111" i="3" s="1"/>
  <c r="L110" i="3"/>
  <c r="S110" i="3" s="1"/>
  <c r="L109" i="3"/>
  <c r="S109" i="3" s="1"/>
  <c r="L108" i="3"/>
  <c r="S108" i="3" s="1"/>
  <c r="L107" i="3"/>
  <c r="S107" i="3" s="1"/>
  <c r="L106" i="3"/>
  <c r="S106" i="3" s="1"/>
  <c r="L105" i="3"/>
  <c r="S105" i="3" s="1"/>
  <c r="L104" i="3"/>
  <c r="S104" i="3" s="1"/>
  <c r="L103" i="3"/>
  <c r="S103" i="3" s="1"/>
  <c r="L102" i="3"/>
  <c r="S102" i="3" s="1"/>
  <c r="L101" i="3"/>
  <c r="S101" i="3" s="1"/>
  <c r="L100" i="3"/>
  <c r="S100" i="3" s="1"/>
  <c r="L99" i="3"/>
  <c r="S99" i="3" s="1"/>
  <c r="L98" i="3"/>
  <c r="S98" i="3" s="1"/>
  <c r="L97" i="3"/>
  <c r="S97" i="3" s="1"/>
  <c r="L96" i="3"/>
  <c r="S96" i="3" s="1"/>
  <c r="L95" i="3"/>
  <c r="S95" i="3" s="1"/>
  <c r="L94" i="3"/>
  <c r="S94" i="3" s="1"/>
  <c r="L93" i="3"/>
  <c r="S93" i="3" s="1"/>
  <c r="L92" i="3"/>
  <c r="S92" i="3" s="1"/>
  <c r="L91" i="3"/>
  <c r="S91" i="3" s="1"/>
  <c r="L90" i="3"/>
  <c r="S90" i="3" s="1"/>
  <c r="L89" i="3"/>
  <c r="S89" i="3" s="1"/>
  <c r="L88" i="3"/>
  <c r="S88" i="3" s="1"/>
  <c r="L87" i="3"/>
  <c r="S87" i="3" s="1"/>
  <c r="L86" i="3"/>
  <c r="S86" i="3" s="1"/>
  <c r="L85" i="3"/>
  <c r="S85" i="3" s="1"/>
  <c r="L84" i="3"/>
  <c r="S84" i="3" s="1"/>
  <c r="L83" i="3"/>
  <c r="S83" i="3" s="1"/>
  <c r="L82" i="3"/>
  <c r="S82" i="3" s="1"/>
  <c r="L81" i="3"/>
  <c r="S81" i="3" s="1"/>
  <c r="L80" i="3"/>
  <c r="S80" i="3" s="1"/>
  <c r="L79" i="3"/>
  <c r="S79" i="3" s="1"/>
  <c r="L78" i="3"/>
  <c r="S78" i="3" s="1"/>
  <c r="L77" i="3"/>
  <c r="S77" i="3" s="1"/>
  <c r="L76" i="3"/>
  <c r="S76" i="3" s="1"/>
  <c r="L75" i="3"/>
  <c r="S75" i="3" s="1"/>
  <c r="L74" i="3"/>
  <c r="S74" i="3" s="1"/>
  <c r="L73" i="3"/>
  <c r="S73" i="3" s="1"/>
  <c r="L72" i="3"/>
  <c r="S72" i="3" s="1"/>
  <c r="L71" i="3"/>
  <c r="S71" i="3" s="1"/>
  <c r="L70" i="3"/>
  <c r="S70" i="3" s="1"/>
  <c r="L69" i="3"/>
  <c r="S69" i="3" s="1"/>
  <c r="L68" i="3"/>
  <c r="S68" i="3" s="1"/>
  <c r="L67" i="3"/>
  <c r="S67" i="3" s="1"/>
  <c r="L66" i="3"/>
  <c r="S66" i="3" s="1"/>
  <c r="L65" i="3"/>
  <c r="S65" i="3" s="1"/>
  <c r="L64" i="3"/>
  <c r="S64" i="3" s="1"/>
  <c r="L63" i="3"/>
  <c r="S63" i="3" s="1"/>
  <c r="L62" i="3"/>
  <c r="S62" i="3" s="1"/>
  <c r="L61" i="3"/>
  <c r="S61" i="3" s="1"/>
  <c r="L60" i="3"/>
  <c r="S60" i="3" s="1"/>
  <c r="L59" i="3"/>
  <c r="S59" i="3" s="1"/>
  <c r="L58" i="3"/>
  <c r="S58" i="3" s="1"/>
  <c r="L57" i="3"/>
  <c r="S57" i="3" s="1"/>
  <c r="L56" i="3"/>
  <c r="S56" i="3" s="1"/>
  <c r="L55" i="3"/>
  <c r="S55" i="3" s="1"/>
  <c r="L54" i="3"/>
  <c r="S54" i="3" s="1"/>
  <c r="L53" i="3"/>
  <c r="S53" i="3" s="1"/>
  <c r="L52" i="3"/>
  <c r="S52" i="3" s="1"/>
  <c r="L51" i="3"/>
  <c r="S51" i="3" s="1"/>
  <c r="L50" i="3"/>
  <c r="S50" i="3" s="1"/>
  <c r="L49" i="3"/>
  <c r="S49" i="3" s="1"/>
  <c r="L48" i="3"/>
  <c r="S48" i="3" s="1"/>
  <c r="L47" i="3"/>
  <c r="S47" i="3" s="1"/>
  <c r="L46" i="3"/>
  <c r="S46" i="3" s="1"/>
  <c r="L45" i="3"/>
  <c r="S45" i="3" s="1"/>
  <c r="L44" i="3"/>
  <c r="S44" i="3" s="1"/>
  <c r="L43" i="3"/>
  <c r="S43" i="3" s="1"/>
  <c r="L42" i="3"/>
  <c r="S42" i="3" s="1"/>
  <c r="L41" i="3"/>
  <c r="S41" i="3" s="1"/>
  <c r="L40" i="3"/>
  <c r="S40" i="3" s="1"/>
  <c r="L39" i="3"/>
  <c r="S39" i="3" s="1"/>
  <c r="L38" i="3"/>
  <c r="S38" i="3" s="1"/>
  <c r="L37" i="3"/>
  <c r="S37" i="3" s="1"/>
  <c r="L36" i="3"/>
  <c r="S36" i="3" s="1"/>
  <c r="L35" i="3"/>
  <c r="S35" i="3" s="1"/>
  <c r="L34" i="3"/>
  <c r="S34" i="3" s="1"/>
  <c r="L33" i="3"/>
  <c r="S33" i="3" s="1"/>
  <c r="L32" i="3"/>
  <c r="S32" i="3" s="1"/>
  <c r="L31" i="3"/>
  <c r="S31" i="3" s="1"/>
  <c r="L30" i="3"/>
  <c r="S30" i="3" s="1"/>
  <c r="L29" i="3"/>
  <c r="S29" i="3" s="1"/>
  <c r="L28" i="3"/>
  <c r="S28" i="3" s="1"/>
  <c r="L27" i="3"/>
  <c r="S27" i="3" s="1"/>
  <c r="L26" i="3"/>
  <c r="S26" i="3" s="1"/>
  <c r="L25" i="3"/>
  <c r="S25" i="3" s="1"/>
  <c r="L24" i="3"/>
  <c r="S24" i="3" s="1"/>
  <c r="L23" i="3"/>
  <c r="S23" i="3" s="1"/>
  <c r="L22" i="3"/>
  <c r="S22" i="3" s="1"/>
  <c r="L21" i="3"/>
  <c r="S21" i="3" s="1"/>
  <c r="L20" i="3"/>
  <c r="S20" i="3" s="1"/>
  <c r="L19" i="3"/>
  <c r="S19" i="3" s="1"/>
  <c r="L18" i="3"/>
  <c r="S18" i="3" s="1"/>
  <c r="L17" i="3"/>
  <c r="S17" i="3" s="1"/>
  <c r="L16" i="3"/>
  <c r="S16" i="3" s="1"/>
  <c r="L15" i="3"/>
  <c r="S15" i="3" s="1"/>
  <c r="L14" i="3"/>
  <c r="S14" i="3" s="1"/>
  <c r="L13" i="3"/>
  <c r="S13" i="3" s="1"/>
  <c r="L12" i="3"/>
  <c r="S12" i="3" s="1"/>
  <c r="L11" i="3"/>
  <c r="S11" i="3" s="1"/>
  <c r="L10" i="3"/>
  <c r="S10" i="3" s="1"/>
  <c r="L9" i="3"/>
  <c r="S9" i="3" s="1"/>
  <c r="L8" i="3"/>
  <c r="S8" i="3" s="1"/>
  <c r="L7" i="3"/>
  <c r="S7" i="3" s="1"/>
  <c r="L6" i="3"/>
  <c r="S6" i="3" s="1"/>
  <c r="L5" i="3"/>
  <c r="S5" i="3" s="1"/>
  <c r="L4" i="3"/>
  <c r="S4" i="3" s="1"/>
  <c r="L3" i="3"/>
  <c r="S3" i="3" s="1"/>
</calcChain>
</file>

<file path=xl/sharedStrings.xml><?xml version="1.0" encoding="utf-8"?>
<sst xmlns="http://schemas.openxmlformats.org/spreadsheetml/2006/main" count="6394" uniqueCount="96">
  <si>
    <t>DATA ESECUZIONE TEST</t>
  </si>
  <si>
    <t>Nome</t>
  </si>
  <si>
    <t xml:space="preserve">Cognome </t>
  </si>
  <si>
    <t>Email</t>
  </si>
  <si>
    <t xml:space="preserve">In quale settore opera la tua azienda?
</t>
  </si>
  <si>
    <t>In quale paese opera la tua azienda?</t>
  </si>
  <si>
    <t xml:space="preserve">Qual è la dimensione aziendale? (nr. impiegati)
</t>
  </si>
  <si>
    <t>Fatturato aziendale (opzionale per classi)</t>
  </si>
  <si>
    <t>Risultati dell'azienda (opzionale per classi: aumento del fatturato superiore al 30%, superiore al 10%, stabile, in debole perdita, in forte contrazione)</t>
  </si>
  <si>
    <t>DEMOGRAFICA</t>
  </si>
  <si>
    <t>DATA STRATEGY</t>
  </si>
  <si>
    <t>INTEGRAZIONE DATO-PROCESSO</t>
  </si>
  <si>
    <t>INFRASTRUTTURA TECNOLOGICA</t>
  </si>
  <si>
    <t>ARCHITETTURA INTEGRATA</t>
  </si>
  <si>
    <t>INTERFACCIA DATO PERSONA</t>
  </si>
  <si>
    <t>COMPETENZE ANALITICHE</t>
  </si>
  <si>
    <t>ORGANIZZAZIONE INTEGRATA</t>
  </si>
  <si>
    <t>CULTURA DATA FRIENDLY</t>
  </si>
  <si>
    <t>1) The company has a solid data analysis strategy.</t>
  </si>
  <si>
    <t>2) The company uses data analysis to make strategic decisions.</t>
  </si>
  <si>
    <t>3) Data analysis is not an important part of the company's transformation strategy.</t>
  </si>
  <si>
    <t>4) The Corporate Data Strategy has been documented, approved and communicated by Top Management to the entire organization.</t>
  </si>
  <si>
    <t>5) Leadership promotes the use of data analytics throughout the company.</t>
  </si>
  <si>
    <t>6) There is a list of key analytical projects or analysis priorities whose progresses are regularly tracked.</t>
  </si>
  <si>
    <t>7) The legal procedures on data usage and management are documented and communicated to the entire organization.</t>
  </si>
  <si>
    <t>8) There are regular audit processes on data usage and management within the organization</t>
  </si>
  <si>
    <t>9) Business processes are guided by numerical evidences, which directly impact the way the company operates.</t>
  </si>
  <si>
    <t>10) The Key Performance Indicators related to data processes are stored and could be analyzed real time.</t>
  </si>
  <si>
    <t>11) The organization uses automated analyzes (eg. systems that suggest in-depth analysis or build models, alert systems based on control levels, reports that automated data processing and output delivery).</t>
  </si>
  <si>
    <t>**12) Your company has organizations (internal or external) that focus on data engineering, software development, data quality, to ensure proper support to analytical processes.</t>
  </si>
  <si>
    <t>13) Managers and process owners know what data are available in the company to support their business decisions.</t>
  </si>
  <si>
    <t>14) The data infrastructure is adequate to the size of the organization, and and the organization is using the following types of data management technology where needed: Cloud Systems, Big Data Architectures.</t>
  </si>
  <si>
    <t>15) The organization is able to monitor more data pipelines. Therefore, the organization is able to manage multiple analytical projects in parallel.</t>
  </si>
  <si>
    <t>16) The organization has designed its data architecture to integrate multiple sources and facilitate data access and analysis.</t>
  </si>
  <si>
    <t>17) The computational power and the size of the available memory are adapted to the current information injections.</t>
  </si>
  <si>
    <t>18) Systems comply with high security standards and are subject to periodic intrusion tests.</t>
  </si>
  <si>
    <t>19) How many of the following technologies uses your organization to analyze your data? (spreadsheets, reports, dashboard, predictive analysis/machine learning, deep learning and other aspects of the AI).</t>
  </si>
  <si>
    <t>20) Only a few managers in the company have access to the analysis results.</t>
  </si>
  <si>
    <t>21) The organization collects and manages structured (E.G. sales data in tabular format) and unstructured (E.G. Video and Audio) data types for its analysis activities.</t>
  </si>
  <si>
    <t>22) Employees can access data as needed, including structured and unstructured data, through a well-defined governance process.</t>
  </si>
  <si>
    <t>23) The data formats are standardized and documented.</t>
  </si>
  <si>
    <t>24) There is a single data model to which all the business units refer.</t>
  </si>
  <si>
    <t>25) Analysis solutions are designed to provide the best user interface to the right person (for example, corporate analysts, business users, data scientists, data engineers, etc.).</t>
  </si>
  <si>
    <t>26) Employees do not receive guides on how to access the data.</t>
  </si>
  <si>
    <t>27) It is easy to get data in a format not covered by existing interfaces; the technical support needed is minimal and the request are standardized.</t>
  </si>
  <si>
    <t>28) Corporate data are accessible through a business intelligence interface which allows users to combine different data sources, create graphs and tables with a high degree of customization, and allows users to share the most interesting views with other stakeholders.</t>
  </si>
  <si>
    <t>29) Data Scientist and Business Analyst are able to connect any application developed with the lastest data available at the needed level of detail.</t>
  </si>
  <si>
    <t>30) The knowledge of data science techniques is widespread in the organization, even outside the business units dedicated to data analysis.</t>
  </si>
  <si>
    <t>31) The analysts use tested and documented tools and methodologies to respond to the business questions of the organization which requires analytical support.</t>
  </si>
  <si>
    <t>32) There is a career model for Business Analysts and Data Scientists.</t>
  </si>
  <si>
    <t>33) The company has a clear recruitment strategy for data professionals.</t>
  </si>
  <si>
    <t>34) There is a broad and modular program for analytical skills development open to all employees and modulated according to career aspirations and personal interest.</t>
  </si>
  <si>
    <t>35) The organization invests in the training of data analysts.</t>
  </si>
  <si>
    <t>36) Business Analyst and Data Scientists operate in an integrated manner with the rest of the organization.</t>
  </si>
  <si>
    <t>37) Analysts are in contact with corporate opportunities and challenges, they can directly impact decisions and influence the corporate strategy.</t>
  </si>
  <si>
    <t>38) Analyst's priorities are defined according to urgencies and are not linked to the company's opportunities.</t>
  </si>
  <si>
    <t>39) The entire organization is pervaded by widespread knowledge and live interest in data and the role of analytics is recognized in guiding the company to success.</t>
  </si>
  <si>
    <t>40) Top Managers are consistently leveraging the recommendations generated by data and algorithms.</t>
  </si>
  <si>
    <t>Italy</t>
  </si>
  <si>
    <t>xx</t>
  </si>
  <si>
    <t>xxx</t>
  </si>
  <si>
    <t>AHP</t>
  </si>
  <si>
    <t>Proliferation of a data culture across the entire organization (A) vs. availability of IT services (B)</t>
  </si>
  <si>
    <t>(A) is 2 times more important than (B)</t>
  </si>
  <si>
    <t>Proliferation of a data culture across the entire organization (A) vs. managers' support in data-driven projects (B)</t>
  </si>
  <si>
    <t>Proliferation of a data culture across the entire organization (A) vs. care of analytical talents within the company (B)</t>
  </si>
  <si>
    <t>Proliferation of a data culture across the entire organization (A) vs. satisfaction of technological needs (B)</t>
  </si>
  <si>
    <t>Proliferation of a data culture across the entire organization (A) vs. business sponsorship to facilitate data-driven decision making (B)</t>
  </si>
  <si>
    <t>Availability of IT services (A) vs. managers' support in data-driven projects (B)</t>
  </si>
  <si>
    <t>Availability of IT services (A) vs. care of analytical talents within the company (B)</t>
  </si>
  <si>
    <t>Availability of IT services (A) vs. satisfaction of technological needs (B)</t>
  </si>
  <si>
    <t>Availability of IT services (A) vs. business sponsorship to facilitate data-driven decision making (B)</t>
  </si>
  <si>
    <t>Managers' support in data-driven projects (A) vs. care of analytical talents within the company (B)</t>
  </si>
  <si>
    <t>Managers' support in data-driven projects (A) vs. satisfaction of technological needs (B)</t>
  </si>
  <si>
    <t>Managers' support in data-driven projects (A) vs. business sponsorship to facilitate data-driven decision making (B)</t>
  </si>
  <si>
    <t>Care of analytical talents within the company (A) vs. satisfaction of technological needs (B)</t>
  </si>
  <si>
    <t>Care of analytical talents within the company (A) vs. business sponsorship to facilitate data-driven decision making (B)</t>
  </si>
  <si>
    <t>Satisfaction of technological needs (A) vs. business sponsorship to facilitate data-driven decision making (B)</t>
  </si>
  <si>
    <t>(A) is as important as (B)</t>
  </si>
  <si>
    <t>(B) is 2 times more important than (A)</t>
  </si>
  <si>
    <t>Score Data Strategy</t>
  </si>
  <si>
    <t>3) Scala inversa</t>
  </si>
  <si>
    <t>score architettura</t>
  </si>
  <si>
    <t>score comp. Analitiche</t>
  </si>
  <si>
    <t>score organ. Integrata</t>
  </si>
  <si>
    <t>Score integrazione dato-processo</t>
  </si>
  <si>
    <t>score infrastruttura tecnologica</t>
  </si>
  <si>
    <t>score intefaccia dato-persona</t>
  </si>
  <si>
    <t>DATA FRIENDLY APPROACH</t>
  </si>
  <si>
    <t>INTEGRATED ORGANISATION</t>
  </si>
  <si>
    <t>ANALYTICAL SKILLS</t>
  </si>
  <si>
    <t>DATA INTERFACE</t>
  </si>
  <si>
    <t>INTEGRATED ARCHITECTURE</t>
  </si>
  <si>
    <t>TECH INFRASTRUCTURE</t>
  </si>
  <si>
    <t>DATA-PROCESS INTEGRATION</t>
  </si>
  <si>
    <t>12) Your company has organizations (internal or external) that focus on data engineering, software development, data quality, to ensure proper support to analytical processes.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</si>
</sst>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43515B"/>
      <name val="Arial"/>
      <family val="2"/>
      <scheme val="minor"/>
    </font>
    <font>
      <sz val="10"/>
      <color rgb="FF000000"/>
      <name val="Arial"/>
      <family val="2"/>
      <scheme val="major"/>
    </font>
  </fonts>
  <fills count="2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rgb="FFF3F3F3"/>
      </patternFill>
    </fill>
    <fill>
      <patternFill patternType="solid">
        <fgColor theme="5" tint="0.39997558519241921"/>
        <bgColor rgb="FF00FF00"/>
      </patternFill>
    </fill>
    <fill>
      <patternFill patternType="solid">
        <fgColor theme="5" tint="0.39997558519241921"/>
        <bgColor rgb="FFFF00FF"/>
      </patternFill>
    </fill>
    <fill>
      <patternFill patternType="solid">
        <fgColor theme="5" tint="0.39997558519241921"/>
        <bgColor rgb="FF00FFFF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6" tint="0.59999389629810485"/>
        <bgColor rgb="FF00FFFF"/>
      </patternFill>
    </fill>
    <fill>
      <patternFill patternType="solid">
        <fgColor theme="6" tint="0.59999389629810485"/>
        <bgColor rgb="FFFF00FF"/>
      </patternFill>
    </fill>
    <fill>
      <patternFill patternType="solid">
        <fgColor theme="6" tint="0.59999389629810485"/>
        <bgColor rgb="FF00FF0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7" tint="0.59999389629810485"/>
        <bgColor rgb="FF00FF00"/>
      </patternFill>
    </fill>
    <fill>
      <patternFill patternType="solid">
        <fgColor theme="7" tint="0.59999389629810485"/>
        <bgColor rgb="FF00FFFF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rgb="FFFF00FF"/>
      </patternFill>
    </fill>
    <fill>
      <patternFill patternType="solid">
        <fgColor theme="8" tint="0.59999389629810485"/>
        <bgColor rgb="FF00FF00"/>
      </patternFill>
    </fill>
    <fill>
      <patternFill patternType="solid">
        <fgColor theme="8" tint="0.59999389629810485"/>
        <bgColor rgb="FF00FFFF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00FF00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FF00FF"/>
      </patternFill>
    </fill>
    <fill>
      <patternFill patternType="solid">
        <fgColor rgb="FFFFFF00"/>
        <bgColor rgb="FF00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0" xfId="0" applyFont="1" applyAlignment="1"/>
    <xf numFmtId="0" fontId="5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3" borderId="2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4" borderId="2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center" wrapText="1"/>
    </xf>
    <xf numFmtId="0" fontId="1" fillId="16" borderId="2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1" fillId="18" borderId="2" xfId="0" applyFont="1" applyFill="1" applyBorder="1" applyAlignment="1">
      <alignment horizontal="left" vertical="center" wrapText="1"/>
    </xf>
    <xf numFmtId="0" fontId="1" fillId="19" borderId="1" xfId="0" applyFont="1" applyFill="1" applyBorder="1" applyAlignment="1">
      <alignment horizontal="left" vertical="center" wrapText="1"/>
    </xf>
    <xf numFmtId="0" fontId="1" fillId="20" borderId="2" xfId="0" applyFont="1" applyFill="1" applyBorder="1" applyAlignment="1">
      <alignment horizontal="left" vertical="center" wrapText="1"/>
    </xf>
    <xf numFmtId="0" fontId="1" fillId="19" borderId="2" xfId="0" applyFont="1" applyFill="1" applyBorder="1" applyAlignment="1">
      <alignment horizontal="left" vertical="center" wrapText="1"/>
    </xf>
    <xf numFmtId="0" fontId="1" fillId="21" borderId="2" xfId="0" applyFont="1" applyFill="1" applyBorder="1" applyAlignment="1">
      <alignment horizontal="left" vertical="center" wrapText="1"/>
    </xf>
    <xf numFmtId="0" fontId="1" fillId="22" borderId="1" xfId="0" applyFont="1" applyFill="1" applyBorder="1" applyAlignment="1">
      <alignment horizontal="left" vertical="center" wrapText="1"/>
    </xf>
    <xf numFmtId="0" fontId="1" fillId="22" borderId="2" xfId="0" applyFont="1" applyFill="1" applyBorder="1" applyAlignment="1">
      <alignment horizontal="left" vertical="center" wrapText="1"/>
    </xf>
    <xf numFmtId="0" fontId="1" fillId="23" borderId="2" xfId="0" applyFont="1" applyFill="1" applyBorder="1" applyAlignment="1">
      <alignment horizontal="left" vertical="center" wrapText="1"/>
    </xf>
    <xf numFmtId="0" fontId="1" fillId="24" borderId="2" xfId="0" applyFont="1" applyFill="1" applyBorder="1" applyAlignment="1">
      <alignment horizontal="left" vertical="center" wrapText="1"/>
    </xf>
    <xf numFmtId="0" fontId="1" fillId="25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26" borderId="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27" borderId="0" xfId="0" applyFont="1" applyFill="1" applyAlignment="1">
      <alignment horizontal="left" vertical="center" wrapText="1"/>
    </xf>
    <xf numFmtId="0" fontId="3" fillId="28" borderId="5" xfId="0" applyFont="1" applyFill="1" applyBorder="1"/>
    <xf numFmtId="0" fontId="3" fillId="28" borderId="2" xfId="0" applyFont="1" applyFill="1" applyBorder="1"/>
    <xf numFmtId="0" fontId="1" fillId="26" borderId="0" xfId="0" applyFont="1" applyFill="1" applyBorder="1" applyAlignment="1">
      <alignment horizontal="left" vertical="center" wrapText="1"/>
    </xf>
    <xf numFmtId="0" fontId="3" fillId="28" borderId="0" xfId="0" applyFont="1" applyFill="1" applyBorder="1"/>
    <xf numFmtId="0" fontId="0" fillId="0" borderId="0" xfId="0" applyFont="1" applyBorder="1" applyAlignment="1"/>
    <xf numFmtId="0" fontId="4" fillId="0" borderId="0" xfId="0" applyFont="1" applyBorder="1" applyAlignment="1"/>
    <xf numFmtId="0" fontId="6" fillId="0" borderId="0" xfId="1" applyFont="1" applyBorder="1" applyAlignment="1">
      <alignment horizontal="left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</cellXfs>
  <cellStyles count="2">
    <cellStyle name="Normal" xfId="0" builtinId="0"/>
    <cellStyle name="Normal 2" xfId="1" xr:uid="{6423EECA-0C10-40F8-B042-C75AD0E30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U724"/>
  <sheetViews>
    <sheetView tabSelected="1" zoomScale="55" zoomScaleNormal="55" workbookViewId="0">
      <selection activeCell="I1" sqref="I1"/>
    </sheetView>
  </sheetViews>
  <sheetFormatPr defaultColWidth="14.453125" defaultRowHeight="15.75" customHeight="1" x14ac:dyDescent="0.25"/>
  <cols>
    <col min="1" max="58" width="32.7265625" customWidth="1"/>
    <col min="59" max="59" width="50" customWidth="1"/>
    <col min="60" max="60" width="22.26953125" bestFit="1" customWidth="1"/>
    <col min="61" max="61" width="37.453125" customWidth="1"/>
    <col min="62" max="62" width="48.81640625" customWidth="1"/>
    <col min="63" max="63" width="43.26953125" customWidth="1"/>
    <col min="64" max="64" width="61.26953125" customWidth="1"/>
    <col min="65" max="65" width="49.26953125" customWidth="1"/>
    <col min="66" max="66" width="41.7265625" customWidth="1"/>
    <col min="67" max="67" width="33" bestFit="1" customWidth="1"/>
    <col min="68" max="68" width="37.453125" customWidth="1"/>
    <col min="69" max="69" width="40.7265625" customWidth="1"/>
    <col min="70" max="70" width="39.54296875" customWidth="1"/>
    <col min="71" max="71" width="42.7265625" customWidth="1"/>
    <col min="72" max="72" width="48.453125" customWidth="1"/>
    <col min="73" max="73" width="45.453125" customWidth="1"/>
  </cols>
  <sheetData>
    <row r="1" spans="1:73" ht="239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2" t="s">
        <v>18</v>
      </c>
      <c r="K1" s="13" t="s">
        <v>19</v>
      </c>
      <c r="L1" s="13" t="s">
        <v>81</v>
      </c>
      <c r="M1" s="13" t="s">
        <v>20</v>
      </c>
      <c r="N1" s="14" t="s">
        <v>21</v>
      </c>
      <c r="O1" s="15" t="s">
        <v>22</v>
      </c>
      <c r="P1" s="15" t="s">
        <v>23</v>
      </c>
      <c r="Q1" s="16" t="s">
        <v>24</v>
      </c>
      <c r="R1" s="17" t="s">
        <v>25</v>
      </c>
      <c r="S1" s="16" t="s">
        <v>80</v>
      </c>
      <c r="T1" s="18" t="s">
        <v>26</v>
      </c>
      <c r="U1" s="19" t="s">
        <v>27</v>
      </c>
      <c r="V1" s="20" t="s">
        <v>28</v>
      </c>
      <c r="W1" s="21" t="s">
        <v>29</v>
      </c>
      <c r="X1" s="19" t="s">
        <v>30</v>
      </c>
      <c r="Y1" s="19" t="s">
        <v>85</v>
      </c>
      <c r="Z1" s="22" t="s">
        <v>31</v>
      </c>
      <c r="AA1" s="23" t="s">
        <v>32</v>
      </c>
      <c r="AB1" s="23" t="s">
        <v>33</v>
      </c>
      <c r="AC1" s="24" t="s">
        <v>34</v>
      </c>
      <c r="AD1" s="25" t="s">
        <v>35</v>
      </c>
      <c r="AE1" s="26" t="s">
        <v>36</v>
      </c>
      <c r="AF1" s="27" t="s">
        <v>37</v>
      </c>
      <c r="AG1" s="24" t="s">
        <v>86</v>
      </c>
      <c r="AH1" s="28" t="s">
        <v>38</v>
      </c>
      <c r="AI1" s="29" t="s">
        <v>39</v>
      </c>
      <c r="AJ1" s="30" t="s">
        <v>40</v>
      </c>
      <c r="AK1" s="31" t="s">
        <v>41</v>
      </c>
      <c r="AL1" s="31" t="s">
        <v>82</v>
      </c>
      <c r="AM1" s="32" t="s">
        <v>42</v>
      </c>
      <c r="AN1" s="33" t="s">
        <v>43</v>
      </c>
      <c r="AO1" s="34" t="s">
        <v>44</v>
      </c>
      <c r="AP1" s="33" t="s">
        <v>45</v>
      </c>
      <c r="AQ1" s="35" t="s">
        <v>46</v>
      </c>
      <c r="AR1" s="35" t="s">
        <v>87</v>
      </c>
      <c r="AS1" s="36" t="s">
        <v>47</v>
      </c>
      <c r="AT1" s="37" t="s">
        <v>48</v>
      </c>
      <c r="AU1" s="38" t="s">
        <v>49</v>
      </c>
      <c r="AV1" s="39" t="s">
        <v>50</v>
      </c>
      <c r="AW1" s="40" t="s">
        <v>51</v>
      </c>
      <c r="AX1" s="40" t="s">
        <v>52</v>
      </c>
      <c r="AY1" s="40" t="s">
        <v>83</v>
      </c>
      <c r="AZ1" s="41" t="s">
        <v>53</v>
      </c>
      <c r="BA1" s="16" t="s">
        <v>54</v>
      </c>
      <c r="BB1" s="15" t="s">
        <v>55</v>
      </c>
      <c r="BC1" s="15" t="s">
        <v>84</v>
      </c>
      <c r="BD1" s="42" t="s">
        <v>56</v>
      </c>
      <c r="BE1" s="42" t="s">
        <v>57</v>
      </c>
      <c r="BF1" s="47"/>
      <c r="BG1" s="11" t="s">
        <v>62</v>
      </c>
      <c r="BH1" s="11" t="s">
        <v>64</v>
      </c>
      <c r="BI1" s="11" t="s">
        <v>65</v>
      </c>
      <c r="BJ1" s="11" t="s">
        <v>66</v>
      </c>
      <c r="BK1" s="11" t="s">
        <v>67</v>
      </c>
      <c r="BL1" s="11" t="s">
        <v>68</v>
      </c>
      <c r="BM1" s="11" t="s">
        <v>69</v>
      </c>
      <c r="BN1" s="11" t="s">
        <v>70</v>
      </c>
      <c r="BO1" s="11" t="s">
        <v>71</v>
      </c>
      <c r="BP1" s="11" t="s">
        <v>72</v>
      </c>
      <c r="BQ1" s="11" t="s">
        <v>73</v>
      </c>
      <c r="BR1" s="11" t="s">
        <v>74</v>
      </c>
      <c r="BS1" s="11" t="s">
        <v>75</v>
      </c>
      <c r="BT1" s="11" t="s">
        <v>76</v>
      </c>
      <c r="BU1" s="11" t="s">
        <v>77</v>
      </c>
    </row>
    <row r="2" spans="1:73" ht="35.25" customHeight="1" x14ac:dyDescent="0.25">
      <c r="A2" s="56" t="s">
        <v>9</v>
      </c>
      <c r="B2" s="57"/>
      <c r="C2" s="57"/>
      <c r="D2" s="57"/>
      <c r="E2" s="57"/>
      <c r="F2" s="57"/>
      <c r="G2" s="57"/>
      <c r="H2" s="57"/>
      <c r="I2" s="58"/>
      <c r="J2" s="56" t="s">
        <v>10</v>
      </c>
      <c r="K2" s="57"/>
      <c r="L2" s="57"/>
      <c r="M2" s="57"/>
      <c r="N2" s="57"/>
      <c r="O2" s="57"/>
      <c r="P2" s="57"/>
      <c r="Q2" s="57"/>
      <c r="R2" s="58"/>
      <c r="S2" s="45"/>
      <c r="T2" s="54" t="s">
        <v>11</v>
      </c>
      <c r="U2" s="55"/>
      <c r="V2" s="55"/>
      <c r="W2" s="55"/>
      <c r="X2" s="55"/>
      <c r="Y2" s="46"/>
      <c r="Z2" s="54" t="s">
        <v>12</v>
      </c>
      <c r="AA2" s="55"/>
      <c r="AB2" s="55"/>
      <c r="AC2" s="55"/>
      <c r="AD2" s="55"/>
      <c r="AE2" s="55"/>
      <c r="AF2" s="59"/>
      <c r="AG2" s="46"/>
      <c r="AH2" s="54" t="s">
        <v>13</v>
      </c>
      <c r="AI2" s="55"/>
      <c r="AJ2" s="55"/>
      <c r="AK2" s="55"/>
      <c r="AL2" s="46"/>
      <c r="AM2" s="54" t="s">
        <v>14</v>
      </c>
      <c r="AN2" s="55"/>
      <c r="AO2" s="55"/>
      <c r="AP2" s="55"/>
      <c r="AQ2" s="55"/>
      <c r="AR2" s="46"/>
      <c r="AS2" s="54" t="s">
        <v>15</v>
      </c>
      <c r="AT2" s="55"/>
      <c r="AU2" s="55"/>
      <c r="AV2" s="55"/>
      <c r="AW2" s="55"/>
      <c r="AX2" s="55"/>
      <c r="AY2" s="46"/>
      <c r="AZ2" s="54" t="s">
        <v>16</v>
      </c>
      <c r="BA2" s="55"/>
      <c r="BB2" s="55"/>
      <c r="BC2" s="46"/>
      <c r="BD2" s="54" t="s">
        <v>17</v>
      </c>
      <c r="BE2" s="55"/>
      <c r="BF2" s="48"/>
      <c r="BG2" s="52" t="s">
        <v>61</v>
      </c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</row>
    <row r="3" spans="1:73" ht="12.5" x14ac:dyDescent="0.25">
      <c r="A3" s="8" t="s">
        <v>59</v>
      </c>
      <c r="B3" s="4" t="s">
        <v>59</v>
      </c>
      <c r="C3" s="4" t="s">
        <v>59</v>
      </c>
      <c r="D3" s="4" t="s">
        <v>60</v>
      </c>
      <c r="E3" s="4" t="s">
        <v>60</v>
      </c>
      <c r="F3" s="4" t="s">
        <v>58</v>
      </c>
      <c r="G3" s="8" t="s">
        <v>60</v>
      </c>
      <c r="H3" s="8" t="s">
        <v>60</v>
      </c>
      <c r="I3" s="8" t="s">
        <v>60</v>
      </c>
      <c r="J3" s="5">
        <v>1</v>
      </c>
      <c r="K3" s="4">
        <v>2</v>
      </c>
      <c r="L3" s="8">
        <f>6-M3</f>
        <v>3</v>
      </c>
      <c r="M3" s="44">
        <v>3</v>
      </c>
      <c r="N3" s="4">
        <v>4</v>
      </c>
      <c r="O3" s="4">
        <v>5</v>
      </c>
      <c r="P3" s="4">
        <v>4</v>
      </c>
      <c r="Q3" s="4">
        <v>3</v>
      </c>
      <c r="R3" s="6">
        <v>2</v>
      </c>
      <c r="S3" s="43">
        <f>ROUND((SUM(J3:L3)+SUM(N3:R3))/8,0)</f>
        <v>3</v>
      </c>
      <c r="T3" s="4">
        <v>1</v>
      </c>
      <c r="U3" s="4">
        <v>2</v>
      </c>
      <c r="V3" s="4">
        <v>3</v>
      </c>
      <c r="W3" s="4">
        <v>4</v>
      </c>
      <c r="X3" s="4">
        <v>5</v>
      </c>
      <c r="Y3" s="8">
        <f>ROUND(SUM(T3:X3)/5,0)</f>
        <v>3</v>
      </c>
      <c r="Z3" s="4">
        <v>4</v>
      </c>
      <c r="AA3" s="4">
        <v>3</v>
      </c>
      <c r="AB3" s="4">
        <v>2</v>
      </c>
      <c r="AC3" s="4">
        <v>1</v>
      </c>
      <c r="AD3" s="4">
        <v>2</v>
      </c>
      <c r="AE3" s="4">
        <v>3</v>
      </c>
      <c r="AF3" s="6">
        <v>2</v>
      </c>
      <c r="AG3" s="8">
        <f>ROUND(SUM(Z3:AF3)/7,0)</f>
        <v>2</v>
      </c>
      <c r="AH3" s="4">
        <v>5</v>
      </c>
      <c r="AI3" s="4">
        <v>4</v>
      </c>
      <c r="AJ3" s="4">
        <v>3</v>
      </c>
      <c r="AK3" s="4">
        <v>2</v>
      </c>
      <c r="AL3" s="8">
        <f>ROUND(SUM(AH3:AK3)/4,0)</f>
        <v>4</v>
      </c>
      <c r="AM3" s="4">
        <v>1</v>
      </c>
      <c r="AN3" s="4">
        <v>4</v>
      </c>
      <c r="AO3" s="4">
        <v>3</v>
      </c>
      <c r="AP3" s="4">
        <v>4</v>
      </c>
      <c r="AQ3" s="4">
        <v>5</v>
      </c>
      <c r="AR3" s="8">
        <f>ROUND(SUM(AM3:AQ3)/5,0)</f>
        <v>3</v>
      </c>
      <c r="AS3" s="4">
        <v>4</v>
      </c>
      <c r="AT3" s="4">
        <v>3</v>
      </c>
      <c r="AU3" s="4">
        <v>2</v>
      </c>
      <c r="AV3" s="4">
        <v>1</v>
      </c>
      <c r="AW3" s="4">
        <v>2</v>
      </c>
      <c r="AX3" s="4">
        <v>3</v>
      </c>
      <c r="AY3" s="8">
        <f>ROUND(SUM(AS3:AX3)/6,0)</f>
        <v>3</v>
      </c>
      <c r="AZ3" s="4">
        <v>4</v>
      </c>
      <c r="BA3" s="4">
        <v>5</v>
      </c>
      <c r="BB3" s="4">
        <v>4</v>
      </c>
      <c r="BC3" s="8">
        <f>ROUND(SUM(AZ3:BB3)/3,0)</f>
        <v>4</v>
      </c>
      <c r="BD3" s="4">
        <v>3</v>
      </c>
      <c r="BE3" s="4">
        <v>2</v>
      </c>
      <c r="BF3" s="8">
        <f>ROUND(SUM(BD3:BE3)/2,0)</f>
        <v>3</v>
      </c>
      <c r="BG3" s="10" t="s">
        <v>63</v>
      </c>
      <c r="BH3" s="10" t="s">
        <v>78</v>
      </c>
      <c r="BI3" s="10" t="s">
        <v>78</v>
      </c>
      <c r="BJ3" s="10" t="s">
        <v>63</v>
      </c>
      <c r="BK3" s="10" t="s">
        <v>79</v>
      </c>
      <c r="BL3" s="10" t="s">
        <v>79</v>
      </c>
      <c r="BM3" s="10" t="s">
        <v>79</v>
      </c>
      <c r="BN3" s="10" t="s">
        <v>78</v>
      </c>
      <c r="BO3" s="10" t="s">
        <v>79</v>
      </c>
      <c r="BP3" s="10" t="s">
        <v>78</v>
      </c>
      <c r="BQ3" s="10" t="s">
        <v>78</v>
      </c>
      <c r="BR3" s="10" t="s">
        <v>78</v>
      </c>
      <c r="BS3" s="10" t="s">
        <v>79</v>
      </c>
      <c r="BT3" s="10" t="s">
        <v>79</v>
      </c>
      <c r="BU3" s="10" t="s">
        <v>79</v>
      </c>
    </row>
    <row r="4" spans="1:73" ht="12.5" x14ac:dyDescent="0.25">
      <c r="A4" s="8" t="s">
        <v>59</v>
      </c>
      <c r="B4" s="4" t="s">
        <v>59</v>
      </c>
      <c r="C4" s="4" t="s">
        <v>59</v>
      </c>
      <c r="D4" s="4" t="s">
        <v>60</v>
      </c>
      <c r="E4" s="8" t="s">
        <v>60</v>
      </c>
      <c r="F4" s="8" t="s">
        <v>58</v>
      </c>
      <c r="G4" s="8" t="s">
        <v>60</v>
      </c>
      <c r="H4" s="8" t="s">
        <v>60</v>
      </c>
      <c r="I4" s="8" t="s">
        <v>60</v>
      </c>
      <c r="J4" s="5">
        <v>4</v>
      </c>
      <c r="K4" s="4">
        <v>3</v>
      </c>
      <c r="L4" s="8">
        <f t="shared" ref="L4:L62" si="0">6-M4</f>
        <v>2</v>
      </c>
      <c r="M4" s="44">
        <v>4</v>
      </c>
      <c r="N4" s="4">
        <v>3</v>
      </c>
      <c r="O4" s="4">
        <v>4</v>
      </c>
      <c r="P4" s="4">
        <v>3</v>
      </c>
      <c r="Q4" s="4">
        <v>4</v>
      </c>
      <c r="R4" s="6">
        <v>3</v>
      </c>
      <c r="S4" s="43">
        <f t="shared" ref="S4:S62" si="1">ROUND((SUM(J4:L4)+SUM(N4:R4))/8,0)</f>
        <v>3</v>
      </c>
      <c r="T4" s="4">
        <v>2</v>
      </c>
      <c r="U4" s="4">
        <v>2</v>
      </c>
      <c r="V4" s="4">
        <v>3</v>
      </c>
      <c r="W4" s="4">
        <v>3</v>
      </c>
      <c r="X4" s="4">
        <v>3</v>
      </c>
      <c r="Y4" s="8">
        <f t="shared" ref="Y4:Y62" si="2">ROUND(SUM(T4:X4)/5,0)</f>
        <v>3</v>
      </c>
      <c r="Z4" s="4">
        <v>3</v>
      </c>
      <c r="AA4" s="4">
        <v>3</v>
      </c>
      <c r="AB4" s="4">
        <v>2</v>
      </c>
      <c r="AC4" s="4">
        <v>4</v>
      </c>
      <c r="AD4" s="4">
        <v>4</v>
      </c>
      <c r="AE4" s="4">
        <v>4</v>
      </c>
      <c r="AF4" s="6">
        <v>2</v>
      </c>
      <c r="AG4" s="8">
        <f t="shared" ref="AG4:AG62" si="3">ROUND(SUM(Z4:AF4)/7,0)</f>
        <v>3</v>
      </c>
      <c r="AH4" s="4">
        <v>4</v>
      </c>
      <c r="AI4" s="4">
        <v>4</v>
      </c>
      <c r="AJ4" s="4">
        <v>4</v>
      </c>
      <c r="AK4" s="4">
        <v>4</v>
      </c>
      <c r="AL4" s="8">
        <f t="shared" ref="AL4:AL62" si="4">ROUND(SUM(AH4:AK4)/4,0)</f>
        <v>4</v>
      </c>
      <c r="AM4" s="4">
        <v>4</v>
      </c>
      <c r="AN4" s="4">
        <v>2</v>
      </c>
      <c r="AO4" s="4">
        <v>4</v>
      </c>
      <c r="AP4" s="4">
        <v>3</v>
      </c>
      <c r="AQ4" s="4">
        <v>4</v>
      </c>
      <c r="AR4" s="8">
        <f t="shared" ref="AR4:AR62" si="5">ROUND(SUM(AM4:AQ4)/5,0)</f>
        <v>3</v>
      </c>
      <c r="AS4" s="4">
        <v>4</v>
      </c>
      <c r="AT4" s="4">
        <v>4</v>
      </c>
      <c r="AU4" s="4">
        <v>4</v>
      </c>
      <c r="AV4" s="4">
        <v>3</v>
      </c>
      <c r="AW4" s="4">
        <v>4</v>
      </c>
      <c r="AX4" s="4">
        <v>4</v>
      </c>
      <c r="AY4" s="8">
        <f t="shared" ref="AY4:AY62" si="6">ROUND(SUM(AS4:AX4)/6,0)</f>
        <v>4</v>
      </c>
      <c r="AZ4" s="4">
        <v>4</v>
      </c>
      <c r="BA4" s="4">
        <v>4</v>
      </c>
      <c r="BB4" s="4">
        <v>3</v>
      </c>
      <c r="BC4" s="8">
        <f t="shared" ref="BC4:BC62" si="7">ROUND(SUM(AZ4:BB4)/3,0)</f>
        <v>4</v>
      </c>
      <c r="BD4" s="4">
        <v>4</v>
      </c>
      <c r="BE4" s="4">
        <v>4</v>
      </c>
      <c r="BF4" s="8">
        <f t="shared" ref="BF4:BF62" si="8">ROUND(SUM(BD4:BE4)/2,0)</f>
        <v>4</v>
      </c>
      <c r="BG4" s="10" t="s">
        <v>63</v>
      </c>
      <c r="BH4" s="10" t="s">
        <v>78</v>
      </c>
      <c r="BI4" s="10" t="s">
        <v>78</v>
      </c>
      <c r="BJ4" s="10" t="s">
        <v>63</v>
      </c>
      <c r="BK4" s="10" t="s">
        <v>79</v>
      </c>
      <c r="BL4" s="10" t="s">
        <v>79</v>
      </c>
      <c r="BM4" s="10" t="s">
        <v>79</v>
      </c>
      <c r="BN4" s="10" t="s">
        <v>78</v>
      </c>
      <c r="BO4" s="10" t="s">
        <v>79</v>
      </c>
      <c r="BP4" s="10" t="s">
        <v>78</v>
      </c>
      <c r="BQ4" s="10" t="s">
        <v>78</v>
      </c>
      <c r="BR4" s="10" t="s">
        <v>78</v>
      </c>
      <c r="BS4" s="10" t="s">
        <v>79</v>
      </c>
      <c r="BT4" s="10" t="s">
        <v>79</v>
      </c>
      <c r="BU4" s="10" t="s">
        <v>79</v>
      </c>
    </row>
    <row r="5" spans="1:73" ht="12.5" x14ac:dyDescent="0.25">
      <c r="A5" s="8" t="s">
        <v>59</v>
      </c>
      <c r="B5" s="8" t="s">
        <v>59</v>
      </c>
      <c r="C5" s="8" t="s">
        <v>59</v>
      </c>
      <c r="D5" s="8" t="s">
        <v>59</v>
      </c>
      <c r="E5" s="8" t="s">
        <v>60</v>
      </c>
      <c r="F5" s="8" t="s">
        <v>58</v>
      </c>
      <c r="G5" s="8" t="s">
        <v>60</v>
      </c>
      <c r="H5" s="8" t="s">
        <v>60</v>
      </c>
      <c r="I5" s="8" t="s">
        <v>60</v>
      </c>
      <c r="J5" s="9">
        <v>1</v>
      </c>
      <c r="K5" s="8">
        <v>2</v>
      </c>
      <c r="L5" s="8">
        <f t="shared" si="0"/>
        <v>3</v>
      </c>
      <c r="M5" s="44">
        <v>3</v>
      </c>
      <c r="N5" s="8">
        <v>4</v>
      </c>
      <c r="O5" s="8">
        <v>5</v>
      </c>
      <c r="P5" s="8">
        <v>4</v>
      </c>
      <c r="Q5" s="8">
        <v>3</v>
      </c>
      <c r="R5" s="7">
        <v>2</v>
      </c>
      <c r="S5" s="43">
        <f t="shared" si="1"/>
        <v>3</v>
      </c>
      <c r="T5" s="8">
        <v>1</v>
      </c>
      <c r="U5" s="8">
        <v>2</v>
      </c>
      <c r="V5" s="8">
        <v>3</v>
      </c>
      <c r="W5" s="8">
        <v>4</v>
      </c>
      <c r="X5" s="8">
        <v>5</v>
      </c>
      <c r="Y5" s="8">
        <f t="shared" si="2"/>
        <v>3</v>
      </c>
      <c r="Z5" s="8">
        <v>4</v>
      </c>
      <c r="AA5" s="8">
        <v>3</v>
      </c>
      <c r="AB5" s="8">
        <v>2</v>
      </c>
      <c r="AC5" s="8">
        <v>1</v>
      </c>
      <c r="AD5" s="8">
        <v>2</v>
      </c>
      <c r="AE5" s="8">
        <v>3</v>
      </c>
      <c r="AF5" s="7">
        <v>2</v>
      </c>
      <c r="AG5" s="8">
        <f t="shared" si="3"/>
        <v>2</v>
      </c>
      <c r="AH5" s="8">
        <v>5</v>
      </c>
      <c r="AI5" s="8">
        <v>4</v>
      </c>
      <c r="AJ5" s="8">
        <v>3</v>
      </c>
      <c r="AK5" s="8">
        <v>2</v>
      </c>
      <c r="AL5" s="8">
        <f t="shared" si="4"/>
        <v>4</v>
      </c>
      <c r="AM5" s="8">
        <v>1</v>
      </c>
      <c r="AN5" s="8">
        <v>4</v>
      </c>
      <c r="AO5" s="8">
        <v>3</v>
      </c>
      <c r="AP5" s="8">
        <v>4</v>
      </c>
      <c r="AQ5" s="8">
        <v>5</v>
      </c>
      <c r="AR5" s="8">
        <f t="shared" si="5"/>
        <v>3</v>
      </c>
      <c r="AS5" s="8">
        <v>4</v>
      </c>
      <c r="AT5" s="8">
        <v>3</v>
      </c>
      <c r="AU5" s="8">
        <v>2</v>
      </c>
      <c r="AV5" s="8">
        <v>1</v>
      </c>
      <c r="AW5" s="8">
        <v>2</v>
      </c>
      <c r="AX5" s="8">
        <v>3</v>
      </c>
      <c r="AY5" s="8">
        <f t="shared" si="6"/>
        <v>3</v>
      </c>
      <c r="AZ5" s="8">
        <v>4</v>
      </c>
      <c r="BA5" s="8">
        <v>5</v>
      </c>
      <c r="BB5" s="8">
        <v>4</v>
      </c>
      <c r="BC5" s="8">
        <f t="shared" si="7"/>
        <v>4</v>
      </c>
      <c r="BD5" s="8">
        <v>3</v>
      </c>
      <c r="BE5" s="8">
        <v>2</v>
      </c>
      <c r="BF5" s="8">
        <f t="shared" si="8"/>
        <v>3</v>
      </c>
      <c r="BG5" s="10" t="s">
        <v>79</v>
      </c>
      <c r="BH5" s="10" t="s">
        <v>78</v>
      </c>
      <c r="BI5" s="10" t="s">
        <v>78</v>
      </c>
      <c r="BJ5" s="10" t="s">
        <v>78</v>
      </c>
      <c r="BK5" s="10" t="s">
        <v>79</v>
      </c>
      <c r="BL5" s="10" t="s">
        <v>79</v>
      </c>
      <c r="BM5" s="10" t="s">
        <v>79</v>
      </c>
      <c r="BN5" s="10" t="s">
        <v>78</v>
      </c>
      <c r="BO5" s="10" t="s">
        <v>79</v>
      </c>
      <c r="BP5" s="10" t="s">
        <v>79</v>
      </c>
      <c r="BQ5" s="10" t="s">
        <v>79</v>
      </c>
      <c r="BR5" s="10" t="s">
        <v>78</v>
      </c>
      <c r="BS5" s="10" t="s">
        <v>63</v>
      </c>
      <c r="BT5" s="10" t="s">
        <v>79</v>
      </c>
      <c r="BU5" s="10" t="s">
        <v>78</v>
      </c>
    </row>
    <row r="6" spans="1:73" ht="12.5" x14ac:dyDescent="0.25">
      <c r="A6" s="8" t="s">
        <v>59</v>
      </c>
      <c r="B6" s="8" t="s">
        <v>59</v>
      </c>
      <c r="C6" s="8" t="s">
        <v>59</v>
      </c>
      <c r="D6" s="8" t="s">
        <v>59</v>
      </c>
      <c r="E6" s="8" t="s">
        <v>60</v>
      </c>
      <c r="F6" s="8" t="s">
        <v>58</v>
      </c>
      <c r="G6" s="8" t="s">
        <v>60</v>
      </c>
      <c r="H6" s="8" t="s">
        <v>60</v>
      </c>
      <c r="I6" s="8" t="s">
        <v>60</v>
      </c>
      <c r="J6" s="9">
        <v>4</v>
      </c>
      <c r="K6" s="8">
        <v>3</v>
      </c>
      <c r="L6" s="8">
        <f t="shared" si="0"/>
        <v>2</v>
      </c>
      <c r="M6" s="44">
        <v>4</v>
      </c>
      <c r="N6" s="8">
        <v>3</v>
      </c>
      <c r="O6" s="8">
        <v>4</v>
      </c>
      <c r="P6" s="8">
        <v>3</v>
      </c>
      <c r="Q6" s="8">
        <v>4</v>
      </c>
      <c r="R6" s="7">
        <v>3</v>
      </c>
      <c r="S6" s="43">
        <f t="shared" si="1"/>
        <v>3</v>
      </c>
      <c r="T6" s="8">
        <v>2</v>
      </c>
      <c r="U6" s="8">
        <v>2</v>
      </c>
      <c r="V6" s="8">
        <v>3</v>
      </c>
      <c r="W6" s="8">
        <v>3</v>
      </c>
      <c r="X6" s="8">
        <v>3</v>
      </c>
      <c r="Y6" s="8">
        <f t="shared" si="2"/>
        <v>3</v>
      </c>
      <c r="Z6" s="8">
        <v>3</v>
      </c>
      <c r="AA6" s="8">
        <v>3</v>
      </c>
      <c r="AB6" s="8">
        <v>2</v>
      </c>
      <c r="AC6" s="8">
        <v>4</v>
      </c>
      <c r="AD6" s="8">
        <v>4</v>
      </c>
      <c r="AE6" s="8">
        <v>4</v>
      </c>
      <c r="AF6" s="7">
        <v>2</v>
      </c>
      <c r="AG6" s="8">
        <f t="shared" si="3"/>
        <v>3</v>
      </c>
      <c r="AH6" s="8">
        <v>4</v>
      </c>
      <c r="AI6" s="8">
        <v>4</v>
      </c>
      <c r="AJ6" s="8">
        <v>4</v>
      </c>
      <c r="AK6" s="8">
        <v>4</v>
      </c>
      <c r="AL6" s="8">
        <f t="shared" si="4"/>
        <v>4</v>
      </c>
      <c r="AM6" s="8">
        <v>4</v>
      </c>
      <c r="AN6" s="8">
        <v>2</v>
      </c>
      <c r="AO6" s="8">
        <v>4</v>
      </c>
      <c r="AP6" s="8">
        <v>3</v>
      </c>
      <c r="AQ6" s="8">
        <v>4</v>
      </c>
      <c r="AR6" s="8">
        <f t="shared" si="5"/>
        <v>3</v>
      </c>
      <c r="AS6" s="8">
        <v>4</v>
      </c>
      <c r="AT6" s="8">
        <v>4</v>
      </c>
      <c r="AU6" s="8">
        <v>4</v>
      </c>
      <c r="AV6" s="8">
        <v>3</v>
      </c>
      <c r="AW6" s="8">
        <v>4</v>
      </c>
      <c r="AX6" s="8">
        <v>4</v>
      </c>
      <c r="AY6" s="8">
        <f t="shared" si="6"/>
        <v>4</v>
      </c>
      <c r="AZ6" s="8">
        <v>4</v>
      </c>
      <c r="BA6" s="8">
        <v>4</v>
      </c>
      <c r="BB6" s="8">
        <v>3</v>
      </c>
      <c r="BC6" s="8">
        <f t="shared" si="7"/>
        <v>4</v>
      </c>
      <c r="BD6" s="8">
        <v>4</v>
      </c>
      <c r="BE6" s="8">
        <v>4</v>
      </c>
      <c r="BF6" s="8">
        <f t="shared" si="8"/>
        <v>4</v>
      </c>
      <c r="BG6" s="10" t="s">
        <v>63</v>
      </c>
      <c r="BH6" s="10" t="s">
        <v>78</v>
      </c>
      <c r="BI6" s="10" t="s">
        <v>78</v>
      </c>
      <c r="BJ6" s="10" t="s">
        <v>63</v>
      </c>
      <c r="BK6" s="10" t="s">
        <v>79</v>
      </c>
      <c r="BL6" s="10" t="s">
        <v>79</v>
      </c>
      <c r="BM6" s="10" t="s">
        <v>79</v>
      </c>
      <c r="BN6" s="10" t="s">
        <v>79</v>
      </c>
      <c r="BO6" s="10" t="s">
        <v>79</v>
      </c>
      <c r="BP6" s="10" t="s">
        <v>78</v>
      </c>
      <c r="BQ6" s="10" t="s">
        <v>78</v>
      </c>
      <c r="BR6" s="10" t="s">
        <v>79</v>
      </c>
      <c r="BS6" s="10" t="s">
        <v>79</v>
      </c>
      <c r="BT6" s="10" t="s">
        <v>79</v>
      </c>
      <c r="BU6" s="10" t="s">
        <v>78</v>
      </c>
    </row>
    <row r="7" spans="1:73" ht="12.5" x14ac:dyDescent="0.25">
      <c r="A7" s="8" t="s">
        <v>59</v>
      </c>
      <c r="B7" s="8" t="s">
        <v>59</v>
      </c>
      <c r="C7" s="8" t="s">
        <v>59</v>
      </c>
      <c r="D7" s="8" t="s">
        <v>59</v>
      </c>
      <c r="E7" s="8" t="s">
        <v>60</v>
      </c>
      <c r="F7" s="8" t="s">
        <v>58</v>
      </c>
      <c r="G7" s="8" t="s">
        <v>60</v>
      </c>
      <c r="H7" s="8" t="s">
        <v>60</v>
      </c>
      <c r="I7" s="8" t="s">
        <v>60</v>
      </c>
      <c r="J7" s="9">
        <v>4</v>
      </c>
      <c r="K7" s="8">
        <v>4</v>
      </c>
      <c r="L7" s="8">
        <f t="shared" si="0"/>
        <v>4</v>
      </c>
      <c r="M7" s="44">
        <v>2</v>
      </c>
      <c r="N7" s="8">
        <v>4</v>
      </c>
      <c r="O7" s="8">
        <v>4</v>
      </c>
      <c r="P7" s="8">
        <v>5</v>
      </c>
      <c r="Q7" s="8">
        <v>4</v>
      </c>
      <c r="R7" s="7">
        <v>4</v>
      </c>
      <c r="S7" s="43">
        <f t="shared" si="1"/>
        <v>4</v>
      </c>
      <c r="T7" s="8">
        <v>4</v>
      </c>
      <c r="U7" s="8">
        <v>4</v>
      </c>
      <c r="V7" s="8">
        <v>5</v>
      </c>
      <c r="W7" s="8">
        <v>4</v>
      </c>
      <c r="X7" s="8">
        <v>4</v>
      </c>
      <c r="Y7" s="8">
        <f t="shared" si="2"/>
        <v>4</v>
      </c>
      <c r="Z7" s="8">
        <v>4</v>
      </c>
      <c r="AA7" s="8">
        <v>4</v>
      </c>
      <c r="AB7" s="8">
        <v>4</v>
      </c>
      <c r="AC7" s="8">
        <v>4</v>
      </c>
      <c r="AD7" s="8">
        <v>4</v>
      </c>
      <c r="AE7" s="8">
        <v>4</v>
      </c>
      <c r="AF7" s="7">
        <v>2</v>
      </c>
      <c r="AG7" s="8">
        <f t="shared" si="3"/>
        <v>4</v>
      </c>
      <c r="AH7" s="8">
        <v>5</v>
      </c>
      <c r="AI7" s="8">
        <v>5</v>
      </c>
      <c r="AJ7" s="8">
        <v>5</v>
      </c>
      <c r="AK7" s="8">
        <v>5</v>
      </c>
      <c r="AL7" s="8">
        <f t="shared" si="4"/>
        <v>5</v>
      </c>
      <c r="AM7" s="8">
        <v>3</v>
      </c>
      <c r="AN7" s="8">
        <v>2</v>
      </c>
      <c r="AO7" s="8">
        <v>3</v>
      </c>
      <c r="AP7" s="8">
        <v>4</v>
      </c>
      <c r="AQ7" s="8">
        <v>4</v>
      </c>
      <c r="AR7" s="8">
        <f t="shared" si="5"/>
        <v>3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f t="shared" si="6"/>
        <v>5</v>
      </c>
      <c r="AZ7" s="8">
        <v>5</v>
      </c>
      <c r="BA7" s="8">
        <v>5</v>
      </c>
      <c r="BB7" s="8">
        <v>5</v>
      </c>
      <c r="BC7" s="8">
        <f t="shared" si="7"/>
        <v>5</v>
      </c>
      <c r="BD7" s="8">
        <v>4</v>
      </c>
      <c r="BE7" s="8">
        <v>4</v>
      </c>
      <c r="BF7" s="8">
        <f t="shared" si="8"/>
        <v>4</v>
      </c>
      <c r="BG7" s="10" t="s">
        <v>63</v>
      </c>
      <c r="BH7" s="10" t="s">
        <v>78</v>
      </c>
      <c r="BI7" s="10" t="s">
        <v>78</v>
      </c>
      <c r="BJ7" s="10" t="s">
        <v>63</v>
      </c>
      <c r="BK7" s="10" t="s">
        <v>79</v>
      </c>
      <c r="BL7" s="10" t="s">
        <v>79</v>
      </c>
      <c r="BM7" s="10" t="s">
        <v>79</v>
      </c>
      <c r="BN7" s="10" t="s">
        <v>79</v>
      </c>
      <c r="BO7" s="10" t="s">
        <v>79</v>
      </c>
      <c r="BP7" s="10" t="s">
        <v>78</v>
      </c>
      <c r="BQ7" s="10" t="s">
        <v>78</v>
      </c>
      <c r="BR7" s="10" t="s">
        <v>79</v>
      </c>
      <c r="BS7" s="10" t="s">
        <v>79</v>
      </c>
      <c r="BT7" s="10" t="s">
        <v>63</v>
      </c>
      <c r="BU7" s="10" t="s">
        <v>79</v>
      </c>
    </row>
    <row r="8" spans="1:73" ht="12.5" x14ac:dyDescent="0.25">
      <c r="A8" s="8" t="s">
        <v>59</v>
      </c>
      <c r="B8" s="8" t="s">
        <v>59</v>
      </c>
      <c r="C8" s="8" t="s">
        <v>59</v>
      </c>
      <c r="D8" s="8" t="s">
        <v>59</v>
      </c>
      <c r="E8" s="8" t="s">
        <v>60</v>
      </c>
      <c r="F8" s="8" t="s">
        <v>58</v>
      </c>
      <c r="G8" s="8" t="s">
        <v>60</v>
      </c>
      <c r="H8" s="8" t="s">
        <v>60</v>
      </c>
      <c r="I8" s="8" t="s">
        <v>60</v>
      </c>
      <c r="J8" s="9">
        <v>4</v>
      </c>
      <c r="K8" s="8">
        <v>4</v>
      </c>
      <c r="L8" s="8">
        <f t="shared" si="0"/>
        <v>1</v>
      </c>
      <c r="M8" s="44">
        <v>5</v>
      </c>
      <c r="N8" s="8">
        <v>4</v>
      </c>
      <c r="O8" s="8">
        <v>3</v>
      </c>
      <c r="P8" s="8">
        <v>4</v>
      </c>
      <c r="Q8" s="8">
        <v>4</v>
      </c>
      <c r="R8" s="7">
        <v>4</v>
      </c>
      <c r="S8" s="43">
        <f t="shared" si="1"/>
        <v>4</v>
      </c>
      <c r="T8" s="8">
        <v>3</v>
      </c>
      <c r="U8" s="8">
        <v>4</v>
      </c>
      <c r="V8" s="8">
        <v>3</v>
      </c>
      <c r="W8" s="8">
        <v>3</v>
      </c>
      <c r="X8" s="8">
        <v>4</v>
      </c>
      <c r="Y8" s="8">
        <f t="shared" si="2"/>
        <v>3</v>
      </c>
      <c r="Z8" s="8">
        <v>5</v>
      </c>
      <c r="AA8" s="8">
        <v>3</v>
      </c>
      <c r="AB8" s="8">
        <v>4</v>
      </c>
      <c r="AC8" s="8">
        <v>5</v>
      </c>
      <c r="AD8" s="8">
        <v>5</v>
      </c>
      <c r="AE8" s="8">
        <v>5</v>
      </c>
      <c r="AF8" s="7">
        <v>5</v>
      </c>
      <c r="AG8" s="8">
        <f t="shared" si="3"/>
        <v>5</v>
      </c>
      <c r="AH8" s="8">
        <v>5</v>
      </c>
      <c r="AI8" s="8">
        <v>5</v>
      </c>
      <c r="AJ8" s="8">
        <v>5</v>
      </c>
      <c r="AK8" s="8">
        <v>5</v>
      </c>
      <c r="AL8" s="8">
        <f t="shared" si="4"/>
        <v>5</v>
      </c>
      <c r="AM8" s="8">
        <v>3</v>
      </c>
      <c r="AN8" s="8">
        <v>5</v>
      </c>
      <c r="AO8" s="8">
        <v>3</v>
      </c>
      <c r="AP8" s="8">
        <v>4</v>
      </c>
      <c r="AQ8" s="8">
        <v>3</v>
      </c>
      <c r="AR8" s="8">
        <f t="shared" si="5"/>
        <v>4</v>
      </c>
      <c r="AS8" s="8">
        <v>3</v>
      </c>
      <c r="AT8" s="8">
        <v>4</v>
      </c>
      <c r="AU8" s="8">
        <v>4</v>
      </c>
      <c r="AV8" s="8">
        <v>5</v>
      </c>
      <c r="AW8" s="8">
        <v>4</v>
      </c>
      <c r="AX8" s="8">
        <v>3</v>
      </c>
      <c r="AY8" s="8">
        <f t="shared" si="6"/>
        <v>4</v>
      </c>
      <c r="AZ8" s="8">
        <v>5</v>
      </c>
      <c r="BA8" s="8">
        <v>5</v>
      </c>
      <c r="BB8" s="8">
        <v>1</v>
      </c>
      <c r="BC8" s="8">
        <f t="shared" si="7"/>
        <v>4</v>
      </c>
      <c r="BD8" s="8">
        <v>3</v>
      </c>
      <c r="BE8" s="8">
        <v>4</v>
      </c>
      <c r="BF8" s="8">
        <f t="shared" si="8"/>
        <v>4</v>
      </c>
      <c r="BG8" s="10" t="s">
        <v>63</v>
      </c>
      <c r="BH8" s="10" t="s">
        <v>78</v>
      </c>
      <c r="BI8" s="10" t="s">
        <v>78</v>
      </c>
      <c r="BJ8" s="10" t="s">
        <v>63</v>
      </c>
      <c r="BK8" s="10" t="s">
        <v>79</v>
      </c>
      <c r="BL8" s="10" t="s">
        <v>79</v>
      </c>
      <c r="BM8" s="10" t="s">
        <v>79</v>
      </c>
      <c r="BN8" s="10" t="s">
        <v>63</v>
      </c>
      <c r="BO8" s="10" t="s">
        <v>79</v>
      </c>
      <c r="BP8" s="10" t="s">
        <v>78</v>
      </c>
      <c r="BQ8" s="10" t="s">
        <v>63</v>
      </c>
      <c r="BR8" s="10" t="s">
        <v>79</v>
      </c>
      <c r="BS8" s="10" t="s">
        <v>79</v>
      </c>
      <c r="BT8" s="10" t="s">
        <v>79</v>
      </c>
      <c r="BU8" s="10" t="s">
        <v>79</v>
      </c>
    </row>
    <row r="9" spans="1:73" ht="12.5" x14ac:dyDescent="0.25">
      <c r="A9" s="8" t="s">
        <v>59</v>
      </c>
      <c r="B9" s="8" t="s">
        <v>59</v>
      </c>
      <c r="C9" s="8" t="s">
        <v>59</v>
      </c>
      <c r="D9" s="8" t="s">
        <v>59</v>
      </c>
      <c r="E9" s="8" t="s">
        <v>60</v>
      </c>
      <c r="F9" s="8" t="s">
        <v>58</v>
      </c>
      <c r="G9" s="8" t="s">
        <v>60</v>
      </c>
      <c r="H9" s="8" t="s">
        <v>60</v>
      </c>
      <c r="I9" s="8" t="s">
        <v>60</v>
      </c>
      <c r="J9" s="9">
        <v>4</v>
      </c>
      <c r="K9" s="8">
        <v>5</v>
      </c>
      <c r="L9" s="8">
        <f t="shared" si="0"/>
        <v>4</v>
      </c>
      <c r="M9" s="44">
        <v>2</v>
      </c>
      <c r="N9" s="8">
        <v>5</v>
      </c>
      <c r="O9" s="8">
        <v>4</v>
      </c>
      <c r="P9" s="8">
        <v>4</v>
      </c>
      <c r="Q9" s="8">
        <v>5</v>
      </c>
      <c r="R9" s="7">
        <v>3</v>
      </c>
      <c r="S9" s="43">
        <f t="shared" si="1"/>
        <v>4</v>
      </c>
      <c r="T9" s="8">
        <v>3</v>
      </c>
      <c r="U9" s="8">
        <v>5</v>
      </c>
      <c r="V9" s="8">
        <v>4</v>
      </c>
      <c r="W9" s="8">
        <v>3</v>
      </c>
      <c r="X9" s="8">
        <v>5</v>
      </c>
      <c r="Y9" s="8">
        <f t="shared" si="2"/>
        <v>4</v>
      </c>
      <c r="Z9" s="8">
        <v>4</v>
      </c>
      <c r="AA9" s="8">
        <v>3</v>
      </c>
      <c r="AB9" s="8">
        <v>2</v>
      </c>
      <c r="AC9" s="8">
        <v>4</v>
      </c>
      <c r="AD9" s="8">
        <v>3</v>
      </c>
      <c r="AE9" s="8">
        <v>4</v>
      </c>
      <c r="AF9" s="7">
        <v>1</v>
      </c>
      <c r="AG9" s="8">
        <f t="shared" si="3"/>
        <v>3</v>
      </c>
      <c r="AH9" s="8">
        <v>4</v>
      </c>
      <c r="AI9" s="8">
        <v>3</v>
      </c>
      <c r="AJ9" s="8">
        <v>5</v>
      </c>
      <c r="AK9" s="8">
        <v>4</v>
      </c>
      <c r="AL9" s="8">
        <f t="shared" si="4"/>
        <v>4</v>
      </c>
      <c r="AM9" s="8">
        <v>4</v>
      </c>
      <c r="AN9" s="8">
        <v>1</v>
      </c>
      <c r="AO9" s="8">
        <v>4</v>
      </c>
      <c r="AP9" s="8">
        <v>3</v>
      </c>
      <c r="AQ9" s="8">
        <v>4</v>
      </c>
      <c r="AR9" s="8">
        <f t="shared" si="5"/>
        <v>3</v>
      </c>
      <c r="AS9" s="8">
        <v>4</v>
      </c>
      <c r="AT9" s="8">
        <v>5</v>
      </c>
      <c r="AU9" s="8">
        <v>3</v>
      </c>
      <c r="AV9" s="8">
        <v>4</v>
      </c>
      <c r="AW9" s="8">
        <v>5</v>
      </c>
      <c r="AX9" s="8">
        <v>4</v>
      </c>
      <c r="AY9" s="8">
        <f t="shared" si="6"/>
        <v>4</v>
      </c>
      <c r="AZ9" s="8">
        <v>4</v>
      </c>
      <c r="BA9" s="8">
        <v>3</v>
      </c>
      <c r="BB9" s="8">
        <v>5</v>
      </c>
      <c r="BC9" s="8">
        <f t="shared" si="7"/>
        <v>4</v>
      </c>
      <c r="BD9" s="8">
        <v>4</v>
      </c>
      <c r="BE9" s="8">
        <v>5</v>
      </c>
      <c r="BF9" s="8">
        <f t="shared" si="8"/>
        <v>5</v>
      </c>
      <c r="BG9" s="10" t="s">
        <v>63</v>
      </c>
      <c r="BH9" s="10" t="s">
        <v>78</v>
      </c>
      <c r="BI9" s="10" t="s">
        <v>78</v>
      </c>
      <c r="BJ9" s="10" t="s">
        <v>63</v>
      </c>
      <c r="BK9" s="10" t="s">
        <v>78</v>
      </c>
      <c r="BL9" s="10" t="s">
        <v>79</v>
      </c>
      <c r="BM9" s="10" t="s">
        <v>79</v>
      </c>
      <c r="BN9" s="10" t="s">
        <v>78</v>
      </c>
      <c r="BO9" s="10" t="s">
        <v>79</v>
      </c>
      <c r="BP9" s="10" t="s">
        <v>78</v>
      </c>
      <c r="BQ9" s="10" t="s">
        <v>78</v>
      </c>
      <c r="BR9" s="10" t="s">
        <v>78</v>
      </c>
      <c r="BS9" s="10" t="s">
        <v>79</v>
      </c>
      <c r="BT9" s="10" t="s">
        <v>79</v>
      </c>
      <c r="BU9" s="10" t="s">
        <v>78</v>
      </c>
    </row>
    <row r="10" spans="1:73" ht="12.5" x14ac:dyDescent="0.25">
      <c r="A10" s="8" t="s">
        <v>59</v>
      </c>
      <c r="B10" s="8" t="s">
        <v>59</v>
      </c>
      <c r="C10" s="8" t="s">
        <v>59</v>
      </c>
      <c r="D10" s="8" t="s">
        <v>59</v>
      </c>
      <c r="E10" s="8" t="s">
        <v>60</v>
      </c>
      <c r="F10" s="8" t="s">
        <v>58</v>
      </c>
      <c r="G10" s="8" t="s">
        <v>60</v>
      </c>
      <c r="H10" s="8" t="s">
        <v>60</v>
      </c>
      <c r="I10" s="8" t="s">
        <v>60</v>
      </c>
      <c r="J10" s="9">
        <v>3</v>
      </c>
      <c r="K10" s="8">
        <v>3</v>
      </c>
      <c r="L10" s="8">
        <f t="shared" si="0"/>
        <v>1</v>
      </c>
      <c r="M10" s="44">
        <v>5</v>
      </c>
      <c r="N10" s="8">
        <v>3</v>
      </c>
      <c r="O10" s="8">
        <v>4</v>
      </c>
      <c r="P10" s="8">
        <v>4</v>
      </c>
      <c r="Q10" s="8">
        <v>4</v>
      </c>
      <c r="R10" s="7">
        <v>1</v>
      </c>
      <c r="S10" s="43">
        <f t="shared" si="1"/>
        <v>3</v>
      </c>
      <c r="T10" s="8">
        <v>3</v>
      </c>
      <c r="U10" s="8">
        <v>2</v>
      </c>
      <c r="V10" s="8">
        <v>5</v>
      </c>
      <c r="W10" s="8">
        <v>3</v>
      </c>
      <c r="X10" s="8">
        <v>5</v>
      </c>
      <c r="Y10" s="8">
        <f t="shared" si="2"/>
        <v>4</v>
      </c>
      <c r="Z10" s="8">
        <v>1</v>
      </c>
      <c r="AA10" s="8">
        <v>5</v>
      </c>
      <c r="AB10" s="8">
        <v>5</v>
      </c>
      <c r="AC10" s="8">
        <v>5</v>
      </c>
      <c r="AD10" s="8">
        <v>5</v>
      </c>
      <c r="AE10" s="8">
        <v>5</v>
      </c>
      <c r="AF10" s="7">
        <v>4</v>
      </c>
      <c r="AG10" s="8">
        <f t="shared" si="3"/>
        <v>4</v>
      </c>
      <c r="AH10" s="8">
        <v>4</v>
      </c>
      <c r="AI10" s="8">
        <v>1</v>
      </c>
      <c r="AJ10" s="8">
        <v>4</v>
      </c>
      <c r="AK10" s="8">
        <v>4</v>
      </c>
      <c r="AL10" s="8">
        <f t="shared" si="4"/>
        <v>3</v>
      </c>
      <c r="AM10" s="8">
        <v>4</v>
      </c>
      <c r="AN10" s="8">
        <v>5</v>
      </c>
      <c r="AO10" s="8">
        <v>1</v>
      </c>
      <c r="AP10" s="8">
        <v>5</v>
      </c>
      <c r="AQ10" s="8">
        <v>3</v>
      </c>
      <c r="AR10" s="8">
        <f t="shared" si="5"/>
        <v>4</v>
      </c>
      <c r="AS10" s="8">
        <v>1</v>
      </c>
      <c r="AT10" s="8">
        <v>3</v>
      </c>
      <c r="AU10" s="8">
        <v>1</v>
      </c>
      <c r="AV10" s="8">
        <v>1</v>
      </c>
      <c r="AW10" s="8">
        <v>2</v>
      </c>
      <c r="AX10" s="8">
        <v>3</v>
      </c>
      <c r="AY10" s="8">
        <f t="shared" si="6"/>
        <v>2</v>
      </c>
      <c r="AZ10" s="8">
        <v>4</v>
      </c>
      <c r="BA10" s="8">
        <v>4</v>
      </c>
      <c r="BB10" s="8">
        <v>4</v>
      </c>
      <c r="BC10" s="8">
        <f t="shared" si="7"/>
        <v>4</v>
      </c>
      <c r="BD10" s="8">
        <v>5</v>
      </c>
      <c r="BE10" s="8">
        <v>4</v>
      </c>
      <c r="BF10" s="8">
        <f t="shared" si="8"/>
        <v>5</v>
      </c>
      <c r="BG10" s="10" t="s">
        <v>63</v>
      </c>
      <c r="BH10" s="10" t="s">
        <v>79</v>
      </c>
      <c r="BI10" s="10" t="s">
        <v>78</v>
      </c>
      <c r="BJ10" s="10" t="s">
        <v>78</v>
      </c>
      <c r="BK10" s="10" t="s">
        <v>78</v>
      </c>
      <c r="BL10" s="10" t="s">
        <v>79</v>
      </c>
      <c r="BM10" s="10" t="s">
        <v>79</v>
      </c>
      <c r="BN10" s="10" t="s">
        <v>63</v>
      </c>
      <c r="BO10" s="10" t="s">
        <v>79</v>
      </c>
      <c r="BP10" s="10" t="s">
        <v>79</v>
      </c>
      <c r="BQ10" s="10" t="s">
        <v>79</v>
      </c>
      <c r="BR10" s="10" t="s">
        <v>78</v>
      </c>
      <c r="BS10" s="10" t="s">
        <v>63</v>
      </c>
      <c r="BT10" s="10" t="s">
        <v>79</v>
      </c>
      <c r="BU10" s="10" t="s">
        <v>79</v>
      </c>
    </row>
    <row r="11" spans="1:73" ht="12.5" x14ac:dyDescent="0.25">
      <c r="A11" s="8" t="s">
        <v>59</v>
      </c>
      <c r="B11" s="8" t="s">
        <v>59</v>
      </c>
      <c r="C11" s="8" t="s">
        <v>59</v>
      </c>
      <c r="D11" s="8" t="s">
        <v>59</v>
      </c>
      <c r="E11" s="8" t="s">
        <v>60</v>
      </c>
      <c r="F11" s="8" t="s">
        <v>58</v>
      </c>
      <c r="G11" s="8" t="s">
        <v>60</v>
      </c>
      <c r="H11" s="8" t="s">
        <v>60</v>
      </c>
      <c r="I11" s="8" t="s">
        <v>60</v>
      </c>
      <c r="J11" s="9">
        <v>3</v>
      </c>
      <c r="K11" s="8">
        <v>4</v>
      </c>
      <c r="L11" s="8">
        <f t="shared" si="0"/>
        <v>3</v>
      </c>
      <c r="M11" s="44">
        <v>3</v>
      </c>
      <c r="N11" s="8">
        <v>4</v>
      </c>
      <c r="O11" s="8">
        <v>4</v>
      </c>
      <c r="P11" s="8">
        <v>3</v>
      </c>
      <c r="Q11" s="8">
        <v>4</v>
      </c>
      <c r="R11" s="7">
        <v>3</v>
      </c>
      <c r="S11" s="43">
        <f t="shared" si="1"/>
        <v>4</v>
      </c>
      <c r="T11" s="8">
        <v>3</v>
      </c>
      <c r="U11" s="8">
        <v>3</v>
      </c>
      <c r="V11" s="8">
        <v>2</v>
      </c>
      <c r="W11" s="8">
        <v>2</v>
      </c>
      <c r="X11" s="8">
        <v>3</v>
      </c>
      <c r="Y11" s="8">
        <f t="shared" si="2"/>
        <v>3</v>
      </c>
      <c r="Z11" s="8">
        <v>4</v>
      </c>
      <c r="AA11" s="8">
        <v>5</v>
      </c>
      <c r="AB11" s="8">
        <v>4</v>
      </c>
      <c r="AC11" s="8">
        <v>5</v>
      </c>
      <c r="AD11" s="8">
        <v>4</v>
      </c>
      <c r="AE11" s="8">
        <v>4</v>
      </c>
      <c r="AF11" s="7">
        <v>4</v>
      </c>
      <c r="AG11" s="8">
        <f t="shared" si="3"/>
        <v>4</v>
      </c>
      <c r="AH11" s="8">
        <v>4</v>
      </c>
      <c r="AI11" s="8">
        <v>4</v>
      </c>
      <c r="AJ11" s="8">
        <v>4</v>
      </c>
      <c r="AK11" s="8">
        <v>5</v>
      </c>
      <c r="AL11" s="8">
        <f t="shared" si="4"/>
        <v>4</v>
      </c>
      <c r="AM11" s="8">
        <v>3</v>
      </c>
      <c r="AN11" s="8">
        <v>3</v>
      </c>
      <c r="AO11" s="8">
        <v>4</v>
      </c>
      <c r="AP11" s="8">
        <v>3</v>
      </c>
      <c r="AQ11" s="8">
        <v>4</v>
      </c>
      <c r="AR11" s="8">
        <f t="shared" si="5"/>
        <v>3</v>
      </c>
      <c r="AS11" s="8">
        <v>5</v>
      </c>
      <c r="AT11" s="8">
        <v>5</v>
      </c>
      <c r="AU11" s="8">
        <v>4</v>
      </c>
      <c r="AV11" s="8">
        <v>5</v>
      </c>
      <c r="AW11" s="8">
        <v>4</v>
      </c>
      <c r="AX11" s="8">
        <v>4</v>
      </c>
      <c r="AY11" s="8">
        <f t="shared" si="6"/>
        <v>5</v>
      </c>
      <c r="AZ11" s="8">
        <v>5</v>
      </c>
      <c r="BA11" s="8">
        <v>4</v>
      </c>
      <c r="BB11" s="8">
        <v>4</v>
      </c>
      <c r="BC11" s="8">
        <f t="shared" si="7"/>
        <v>4</v>
      </c>
      <c r="BD11" s="8">
        <v>2</v>
      </c>
      <c r="BE11" s="8">
        <v>3</v>
      </c>
      <c r="BF11" s="8">
        <f t="shared" si="8"/>
        <v>3</v>
      </c>
      <c r="BG11" s="10" t="s">
        <v>63</v>
      </c>
      <c r="BH11" s="10" t="s">
        <v>78</v>
      </c>
      <c r="BI11" s="10" t="s">
        <v>78</v>
      </c>
      <c r="BJ11" s="10" t="s">
        <v>63</v>
      </c>
      <c r="BK11" s="10" t="s">
        <v>79</v>
      </c>
      <c r="BL11" s="10" t="s">
        <v>79</v>
      </c>
      <c r="BM11" s="10" t="s">
        <v>79</v>
      </c>
      <c r="BN11" s="10" t="s">
        <v>78</v>
      </c>
      <c r="BO11" s="10" t="s">
        <v>79</v>
      </c>
      <c r="BP11" s="10" t="s">
        <v>78</v>
      </c>
      <c r="BQ11" s="10" t="s">
        <v>78</v>
      </c>
      <c r="BR11" s="10" t="s">
        <v>78</v>
      </c>
      <c r="BS11" s="10" t="s">
        <v>79</v>
      </c>
      <c r="BT11" s="10" t="s">
        <v>79</v>
      </c>
      <c r="BU11" s="10" t="s">
        <v>79</v>
      </c>
    </row>
    <row r="12" spans="1:73" ht="12.5" x14ac:dyDescent="0.25">
      <c r="A12" s="8" t="s">
        <v>59</v>
      </c>
      <c r="B12" s="8" t="s">
        <v>59</v>
      </c>
      <c r="C12" s="8" t="s">
        <v>59</v>
      </c>
      <c r="D12" s="8" t="s">
        <v>59</v>
      </c>
      <c r="E12" s="8" t="s">
        <v>60</v>
      </c>
      <c r="F12" s="8" t="s">
        <v>58</v>
      </c>
      <c r="G12" s="8" t="s">
        <v>60</v>
      </c>
      <c r="H12" s="8" t="s">
        <v>60</v>
      </c>
      <c r="I12" s="8" t="s">
        <v>60</v>
      </c>
      <c r="J12" s="9">
        <v>4</v>
      </c>
      <c r="K12" s="8">
        <v>4</v>
      </c>
      <c r="L12" s="8">
        <f t="shared" si="0"/>
        <v>2</v>
      </c>
      <c r="M12" s="44">
        <v>4</v>
      </c>
      <c r="N12" s="8">
        <v>4</v>
      </c>
      <c r="O12" s="8">
        <v>5</v>
      </c>
      <c r="P12" s="8">
        <v>4</v>
      </c>
      <c r="Q12" s="8">
        <v>4</v>
      </c>
      <c r="R12" s="7">
        <v>4</v>
      </c>
      <c r="S12" s="43">
        <f t="shared" si="1"/>
        <v>4</v>
      </c>
      <c r="T12" s="8">
        <v>5</v>
      </c>
      <c r="U12" s="8">
        <v>4</v>
      </c>
      <c r="V12" s="8">
        <v>5</v>
      </c>
      <c r="W12" s="8">
        <v>5</v>
      </c>
      <c r="X12" s="8">
        <v>4</v>
      </c>
      <c r="Y12" s="8">
        <f t="shared" si="2"/>
        <v>5</v>
      </c>
      <c r="Z12" s="8">
        <v>5</v>
      </c>
      <c r="AA12" s="8">
        <v>5</v>
      </c>
      <c r="AB12" s="8">
        <v>4</v>
      </c>
      <c r="AC12" s="8">
        <v>4</v>
      </c>
      <c r="AD12" s="8">
        <v>5</v>
      </c>
      <c r="AE12" s="8">
        <v>4</v>
      </c>
      <c r="AF12" s="7">
        <v>2</v>
      </c>
      <c r="AG12" s="8">
        <f t="shared" si="3"/>
        <v>4</v>
      </c>
      <c r="AH12" s="8">
        <v>4</v>
      </c>
      <c r="AI12" s="8">
        <v>5</v>
      </c>
      <c r="AJ12" s="8">
        <v>4</v>
      </c>
      <c r="AK12" s="8">
        <v>5</v>
      </c>
      <c r="AL12" s="8">
        <f t="shared" si="4"/>
        <v>5</v>
      </c>
      <c r="AM12" s="8">
        <v>5</v>
      </c>
      <c r="AN12" s="8">
        <v>4</v>
      </c>
      <c r="AO12" s="8">
        <v>4</v>
      </c>
      <c r="AP12" s="8">
        <v>4</v>
      </c>
      <c r="AQ12" s="8">
        <v>4</v>
      </c>
      <c r="AR12" s="8">
        <f t="shared" si="5"/>
        <v>4</v>
      </c>
      <c r="AS12" s="8">
        <v>5</v>
      </c>
      <c r="AT12" s="8">
        <v>4</v>
      </c>
      <c r="AU12" s="8">
        <v>4</v>
      </c>
      <c r="AV12" s="8">
        <v>5</v>
      </c>
      <c r="AW12" s="8">
        <v>4</v>
      </c>
      <c r="AX12" s="8">
        <v>5</v>
      </c>
      <c r="AY12" s="8">
        <f t="shared" si="6"/>
        <v>5</v>
      </c>
      <c r="AZ12" s="8">
        <v>5</v>
      </c>
      <c r="BA12" s="8">
        <v>4</v>
      </c>
      <c r="BB12" s="8">
        <v>1</v>
      </c>
      <c r="BC12" s="8">
        <f t="shared" si="7"/>
        <v>3</v>
      </c>
      <c r="BD12" s="8">
        <v>4</v>
      </c>
      <c r="BE12" s="8">
        <v>5</v>
      </c>
      <c r="BF12" s="8">
        <f t="shared" si="8"/>
        <v>5</v>
      </c>
      <c r="BG12" s="10" t="s">
        <v>63</v>
      </c>
      <c r="BH12" s="10" t="s">
        <v>78</v>
      </c>
      <c r="BI12" s="10" t="s">
        <v>78</v>
      </c>
      <c r="BJ12" s="10" t="s">
        <v>63</v>
      </c>
      <c r="BK12" s="10" t="s">
        <v>79</v>
      </c>
      <c r="BL12" s="10" t="s">
        <v>78</v>
      </c>
      <c r="BM12" s="10" t="s">
        <v>79</v>
      </c>
      <c r="BN12" s="10" t="s">
        <v>78</v>
      </c>
      <c r="BO12" s="10" t="s">
        <v>79</v>
      </c>
      <c r="BP12" s="10" t="s">
        <v>78</v>
      </c>
      <c r="BQ12" s="10" t="s">
        <v>78</v>
      </c>
      <c r="BR12" s="10" t="s">
        <v>78</v>
      </c>
      <c r="BS12" s="10" t="s">
        <v>79</v>
      </c>
      <c r="BT12" s="10" t="s">
        <v>79</v>
      </c>
      <c r="BU12" s="10" t="s">
        <v>79</v>
      </c>
    </row>
    <row r="13" spans="1:73" ht="12.5" x14ac:dyDescent="0.25">
      <c r="A13" s="8" t="s">
        <v>59</v>
      </c>
      <c r="B13" s="8" t="s">
        <v>59</v>
      </c>
      <c r="C13" s="8" t="s">
        <v>59</v>
      </c>
      <c r="D13" s="8" t="s">
        <v>59</v>
      </c>
      <c r="E13" s="8" t="s">
        <v>60</v>
      </c>
      <c r="F13" s="8" t="s">
        <v>58</v>
      </c>
      <c r="G13" s="8" t="s">
        <v>60</v>
      </c>
      <c r="H13" s="8" t="s">
        <v>60</v>
      </c>
      <c r="I13" s="8" t="s">
        <v>60</v>
      </c>
      <c r="J13" s="9">
        <v>2</v>
      </c>
      <c r="K13" s="8">
        <v>4</v>
      </c>
      <c r="L13" s="8">
        <f t="shared" si="0"/>
        <v>1</v>
      </c>
      <c r="M13" s="44">
        <v>5</v>
      </c>
      <c r="N13" s="8">
        <v>2</v>
      </c>
      <c r="O13" s="8">
        <v>1</v>
      </c>
      <c r="P13" s="8">
        <v>1</v>
      </c>
      <c r="Q13" s="8">
        <v>1</v>
      </c>
      <c r="R13" s="7">
        <v>1</v>
      </c>
      <c r="S13" s="43">
        <f t="shared" si="1"/>
        <v>2</v>
      </c>
      <c r="T13" s="8">
        <v>4</v>
      </c>
      <c r="U13" s="8">
        <v>2</v>
      </c>
      <c r="V13" s="8">
        <v>1</v>
      </c>
      <c r="W13" s="8">
        <v>4</v>
      </c>
      <c r="X13" s="8">
        <v>1</v>
      </c>
      <c r="Y13" s="8">
        <f t="shared" si="2"/>
        <v>2</v>
      </c>
      <c r="Z13" s="8">
        <v>3</v>
      </c>
      <c r="AA13" s="8">
        <v>3</v>
      </c>
      <c r="AB13" s="8">
        <v>3</v>
      </c>
      <c r="AC13" s="8">
        <v>3</v>
      </c>
      <c r="AD13" s="8">
        <v>2</v>
      </c>
      <c r="AE13" s="8">
        <v>2</v>
      </c>
      <c r="AF13" s="7">
        <v>2</v>
      </c>
      <c r="AG13" s="8">
        <f t="shared" si="3"/>
        <v>3</v>
      </c>
      <c r="AH13" s="8">
        <v>1</v>
      </c>
      <c r="AI13" s="8">
        <v>1</v>
      </c>
      <c r="AJ13" s="8">
        <v>3</v>
      </c>
      <c r="AK13" s="8">
        <v>4</v>
      </c>
      <c r="AL13" s="8">
        <f t="shared" si="4"/>
        <v>2</v>
      </c>
      <c r="AM13" s="8">
        <v>4</v>
      </c>
      <c r="AN13" s="8">
        <v>1</v>
      </c>
      <c r="AO13" s="8">
        <v>1</v>
      </c>
      <c r="AP13" s="8">
        <v>1</v>
      </c>
      <c r="AQ13" s="8">
        <v>1</v>
      </c>
      <c r="AR13" s="8">
        <f t="shared" si="5"/>
        <v>2</v>
      </c>
      <c r="AS13" s="8">
        <v>1</v>
      </c>
      <c r="AT13" s="8">
        <v>3</v>
      </c>
      <c r="AU13" s="8">
        <v>1</v>
      </c>
      <c r="AV13" s="8">
        <v>1</v>
      </c>
      <c r="AW13" s="8">
        <v>1</v>
      </c>
      <c r="AX13" s="8">
        <v>1</v>
      </c>
      <c r="AY13" s="8">
        <f t="shared" si="6"/>
        <v>1</v>
      </c>
      <c r="AZ13" s="8">
        <v>5</v>
      </c>
      <c r="BA13" s="8">
        <v>5</v>
      </c>
      <c r="BB13" s="8">
        <v>4</v>
      </c>
      <c r="BC13" s="8">
        <f t="shared" si="7"/>
        <v>5</v>
      </c>
      <c r="BD13" s="8">
        <v>1</v>
      </c>
      <c r="BE13" s="8">
        <v>3</v>
      </c>
      <c r="BF13" s="8">
        <f t="shared" si="8"/>
        <v>2</v>
      </c>
      <c r="BG13" s="10" t="s">
        <v>79</v>
      </c>
      <c r="BH13" s="10" t="s">
        <v>78</v>
      </c>
      <c r="BI13" s="10" t="s">
        <v>78</v>
      </c>
      <c r="BJ13" s="10" t="s">
        <v>78</v>
      </c>
      <c r="BK13" s="10" t="s">
        <v>79</v>
      </c>
      <c r="BL13" s="10" t="s">
        <v>78</v>
      </c>
      <c r="BM13" s="10" t="s">
        <v>79</v>
      </c>
      <c r="BN13" s="10" t="s">
        <v>63</v>
      </c>
      <c r="BO13" s="10" t="s">
        <v>79</v>
      </c>
      <c r="BP13" s="10" t="s">
        <v>79</v>
      </c>
      <c r="BQ13" s="10" t="s">
        <v>79</v>
      </c>
      <c r="BR13" s="10" t="s">
        <v>79</v>
      </c>
      <c r="BS13" s="10" t="s">
        <v>63</v>
      </c>
      <c r="BT13" s="10" t="s">
        <v>78</v>
      </c>
      <c r="BU13" s="10" t="s">
        <v>78</v>
      </c>
    </row>
    <row r="14" spans="1:73" ht="12.5" x14ac:dyDescent="0.25">
      <c r="A14" s="8" t="s">
        <v>59</v>
      </c>
      <c r="B14" s="8" t="s">
        <v>59</v>
      </c>
      <c r="C14" s="8" t="s">
        <v>59</v>
      </c>
      <c r="D14" s="8" t="s">
        <v>59</v>
      </c>
      <c r="E14" s="8" t="s">
        <v>60</v>
      </c>
      <c r="F14" s="8" t="s">
        <v>58</v>
      </c>
      <c r="G14" s="8" t="s">
        <v>60</v>
      </c>
      <c r="H14" s="8" t="s">
        <v>60</v>
      </c>
      <c r="I14" s="8" t="s">
        <v>60</v>
      </c>
      <c r="J14" s="9">
        <v>3</v>
      </c>
      <c r="K14" s="8">
        <v>3</v>
      </c>
      <c r="L14" s="8">
        <f t="shared" si="0"/>
        <v>2</v>
      </c>
      <c r="M14" s="44">
        <v>4</v>
      </c>
      <c r="N14" s="8">
        <v>4</v>
      </c>
      <c r="O14" s="8">
        <v>4</v>
      </c>
      <c r="P14" s="8">
        <v>4</v>
      </c>
      <c r="Q14" s="8">
        <v>4</v>
      </c>
      <c r="R14" s="7">
        <v>3</v>
      </c>
      <c r="S14" s="43">
        <f t="shared" si="1"/>
        <v>3</v>
      </c>
      <c r="T14" s="8">
        <v>4</v>
      </c>
      <c r="U14" s="8">
        <v>4</v>
      </c>
      <c r="V14" s="8">
        <v>3</v>
      </c>
      <c r="W14" s="8">
        <v>4</v>
      </c>
      <c r="X14" s="8">
        <v>3</v>
      </c>
      <c r="Y14" s="8">
        <f t="shared" si="2"/>
        <v>4</v>
      </c>
      <c r="Z14" s="8">
        <v>4</v>
      </c>
      <c r="AA14" s="8">
        <v>5</v>
      </c>
      <c r="AB14" s="8">
        <v>3</v>
      </c>
      <c r="AC14" s="8">
        <v>4</v>
      </c>
      <c r="AD14" s="8">
        <v>3</v>
      </c>
      <c r="AE14" s="8">
        <v>5</v>
      </c>
      <c r="AF14" s="7">
        <v>4</v>
      </c>
      <c r="AG14" s="8">
        <f t="shared" si="3"/>
        <v>4</v>
      </c>
      <c r="AH14" s="8">
        <v>4</v>
      </c>
      <c r="AI14" s="8">
        <v>4</v>
      </c>
      <c r="AJ14" s="8">
        <v>4</v>
      </c>
      <c r="AK14" s="8">
        <v>3</v>
      </c>
      <c r="AL14" s="8">
        <f t="shared" si="4"/>
        <v>4</v>
      </c>
      <c r="AM14" s="8">
        <v>4</v>
      </c>
      <c r="AN14" s="8">
        <v>3</v>
      </c>
      <c r="AO14" s="8">
        <v>3</v>
      </c>
      <c r="AP14" s="8">
        <v>5</v>
      </c>
      <c r="AQ14" s="8">
        <v>4</v>
      </c>
      <c r="AR14" s="8">
        <f t="shared" si="5"/>
        <v>4</v>
      </c>
      <c r="AS14" s="8">
        <v>5</v>
      </c>
      <c r="AT14" s="8">
        <v>4</v>
      </c>
      <c r="AU14" s="8">
        <v>4</v>
      </c>
      <c r="AV14" s="8">
        <v>6</v>
      </c>
      <c r="AW14" s="8">
        <v>5</v>
      </c>
      <c r="AX14" s="8">
        <v>5</v>
      </c>
      <c r="AY14" s="8">
        <f t="shared" si="6"/>
        <v>5</v>
      </c>
      <c r="AZ14" s="8">
        <v>4</v>
      </c>
      <c r="BA14" s="8">
        <v>4</v>
      </c>
      <c r="BB14" s="8">
        <v>3</v>
      </c>
      <c r="BC14" s="8">
        <f t="shared" si="7"/>
        <v>4</v>
      </c>
      <c r="BD14" s="8">
        <v>4</v>
      </c>
      <c r="BE14" s="8">
        <v>3</v>
      </c>
      <c r="BF14" s="8">
        <f t="shared" si="8"/>
        <v>4</v>
      </c>
      <c r="BG14" s="10" t="s">
        <v>63</v>
      </c>
      <c r="BH14" s="10" t="s">
        <v>78</v>
      </c>
      <c r="BI14" s="10" t="s">
        <v>78</v>
      </c>
      <c r="BJ14" s="10" t="s">
        <v>63</v>
      </c>
      <c r="BK14" s="10" t="s">
        <v>79</v>
      </c>
      <c r="BL14" s="10" t="s">
        <v>79</v>
      </c>
      <c r="BM14" s="10" t="s">
        <v>79</v>
      </c>
      <c r="BN14" s="10" t="s">
        <v>78</v>
      </c>
      <c r="BO14" s="10" t="s">
        <v>78</v>
      </c>
      <c r="BP14" s="10" t="s">
        <v>78</v>
      </c>
      <c r="BQ14" s="10" t="s">
        <v>78</v>
      </c>
      <c r="BR14" s="10" t="s">
        <v>78</v>
      </c>
      <c r="BS14" s="10" t="s">
        <v>79</v>
      </c>
      <c r="BT14" s="10" t="s">
        <v>79</v>
      </c>
      <c r="BU14" s="10" t="s">
        <v>79</v>
      </c>
    </row>
    <row r="15" spans="1:73" ht="12.5" x14ac:dyDescent="0.25">
      <c r="A15" s="8" t="s">
        <v>59</v>
      </c>
      <c r="B15" s="8" t="s">
        <v>59</v>
      </c>
      <c r="C15" s="8" t="s">
        <v>59</v>
      </c>
      <c r="D15" s="8" t="s">
        <v>59</v>
      </c>
      <c r="E15" s="8" t="s">
        <v>60</v>
      </c>
      <c r="F15" s="8" t="s">
        <v>58</v>
      </c>
      <c r="G15" s="8" t="s">
        <v>60</v>
      </c>
      <c r="H15" s="8" t="s">
        <v>60</v>
      </c>
      <c r="I15" s="8" t="s">
        <v>60</v>
      </c>
      <c r="J15" s="9">
        <v>5</v>
      </c>
      <c r="K15" s="8">
        <v>5</v>
      </c>
      <c r="L15" s="8">
        <f t="shared" si="0"/>
        <v>3</v>
      </c>
      <c r="M15" s="44">
        <v>3</v>
      </c>
      <c r="N15" s="8">
        <v>5</v>
      </c>
      <c r="O15" s="8">
        <v>3</v>
      </c>
      <c r="P15" s="8">
        <v>4</v>
      </c>
      <c r="Q15" s="8">
        <v>3</v>
      </c>
      <c r="R15" s="7">
        <v>3</v>
      </c>
      <c r="S15" s="43">
        <f t="shared" si="1"/>
        <v>4</v>
      </c>
      <c r="T15" s="8">
        <v>5</v>
      </c>
      <c r="U15" s="8">
        <v>3</v>
      </c>
      <c r="V15" s="8">
        <v>5</v>
      </c>
      <c r="W15" s="8">
        <v>3</v>
      </c>
      <c r="X15" s="8">
        <v>5</v>
      </c>
      <c r="Y15" s="8">
        <f t="shared" si="2"/>
        <v>4</v>
      </c>
      <c r="Z15" s="8">
        <v>3</v>
      </c>
      <c r="AA15" s="8">
        <v>4</v>
      </c>
      <c r="AB15" s="8">
        <v>5</v>
      </c>
      <c r="AC15" s="8">
        <v>4</v>
      </c>
      <c r="AD15" s="8">
        <v>4</v>
      </c>
      <c r="AE15" s="8">
        <v>4</v>
      </c>
      <c r="AF15" s="7">
        <v>4</v>
      </c>
      <c r="AG15" s="8">
        <f t="shared" si="3"/>
        <v>4</v>
      </c>
      <c r="AH15" s="8">
        <v>4</v>
      </c>
      <c r="AI15" s="8">
        <v>4</v>
      </c>
      <c r="AJ15" s="8">
        <v>3</v>
      </c>
      <c r="AK15" s="8">
        <v>3</v>
      </c>
      <c r="AL15" s="8">
        <f t="shared" si="4"/>
        <v>4</v>
      </c>
      <c r="AM15" s="8">
        <v>4</v>
      </c>
      <c r="AN15" s="8">
        <v>4</v>
      </c>
      <c r="AO15" s="8">
        <v>4</v>
      </c>
      <c r="AP15" s="8">
        <v>4</v>
      </c>
      <c r="AQ15" s="8">
        <v>5</v>
      </c>
      <c r="AR15" s="8">
        <f t="shared" si="5"/>
        <v>4</v>
      </c>
      <c r="AS15" s="8">
        <v>4</v>
      </c>
      <c r="AT15" s="8">
        <v>4</v>
      </c>
      <c r="AU15" s="8">
        <v>4</v>
      </c>
      <c r="AV15" s="8">
        <v>6</v>
      </c>
      <c r="AW15" s="8">
        <v>6</v>
      </c>
      <c r="AX15" s="8">
        <v>4</v>
      </c>
      <c r="AY15" s="8">
        <f t="shared" si="6"/>
        <v>5</v>
      </c>
      <c r="AZ15" s="8">
        <v>4</v>
      </c>
      <c r="BA15" s="8">
        <v>3</v>
      </c>
      <c r="BB15" s="8">
        <v>4</v>
      </c>
      <c r="BC15" s="8">
        <f t="shared" si="7"/>
        <v>4</v>
      </c>
      <c r="BD15" s="8">
        <v>5</v>
      </c>
      <c r="BE15" s="8">
        <v>4</v>
      </c>
      <c r="BF15" s="8">
        <f t="shared" si="8"/>
        <v>5</v>
      </c>
      <c r="BG15" s="10" t="s">
        <v>63</v>
      </c>
      <c r="BH15" s="10" t="s">
        <v>78</v>
      </c>
      <c r="BI15" s="10" t="s">
        <v>78</v>
      </c>
      <c r="BJ15" s="10" t="s">
        <v>63</v>
      </c>
      <c r="BK15" s="10" t="s">
        <v>79</v>
      </c>
      <c r="BL15" s="10" t="s">
        <v>78</v>
      </c>
      <c r="BM15" s="10" t="s">
        <v>79</v>
      </c>
      <c r="BN15" s="10" t="s">
        <v>78</v>
      </c>
      <c r="BO15" s="10" t="s">
        <v>78</v>
      </c>
      <c r="BP15" s="10" t="s">
        <v>78</v>
      </c>
      <c r="BQ15" s="10" t="s">
        <v>78</v>
      </c>
      <c r="BR15" s="10" t="s">
        <v>78</v>
      </c>
      <c r="BS15" s="10" t="s">
        <v>79</v>
      </c>
      <c r="BT15" s="10" t="s">
        <v>79</v>
      </c>
      <c r="BU15" s="10" t="s">
        <v>79</v>
      </c>
    </row>
    <row r="16" spans="1:73" ht="12.5" x14ac:dyDescent="0.25">
      <c r="A16" s="8" t="s">
        <v>59</v>
      </c>
      <c r="B16" s="8" t="s">
        <v>59</v>
      </c>
      <c r="C16" s="8" t="s">
        <v>59</v>
      </c>
      <c r="D16" s="8" t="s">
        <v>59</v>
      </c>
      <c r="E16" s="8" t="s">
        <v>60</v>
      </c>
      <c r="F16" s="8" t="s">
        <v>58</v>
      </c>
      <c r="G16" s="8" t="s">
        <v>60</v>
      </c>
      <c r="H16" s="8" t="s">
        <v>60</v>
      </c>
      <c r="I16" s="8" t="s">
        <v>60</v>
      </c>
      <c r="J16" s="9">
        <v>5</v>
      </c>
      <c r="K16" s="8">
        <v>5</v>
      </c>
      <c r="L16" s="8">
        <f t="shared" si="0"/>
        <v>5</v>
      </c>
      <c r="M16" s="44">
        <v>1</v>
      </c>
      <c r="N16" s="8">
        <v>5</v>
      </c>
      <c r="O16" s="8">
        <v>5</v>
      </c>
      <c r="P16" s="8">
        <v>5</v>
      </c>
      <c r="Q16" s="8">
        <v>5</v>
      </c>
      <c r="R16" s="7">
        <v>5</v>
      </c>
      <c r="S16" s="43">
        <f t="shared" si="1"/>
        <v>5</v>
      </c>
      <c r="T16" s="8">
        <v>5</v>
      </c>
      <c r="U16" s="8">
        <v>5</v>
      </c>
      <c r="V16" s="8">
        <v>5</v>
      </c>
      <c r="W16" s="8">
        <v>5</v>
      </c>
      <c r="X16" s="8">
        <v>5</v>
      </c>
      <c r="Y16" s="8">
        <f t="shared" si="2"/>
        <v>5</v>
      </c>
      <c r="Z16" s="8">
        <v>5</v>
      </c>
      <c r="AA16" s="8">
        <v>5</v>
      </c>
      <c r="AB16" s="8">
        <v>5</v>
      </c>
      <c r="AC16" s="8">
        <v>5</v>
      </c>
      <c r="AD16" s="8">
        <v>5</v>
      </c>
      <c r="AE16" s="8">
        <v>5</v>
      </c>
      <c r="AF16" s="7">
        <v>1</v>
      </c>
      <c r="AG16" s="8">
        <f t="shared" si="3"/>
        <v>4</v>
      </c>
      <c r="AH16" s="8">
        <v>5</v>
      </c>
      <c r="AI16" s="8">
        <v>5</v>
      </c>
      <c r="AJ16" s="8">
        <v>5</v>
      </c>
      <c r="AK16" s="8">
        <v>5</v>
      </c>
      <c r="AL16" s="8">
        <f t="shared" si="4"/>
        <v>5</v>
      </c>
      <c r="AM16" s="8">
        <v>5</v>
      </c>
      <c r="AN16" s="8">
        <v>1</v>
      </c>
      <c r="AO16" s="8">
        <v>5</v>
      </c>
      <c r="AP16" s="8">
        <v>5</v>
      </c>
      <c r="AQ16" s="8">
        <v>5</v>
      </c>
      <c r="AR16" s="8">
        <f t="shared" si="5"/>
        <v>4</v>
      </c>
      <c r="AS16" s="8">
        <v>5</v>
      </c>
      <c r="AT16" s="8">
        <v>5</v>
      </c>
      <c r="AU16" s="8">
        <v>5</v>
      </c>
      <c r="AV16" s="8">
        <v>5</v>
      </c>
      <c r="AW16" s="8">
        <v>5</v>
      </c>
      <c r="AX16" s="8">
        <v>5</v>
      </c>
      <c r="AY16" s="8">
        <f t="shared" si="6"/>
        <v>5</v>
      </c>
      <c r="AZ16" s="8">
        <v>5</v>
      </c>
      <c r="BA16" s="8">
        <v>5</v>
      </c>
      <c r="BB16" s="8">
        <v>5</v>
      </c>
      <c r="BC16" s="8">
        <f t="shared" si="7"/>
        <v>5</v>
      </c>
      <c r="BD16" s="8">
        <v>5</v>
      </c>
      <c r="BE16" s="8">
        <v>5</v>
      </c>
      <c r="BF16" s="8">
        <f t="shared" si="8"/>
        <v>5</v>
      </c>
      <c r="BG16" s="10" t="s">
        <v>63</v>
      </c>
      <c r="BH16" s="10" t="s">
        <v>78</v>
      </c>
      <c r="BI16" s="10" t="s">
        <v>78</v>
      </c>
      <c r="BJ16" s="10" t="s">
        <v>63</v>
      </c>
      <c r="BK16" s="10" t="s">
        <v>78</v>
      </c>
      <c r="BL16" s="10" t="s">
        <v>79</v>
      </c>
      <c r="BM16" s="10" t="s">
        <v>79</v>
      </c>
      <c r="BN16" s="10" t="s">
        <v>78</v>
      </c>
      <c r="BO16" s="10" t="s">
        <v>78</v>
      </c>
      <c r="BP16" s="10" t="s">
        <v>78</v>
      </c>
      <c r="BQ16" s="10" t="s">
        <v>78</v>
      </c>
      <c r="BR16" s="10" t="s">
        <v>78</v>
      </c>
      <c r="BS16" s="10" t="s">
        <v>79</v>
      </c>
      <c r="BT16" s="10" t="s">
        <v>78</v>
      </c>
      <c r="BU16" s="10" t="s">
        <v>78</v>
      </c>
    </row>
    <row r="17" spans="1:73" ht="12.5" x14ac:dyDescent="0.25">
      <c r="A17" s="8" t="s">
        <v>59</v>
      </c>
      <c r="B17" s="8" t="s">
        <v>59</v>
      </c>
      <c r="C17" s="8" t="s">
        <v>59</v>
      </c>
      <c r="D17" s="8" t="s">
        <v>59</v>
      </c>
      <c r="E17" s="8" t="s">
        <v>60</v>
      </c>
      <c r="F17" s="8" t="s">
        <v>58</v>
      </c>
      <c r="G17" s="8" t="s">
        <v>60</v>
      </c>
      <c r="H17" s="8" t="s">
        <v>60</v>
      </c>
      <c r="I17" s="8" t="s">
        <v>60</v>
      </c>
      <c r="J17" s="9">
        <v>1</v>
      </c>
      <c r="K17" s="8">
        <v>2</v>
      </c>
      <c r="L17" s="8">
        <f t="shared" si="0"/>
        <v>3</v>
      </c>
      <c r="M17" s="44">
        <v>3</v>
      </c>
      <c r="N17" s="8">
        <v>4</v>
      </c>
      <c r="O17" s="8">
        <v>1</v>
      </c>
      <c r="P17" s="8">
        <v>2</v>
      </c>
      <c r="Q17" s="8">
        <v>3</v>
      </c>
      <c r="R17" s="7">
        <v>4</v>
      </c>
      <c r="S17" s="43">
        <f t="shared" si="1"/>
        <v>3</v>
      </c>
      <c r="T17" s="8">
        <v>5</v>
      </c>
      <c r="U17" s="8">
        <v>1</v>
      </c>
      <c r="V17" s="8">
        <v>2</v>
      </c>
      <c r="W17" s="8">
        <v>3</v>
      </c>
      <c r="X17" s="8">
        <v>4</v>
      </c>
      <c r="Y17" s="8">
        <f t="shared" si="2"/>
        <v>3</v>
      </c>
      <c r="Z17" s="8">
        <v>2</v>
      </c>
      <c r="AA17" s="8">
        <v>5</v>
      </c>
      <c r="AB17" s="8">
        <v>1</v>
      </c>
      <c r="AC17" s="8">
        <v>3</v>
      </c>
      <c r="AD17" s="8">
        <v>4</v>
      </c>
      <c r="AE17" s="8">
        <v>5</v>
      </c>
      <c r="AF17" s="7">
        <v>5</v>
      </c>
      <c r="AG17" s="8">
        <f t="shared" si="3"/>
        <v>4</v>
      </c>
      <c r="AH17" s="8">
        <v>2</v>
      </c>
      <c r="AI17" s="8">
        <v>3</v>
      </c>
      <c r="AJ17" s="8">
        <v>4</v>
      </c>
      <c r="AK17" s="8">
        <v>5</v>
      </c>
      <c r="AL17" s="8">
        <f t="shared" si="4"/>
        <v>4</v>
      </c>
      <c r="AM17" s="8">
        <v>1</v>
      </c>
      <c r="AN17" s="8">
        <v>4</v>
      </c>
      <c r="AO17" s="8">
        <v>3</v>
      </c>
      <c r="AP17" s="8">
        <v>4</v>
      </c>
      <c r="AQ17" s="8">
        <v>5</v>
      </c>
      <c r="AR17" s="8">
        <f t="shared" si="5"/>
        <v>3</v>
      </c>
      <c r="AS17" s="8">
        <v>1</v>
      </c>
      <c r="AT17" s="8">
        <v>2</v>
      </c>
      <c r="AU17" s="8">
        <v>3</v>
      </c>
      <c r="AV17" s="8">
        <v>4</v>
      </c>
      <c r="AW17" s="8">
        <v>5</v>
      </c>
      <c r="AX17" s="8">
        <v>1</v>
      </c>
      <c r="AY17" s="8">
        <f t="shared" si="6"/>
        <v>3</v>
      </c>
      <c r="AZ17" s="8">
        <v>2</v>
      </c>
      <c r="BA17" s="8">
        <v>4</v>
      </c>
      <c r="BB17" s="8">
        <v>5</v>
      </c>
      <c r="BC17" s="8">
        <f t="shared" si="7"/>
        <v>4</v>
      </c>
      <c r="BD17" s="8">
        <v>1</v>
      </c>
      <c r="BE17" s="8">
        <v>2</v>
      </c>
      <c r="BF17" s="8">
        <f t="shared" si="8"/>
        <v>2</v>
      </c>
      <c r="BG17" s="10" t="s">
        <v>79</v>
      </c>
      <c r="BH17" s="10" t="s">
        <v>78</v>
      </c>
      <c r="BI17" s="10" t="s">
        <v>78</v>
      </c>
      <c r="BJ17" s="10" t="s">
        <v>78</v>
      </c>
      <c r="BK17" s="10" t="s">
        <v>78</v>
      </c>
      <c r="BL17" s="10" t="s">
        <v>79</v>
      </c>
      <c r="BM17" s="10" t="s">
        <v>79</v>
      </c>
      <c r="BN17" s="10" t="s">
        <v>63</v>
      </c>
      <c r="BO17" s="10" t="s">
        <v>79</v>
      </c>
      <c r="BP17" s="10" t="s">
        <v>79</v>
      </c>
      <c r="BQ17" s="10" t="s">
        <v>79</v>
      </c>
      <c r="BR17" s="10" t="s">
        <v>78</v>
      </c>
      <c r="BS17" s="10" t="s">
        <v>63</v>
      </c>
      <c r="BT17" s="10" t="s">
        <v>79</v>
      </c>
      <c r="BU17" s="10" t="s">
        <v>79</v>
      </c>
    </row>
    <row r="18" spans="1:73" ht="12.5" x14ac:dyDescent="0.25">
      <c r="A18" s="8" t="s">
        <v>59</v>
      </c>
      <c r="B18" s="8" t="s">
        <v>59</v>
      </c>
      <c r="C18" s="8" t="s">
        <v>59</v>
      </c>
      <c r="D18" s="8" t="s">
        <v>59</v>
      </c>
      <c r="E18" s="8" t="s">
        <v>60</v>
      </c>
      <c r="F18" s="8" t="s">
        <v>58</v>
      </c>
      <c r="G18" s="8" t="s">
        <v>60</v>
      </c>
      <c r="H18" s="8" t="s">
        <v>60</v>
      </c>
      <c r="I18" s="8" t="s">
        <v>60</v>
      </c>
      <c r="J18" s="9">
        <v>4</v>
      </c>
      <c r="K18" s="8">
        <v>4</v>
      </c>
      <c r="L18" s="8">
        <f t="shared" si="0"/>
        <v>3</v>
      </c>
      <c r="M18" s="44">
        <v>3</v>
      </c>
      <c r="N18" s="8">
        <v>4</v>
      </c>
      <c r="O18" s="8">
        <v>3</v>
      </c>
      <c r="P18" s="8">
        <v>4</v>
      </c>
      <c r="Q18" s="8">
        <v>4</v>
      </c>
      <c r="R18" s="7">
        <v>4</v>
      </c>
      <c r="S18" s="43">
        <f t="shared" si="1"/>
        <v>4</v>
      </c>
      <c r="T18" s="8">
        <v>4</v>
      </c>
      <c r="U18" s="8">
        <v>4</v>
      </c>
      <c r="V18" s="8">
        <v>4</v>
      </c>
      <c r="W18" s="8">
        <v>5</v>
      </c>
      <c r="X18" s="8">
        <v>4</v>
      </c>
      <c r="Y18" s="8">
        <f t="shared" si="2"/>
        <v>4</v>
      </c>
      <c r="Z18" s="8">
        <v>3</v>
      </c>
      <c r="AA18" s="8">
        <v>4</v>
      </c>
      <c r="AB18" s="8">
        <v>4</v>
      </c>
      <c r="AC18" s="8">
        <v>3</v>
      </c>
      <c r="AD18" s="8">
        <v>3</v>
      </c>
      <c r="AE18" s="8">
        <v>3</v>
      </c>
      <c r="AF18" s="7">
        <v>2</v>
      </c>
      <c r="AG18" s="8">
        <f t="shared" si="3"/>
        <v>3</v>
      </c>
      <c r="AH18" s="8">
        <v>4</v>
      </c>
      <c r="AI18" s="8">
        <v>4</v>
      </c>
      <c r="AJ18" s="8">
        <v>3</v>
      </c>
      <c r="AK18" s="8">
        <v>4</v>
      </c>
      <c r="AL18" s="8">
        <f t="shared" si="4"/>
        <v>4</v>
      </c>
      <c r="AM18" s="8">
        <v>3</v>
      </c>
      <c r="AN18" s="8">
        <v>2</v>
      </c>
      <c r="AO18" s="8">
        <v>3</v>
      </c>
      <c r="AP18" s="8">
        <v>4</v>
      </c>
      <c r="AQ18" s="8">
        <v>3</v>
      </c>
      <c r="AR18" s="8">
        <f t="shared" si="5"/>
        <v>3</v>
      </c>
      <c r="AS18" s="8">
        <v>4</v>
      </c>
      <c r="AT18" s="8">
        <v>3</v>
      </c>
      <c r="AU18" s="8">
        <v>4</v>
      </c>
      <c r="AV18" s="8">
        <v>3</v>
      </c>
      <c r="AW18" s="8">
        <v>4</v>
      </c>
      <c r="AX18" s="8">
        <v>4</v>
      </c>
      <c r="AY18" s="8">
        <f t="shared" si="6"/>
        <v>4</v>
      </c>
      <c r="AZ18" s="8">
        <v>4</v>
      </c>
      <c r="BA18" s="8">
        <v>4</v>
      </c>
      <c r="BB18" s="8">
        <v>3</v>
      </c>
      <c r="BC18" s="8">
        <f t="shared" si="7"/>
        <v>4</v>
      </c>
      <c r="BD18" s="8">
        <v>3</v>
      </c>
      <c r="BE18" s="8">
        <v>4</v>
      </c>
      <c r="BF18" s="8">
        <f t="shared" si="8"/>
        <v>4</v>
      </c>
      <c r="BG18" s="10" t="s">
        <v>63</v>
      </c>
      <c r="BH18" s="10" t="s">
        <v>78</v>
      </c>
      <c r="BI18" s="10" t="s">
        <v>78</v>
      </c>
      <c r="BJ18" s="10" t="s">
        <v>63</v>
      </c>
      <c r="BK18" s="10" t="s">
        <v>79</v>
      </c>
      <c r="BL18" s="10" t="s">
        <v>79</v>
      </c>
      <c r="BM18" s="10" t="s">
        <v>79</v>
      </c>
      <c r="BN18" s="10" t="s">
        <v>78</v>
      </c>
      <c r="BO18" s="10" t="s">
        <v>79</v>
      </c>
      <c r="BP18" s="10" t="s">
        <v>78</v>
      </c>
      <c r="BQ18" s="10" t="s">
        <v>78</v>
      </c>
      <c r="BR18" s="10" t="s">
        <v>78</v>
      </c>
      <c r="BS18" s="10" t="s">
        <v>79</v>
      </c>
      <c r="BT18" s="10" t="s">
        <v>79</v>
      </c>
      <c r="BU18" s="10" t="s">
        <v>79</v>
      </c>
    </row>
    <row r="19" spans="1:73" ht="12.5" x14ac:dyDescent="0.25">
      <c r="A19" s="8" t="s">
        <v>59</v>
      </c>
      <c r="B19" s="8" t="s">
        <v>59</v>
      </c>
      <c r="C19" s="8" t="s">
        <v>59</v>
      </c>
      <c r="D19" s="8" t="s">
        <v>59</v>
      </c>
      <c r="E19" s="8" t="s">
        <v>60</v>
      </c>
      <c r="F19" s="8" t="s">
        <v>58</v>
      </c>
      <c r="G19" s="8" t="s">
        <v>60</v>
      </c>
      <c r="H19" s="8" t="s">
        <v>60</v>
      </c>
      <c r="I19" s="8" t="s">
        <v>60</v>
      </c>
      <c r="J19" s="9">
        <v>3</v>
      </c>
      <c r="K19" s="8">
        <v>4</v>
      </c>
      <c r="L19" s="8">
        <f t="shared" si="0"/>
        <v>5</v>
      </c>
      <c r="M19" s="44">
        <v>1</v>
      </c>
      <c r="N19" s="8">
        <v>4</v>
      </c>
      <c r="O19" s="8">
        <v>4</v>
      </c>
      <c r="P19" s="8">
        <v>5</v>
      </c>
      <c r="Q19" s="8">
        <v>4</v>
      </c>
      <c r="R19" s="7">
        <v>3</v>
      </c>
      <c r="S19" s="43">
        <f t="shared" si="1"/>
        <v>4</v>
      </c>
      <c r="T19" s="8">
        <v>4</v>
      </c>
      <c r="U19" s="8">
        <v>5</v>
      </c>
      <c r="V19" s="8">
        <v>4</v>
      </c>
      <c r="W19" s="8">
        <v>3</v>
      </c>
      <c r="X19" s="8">
        <v>4</v>
      </c>
      <c r="Y19" s="8">
        <f t="shared" si="2"/>
        <v>4</v>
      </c>
      <c r="Z19" s="8">
        <v>3</v>
      </c>
      <c r="AA19" s="8">
        <v>5</v>
      </c>
      <c r="AB19" s="8">
        <v>4</v>
      </c>
      <c r="AC19" s="8">
        <v>4</v>
      </c>
      <c r="AD19" s="8">
        <v>5</v>
      </c>
      <c r="AE19" s="8">
        <v>4</v>
      </c>
      <c r="AF19" s="7">
        <v>3</v>
      </c>
      <c r="AG19" s="8">
        <f t="shared" si="3"/>
        <v>4</v>
      </c>
      <c r="AH19" s="8">
        <v>4</v>
      </c>
      <c r="AI19" s="8">
        <v>5</v>
      </c>
      <c r="AJ19" s="8">
        <v>4</v>
      </c>
      <c r="AK19" s="8">
        <v>3</v>
      </c>
      <c r="AL19" s="8">
        <f t="shared" si="4"/>
        <v>4</v>
      </c>
      <c r="AM19" s="8">
        <v>4</v>
      </c>
      <c r="AN19" s="8">
        <v>1</v>
      </c>
      <c r="AO19" s="8">
        <v>4</v>
      </c>
      <c r="AP19" s="8">
        <v>3</v>
      </c>
      <c r="AQ19" s="8">
        <v>4</v>
      </c>
      <c r="AR19" s="8">
        <f t="shared" si="5"/>
        <v>3</v>
      </c>
      <c r="AS19" s="8">
        <v>5</v>
      </c>
      <c r="AT19" s="8">
        <v>4</v>
      </c>
      <c r="AU19" s="8">
        <v>3</v>
      </c>
      <c r="AV19" s="8">
        <v>4</v>
      </c>
      <c r="AW19" s="8">
        <v>5</v>
      </c>
      <c r="AX19" s="8">
        <v>4</v>
      </c>
      <c r="AY19" s="8">
        <f t="shared" si="6"/>
        <v>4</v>
      </c>
      <c r="AZ19" s="8">
        <v>3</v>
      </c>
      <c r="BA19" s="8">
        <v>5</v>
      </c>
      <c r="BB19" s="8">
        <v>4</v>
      </c>
      <c r="BC19" s="8">
        <f t="shared" si="7"/>
        <v>4</v>
      </c>
      <c r="BD19" s="8">
        <v>3</v>
      </c>
      <c r="BE19" s="8">
        <v>4</v>
      </c>
      <c r="BF19" s="8">
        <f t="shared" si="8"/>
        <v>4</v>
      </c>
      <c r="BG19" s="10" t="s">
        <v>79</v>
      </c>
      <c r="BH19" s="10" t="s">
        <v>78</v>
      </c>
      <c r="BI19" s="10" t="s">
        <v>78</v>
      </c>
      <c r="BJ19" s="10" t="s">
        <v>78</v>
      </c>
      <c r="BK19" s="10" t="s">
        <v>78</v>
      </c>
      <c r="BL19" s="10" t="s">
        <v>79</v>
      </c>
      <c r="BM19" s="10" t="s">
        <v>79</v>
      </c>
      <c r="BN19" s="10" t="s">
        <v>63</v>
      </c>
      <c r="BO19" s="10" t="s">
        <v>79</v>
      </c>
      <c r="BP19" s="10" t="s">
        <v>79</v>
      </c>
      <c r="BQ19" s="10" t="s">
        <v>79</v>
      </c>
      <c r="BR19" s="10" t="s">
        <v>79</v>
      </c>
      <c r="BS19" s="10" t="s">
        <v>63</v>
      </c>
      <c r="BT19" s="10" t="s">
        <v>79</v>
      </c>
      <c r="BU19" s="10" t="s">
        <v>79</v>
      </c>
    </row>
    <row r="20" spans="1:73" ht="12.5" x14ac:dyDescent="0.25">
      <c r="A20" s="8" t="s">
        <v>59</v>
      </c>
      <c r="B20" s="8" t="s">
        <v>59</v>
      </c>
      <c r="C20" s="8" t="s">
        <v>59</v>
      </c>
      <c r="D20" s="8" t="s">
        <v>59</v>
      </c>
      <c r="E20" s="8" t="s">
        <v>60</v>
      </c>
      <c r="F20" s="8" t="s">
        <v>58</v>
      </c>
      <c r="G20" s="8" t="s">
        <v>60</v>
      </c>
      <c r="H20" s="8" t="s">
        <v>60</v>
      </c>
      <c r="I20" s="8" t="s">
        <v>60</v>
      </c>
      <c r="J20" s="9">
        <v>4</v>
      </c>
      <c r="K20" s="8">
        <v>4</v>
      </c>
      <c r="L20" s="8">
        <f t="shared" si="0"/>
        <v>1</v>
      </c>
      <c r="M20" s="44">
        <v>5</v>
      </c>
      <c r="N20" s="8">
        <v>4</v>
      </c>
      <c r="O20" s="8">
        <v>5</v>
      </c>
      <c r="P20" s="8">
        <v>5</v>
      </c>
      <c r="Q20" s="8">
        <v>3</v>
      </c>
      <c r="R20" s="7">
        <v>5</v>
      </c>
      <c r="S20" s="43">
        <f t="shared" si="1"/>
        <v>4</v>
      </c>
      <c r="T20" s="8">
        <v>4</v>
      </c>
      <c r="U20" s="8">
        <v>2</v>
      </c>
      <c r="V20" s="8">
        <v>3</v>
      </c>
      <c r="W20" s="8">
        <v>4</v>
      </c>
      <c r="X20" s="8">
        <v>3</v>
      </c>
      <c r="Y20" s="8">
        <f t="shared" si="2"/>
        <v>3</v>
      </c>
      <c r="Z20" s="8">
        <v>2</v>
      </c>
      <c r="AA20" s="8">
        <v>4</v>
      </c>
      <c r="AB20" s="8">
        <v>2</v>
      </c>
      <c r="AC20" s="8">
        <v>3</v>
      </c>
      <c r="AD20" s="8">
        <v>4</v>
      </c>
      <c r="AE20" s="8">
        <v>4</v>
      </c>
      <c r="AF20" s="7">
        <v>2</v>
      </c>
      <c r="AG20" s="8">
        <f t="shared" si="3"/>
        <v>3</v>
      </c>
      <c r="AH20" s="8">
        <v>2</v>
      </c>
      <c r="AI20" s="8">
        <v>4</v>
      </c>
      <c r="AJ20" s="8">
        <v>2</v>
      </c>
      <c r="AK20" s="8">
        <v>2</v>
      </c>
      <c r="AL20" s="8">
        <f t="shared" si="4"/>
        <v>3</v>
      </c>
      <c r="AM20" s="8">
        <v>2</v>
      </c>
      <c r="AN20" s="8">
        <v>3</v>
      </c>
      <c r="AO20" s="8">
        <v>2</v>
      </c>
      <c r="AP20" s="8">
        <v>2</v>
      </c>
      <c r="AQ20" s="8">
        <v>3</v>
      </c>
      <c r="AR20" s="8">
        <f t="shared" si="5"/>
        <v>2</v>
      </c>
      <c r="AS20" s="8">
        <v>3</v>
      </c>
      <c r="AT20" s="8">
        <v>4</v>
      </c>
      <c r="AU20" s="8">
        <v>3</v>
      </c>
      <c r="AV20" s="8">
        <v>4</v>
      </c>
      <c r="AW20" s="8">
        <v>3</v>
      </c>
      <c r="AX20" s="8">
        <v>4</v>
      </c>
      <c r="AY20" s="8">
        <f t="shared" si="6"/>
        <v>4</v>
      </c>
      <c r="AZ20" s="8">
        <v>4</v>
      </c>
      <c r="BA20" s="8">
        <v>5</v>
      </c>
      <c r="BB20" s="8">
        <v>5</v>
      </c>
      <c r="BC20" s="8">
        <f t="shared" si="7"/>
        <v>5</v>
      </c>
      <c r="BD20" s="8">
        <v>4</v>
      </c>
      <c r="BE20" s="8">
        <v>4</v>
      </c>
      <c r="BF20" s="8">
        <f t="shared" si="8"/>
        <v>4</v>
      </c>
      <c r="BG20" s="10" t="s">
        <v>79</v>
      </c>
      <c r="BH20" s="10" t="s">
        <v>78</v>
      </c>
      <c r="BI20" s="10" t="s">
        <v>78</v>
      </c>
      <c r="BJ20" s="10" t="s">
        <v>78</v>
      </c>
      <c r="BK20" s="10" t="s">
        <v>79</v>
      </c>
      <c r="BL20" s="10" t="s">
        <v>79</v>
      </c>
      <c r="BM20" s="10" t="s">
        <v>79</v>
      </c>
      <c r="BN20" s="10" t="s">
        <v>63</v>
      </c>
      <c r="BO20" s="10" t="s">
        <v>79</v>
      </c>
      <c r="BP20" s="10" t="s">
        <v>79</v>
      </c>
      <c r="BQ20" s="10" t="s">
        <v>79</v>
      </c>
      <c r="BR20" s="10" t="s">
        <v>78</v>
      </c>
      <c r="BS20" s="10" t="s">
        <v>63</v>
      </c>
      <c r="BT20" s="10" t="s">
        <v>79</v>
      </c>
      <c r="BU20" s="10" t="s">
        <v>78</v>
      </c>
    </row>
    <row r="21" spans="1:73" ht="12.5" x14ac:dyDescent="0.25">
      <c r="A21" s="8" t="s">
        <v>59</v>
      </c>
      <c r="B21" s="8" t="s">
        <v>59</v>
      </c>
      <c r="C21" s="8" t="s">
        <v>59</v>
      </c>
      <c r="D21" s="8" t="s">
        <v>59</v>
      </c>
      <c r="E21" s="8" t="s">
        <v>60</v>
      </c>
      <c r="F21" s="8" t="s">
        <v>58</v>
      </c>
      <c r="G21" s="8" t="s">
        <v>60</v>
      </c>
      <c r="H21" s="8" t="s">
        <v>60</v>
      </c>
      <c r="I21" s="8" t="s">
        <v>60</v>
      </c>
      <c r="J21" s="9">
        <v>5</v>
      </c>
      <c r="K21" s="8">
        <v>5</v>
      </c>
      <c r="L21" s="8">
        <f t="shared" si="0"/>
        <v>1</v>
      </c>
      <c r="M21" s="44">
        <v>5</v>
      </c>
      <c r="N21" s="8">
        <v>5</v>
      </c>
      <c r="O21" s="8">
        <v>4</v>
      </c>
      <c r="P21" s="8">
        <v>5</v>
      </c>
      <c r="Q21" s="8">
        <v>5</v>
      </c>
      <c r="R21" s="7">
        <v>5</v>
      </c>
      <c r="S21" s="43">
        <f t="shared" si="1"/>
        <v>4</v>
      </c>
      <c r="T21" s="8">
        <v>5</v>
      </c>
      <c r="U21" s="8">
        <v>4</v>
      </c>
      <c r="V21" s="8">
        <v>5</v>
      </c>
      <c r="W21" s="8">
        <v>4</v>
      </c>
      <c r="X21" s="8">
        <v>4</v>
      </c>
      <c r="Y21" s="8">
        <f t="shared" si="2"/>
        <v>4</v>
      </c>
      <c r="Z21" s="8">
        <v>4</v>
      </c>
      <c r="AA21" s="8">
        <v>5</v>
      </c>
      <c r="AB21" s="8">
        <v>4</v>
      </c>
      <c r="AC21" s="8">
        <v>3</v>
      </c>
      <c r="AD21" s="8">
        <v>4</v>
      </c>
      <c r="AE21" s="8">
        <v>5</v>
      </c>
      <c r="AF21" s="7">
        <v>1</v>
      </c>
      <c r="AG21" s="8">
        <f t="shared" si="3"/>
        <v>4</v>
      </c>
      <c r="AH21" s="8">
        <v>4</v>
      </c>
      <c r="AI21" s="8">
        <v>5</v>
      </c>
      <c r="AJ21" s="8">
        <v>4</v>
      </c>
      <c r="AK21" s="8">
        <v>5</v>
      </c>
      <c r="AL21" s="8">
        <f t="shared" si="4"/>
        <v>5</v>
      </c>
      <c r="AM21" s="8">
        <v>5</v>
      </c>
      <c r="AN21" s="8">
        <v>5</v>
      </c>
      <c r="AO21" s="8">
        <v>4</v>
      </c>
      <c r="AP21" s="8">
        <v>5</v>
      </c>
      <c r="AQ21" s="8">
        <v>4</v>
      </c>
      <c r="AR21" s="8">
        <f t="shared" si="5"/>
        <v>5</v>
      </c>
      <c r="AS21" s="8">
        <v>2</v>
      </c>
      <c r="AT21" s="8">
        <v>5</v>
      </c>
      <c r="AU21" s="8">
        <v>2</v>
      </c>
      <c r="AV21" s="8">
        <v>2</v>
      </c>
      <c r="AW21" s="8">
        <v>4</v>
      </c>
      <c r="AX21" s="8">
        <v>5</v>
      </c>
      <c r="AY21" s="8">
        <f t="shared" si="6"/>
        <v>3</v>
      </c>
      <c r="AZ21" s="8">
        <v>5</v>
      </c>
      <c r="BA21" s="8">
        <v>5</v>
      </c>
      <c r="BB21" s="8">
        <v>5</v>
      </c>
      <c r="BC21" s="8">
        <f t="shared" si="7"/>
        <v>5</v>
      </c>
      <c r="BD21" s="8">
        <v>4</v>
      </c>
      <c r="BE21" s="8">
        <v>5</v>
      </c>
      <c r="BF21" s="8">
        <f t="shared" si="8"/>
        <v>5</v>
      </c>
      <c r="BG21" s="10" t="s">
        <v>63</v>
      </c>
      <c r="BH21" s="10" t="s">
        <v>78</v>
      </c>
      <c r="BI21" s="10" t="s">
        <v>78</v>
      </c>
      <c r="BJ21" s="10" t="s">
        <v>63</v>
      </c>
      <c r="BK21" s="10" t="s">
        <v>79</v>
      </c>
      <c r="BL21" s="10" t="s">
        <v>79</v>
      </c>
      <c r="BM21" s="10" t="s">
        <v>79</v>
      </c>
      <c r="BN21" s="10" t="s">
        <v>78</v>
      </c>
      <c r="BO21" s="10" t="s">
        <v>79</v>
      </c>
      <c r="BP21" s="10" t="s">
        <v>78</v>
      </c>
      <c r="BQ21" s="10" t="s">
        <v>78</v>
      </c>
      <c r="BR21" s="10" t="s">
        <v>78</v>
      </c>
      <c r="BS21" s="10" t="s">
        <v>79</v>
      </c>
      <c r="BT21" s="10" t="s">
        <v>79</v>
      </c>
      <c r="BU21" s="10" t="s">
        <v>78</v>
      </c>
    </row>
    <row r="22" spans="1:73" ht="12.5" x14ac:dyDescent="0.25">
      <c r="A22" s="8" t="s">
        <v>59</v>
      </c>
      <c r="B22" s="8" t="s">
        <v>59</v>
      </c>
      <c r="C22" s="8" t="s">
        <v>59</v>
      </c>
      <c r="D22" s="8" t="s">
        <v>59</v>
      </c>
      <c r="E22" s="8" t="s">
        <v>60</v>
      </c>
      <c r="F22" s="8" t="s">
        <v>58</v>
      </c>
      <c r="G22" s="8" t="s">
        <v>60</v>
      </c>
      <c r="H22" s="8" t="s">
        <v>60</v>
      </c>
      <c r="I22" s="8" t="s">
        <v>60</v>
      </c>
      <c r="J22" s="9">
        <v>4</v>
      </c>
      <c r="K22" s="8">
        <v>3</v>
      </c>
      <c r="L22" s="8">
        <f t="shared" si="0"/>
        <v>3</v>
      </c>
      <c r="M22" s="44">
        <v>3</v>
      </c>
      <c r="N22" s="8">
        <v>3</v>
      </c>
      <c r="O22" s="8">
        <v>3</v>
      </c>
      <c r="P22" s="8">
        <v>3</v>
      </c>
      <c r="Q22" s="8">
        <v>3</v>
      </c>
      <c r="R22" s="7">
        <v>3</v>
      </c>
      <c r="S22" s="43">
        <f t="shared" si="1"/>
        <v>3</v>
      </c>
      <c r="T22" s="8">
        <v>3</v>
      </c>
      <c r="U22" s="8">
        <v>2</v>
      </c>
      <c r="V22" s="8">
        <v>3</v>
      </c>
      <c r="W22" s="8">
        <v>3</v>
      </c>
      <c r="X22" s="8">
        <v>2</v>
      </c>
      <c r="Y22" s="8">
        <f t="shared" si="2"/>
        <v>3</v>
      </c>
      <c r="Z22" s="8">
        <v>3</v>
      </c>
      <c r="AA22" s="8">
        <v>3</v>
      </c>
      <c r="AB22" s="8">
        <v>2</v>
      </c>
      <c r="AC22" s="8">
        <v>3</v>
      </c>
      <c r="AD22" s="8">
        <v>3</v>
      </c>
      <c r="AE22" s="8">
        <v>3</v>
      </c>
      <c r="AF22" s="7">
        <v>4</v>
      </c>
      <c r="AG22" s="8">
        <f t="shared" si="3"/>
        <v>3</v>
      </c>
      <c r="AH22" s="8">
        <v>3</v>
      </c>
      <c r="AI22" s="8">
        <v>2</v>
      </c>
      <c r="AJ22" s="8">
        <v>3</v>
      </c>
      <c r="AK22" s="8">
        <v>3</v>
      </c>
      <c r="AL22" s="8">
        <f t="shared" si="4"/>
        <v>3</v>
      </c>
      <c r="AM22" s="8">
        <v>2</v>
      </c>
      <c r="AN22" s="8">
        <v>3</v>
      </c>
      <c r="AO22" s="8">
        <v>2</v>
      </c>
      <c r="AP22" s="8">
        <v>3</v>
      </c>
      <c r="AQ22" s="8">
        <v>2</v>
      </c>
      <c r="AR22" s="8">
        <f t="shared" si="5"/>
        <v>2</v>
      </c>
      <c r="AS22" s="8">
        <v>3</v>
      </c>
      <c r="AT22" s="8">
        <v>2</v>
      </c>
      <c r="AU22" s="8">
        <v>3</v>
      </c>
      <c r="AV22" s="8">
        <v>2</v>
      </c>
      <c r="AW22" s="8">
        <v>3</v>
      </c>
      <c r="AX22" s="8">
        <v>2</v>
      </c>
      <c r="AY22" s="8">
        <f t="shared" si="6"/>
        <v>3</v>
      </c>
      <c r="AZ22" s="8">
        <v>2</v>
      </c>
      <c r="BA22" s="8">
        <v>2</v>
      </c>
      <c r="BB22" s="8">
        <v>3</v>
      </c>
      <c r="BC22" s="8">
        <f t="shared" si="7"/>
        <v>2</v>
      </c>
      <c r="BD22" s="8">
        <v>3</v>
      </c>
      <c r="BE22" s="8">
        <v>2</v>
      </c>
      <c r="BF22" s="8">
        <f t="shared" si="8"/>
        <v>3</v>
      </c>
      <c r="BG22" s="10" t="s">
        <v>63</v>
      </c>
      <c r="BH22" s="10" t="s">
        <v>78</v>
      </c>
      <c r="BI22" s="10" t="s">
        <v>78</v>
      </c>
      <c r="BJ22" s="10" t="s">
        <v>63</v>
      </c>
      <c r="BK22" s="10" t="s">
        <v>79</v>
      </c>
      <c r="BL22" s="10" t="s">
        <v>79</v>
      </c>
      <c r="BM22" s="10" t="s">
        <v>79</v>
      </c>
      <c r="BN22" s="10" t="s">
        <v>78</v>
      </c>
      <c r="BO22" s="10" t="s">
        <v>79</v>
      </c>
      <c r="BP22" s="10" t="s">
        <v>78</v>
      </c>
      <c r="BQ22" s="10" t="s">
        <v>78</v>
      </c>
      <c r="BR22" s="10" t="s">
        <v>79</v>
      </c>
      <c r="BS22" s="10" t="s">
        <v>79</v>
      </c>
      <c r="BT22" s="10" t="s">
        <v>79</v>
      </c>
      <c r="BU22" s="10" t="s">
        <v>79</v>
      </c>
    </row>
    <row r="23" spans="1:73" ht="12.5" x14ac:dyDescent="0.25">
      <c r="A23" s="8" t="s">
        <v>59</v>
      </c>
      <c r="B23" s="8" t="s">
        <v>59</v>
      </c>
      <c r="C23" s="8" t="s">
        <v>59</v>
      </c>
      <c r="D23" s="8" t="s">
        <v>59</v>
      </c>
      <c r="E23" s="8" t="s">
        <v>60</v>
      </c>
      <c r="F23" s="8" t="s">
        <v>58</v>
      </c>
      <c r="G23" s="8" t="s">
        <v>60</v>
      </c>
      <c r="H23" s="8" t="s">
        <v>60</v>
      </c>
      <c r="I23" s="8" t="s">
        <v>60</v>
      </c>
      <c r="J23" s="9">
        <v>3</v>
      </c>
      <c r="K23" s="8">
        <v>3</v>
      </c>
      <c r="L23" s="8">
        <f t="shared" si="0"/>
        <v>3</v>
      </c>
      <c r="M23" s="44">
        <v>3</v>
      </c>
      <c r="N23" s="8">
        <v>2</v>
      </c>
      <c r="O23" s="8">
        <v>4</v>
      </c>
      <c r="P23" s="8">
        <v>2</v>
      </c>
      <c r="Q23" s="8">
        <v>2</v>
      </c>
      <c r="R23" s="7">
        <v>2</v>
      </c>
      <c r="S23" s="43">
        <f t="shared" si="1"/>
        <v>3</v>
      </c>
      <c r="T23" s="8">
        <v>3</v>
      </c>
      <c r="U23" s="8">
        <v>3</v>
      </c>
      <c r="V23" s="8">
        <v>4</v>
      </c>
      <c r="W23" s="8">
        <v>3</v>
      </c>
      <c r="X23" s="8">
        <v>3</v>
      </c>
      <c r="Y23" s="8">
        <f t="shared" si="2"/>
        <v>3</v>
      </c>
      <c r="Z23" s="8">
        <v>5</v>
      </c>
      <c r="AA23" s="8">
        <v>5</v>
      </c>
      <c r="AB23" s="8">
        <v>5</v>
      </c>
      <c r="AC23" s="8">
        <v>5</v>
      </c>
      <c r="AD23" s="8">
        <v>3</v>
      </c>
      <c r="AE23" s="8">
        <v>4</v>
      </c>
      <c r="AF23" s="7">
        <v>3</v>
      </c>
      <c r="AG23" s="8">
        <f t="shared" si="3"/>
        <v>4</v>
      </c>
      <c r="AH23" s="8">
        <v>4</v>
      </c>
      <c r="AI23" s="8">
        <v>4</v>
      </c>
      <c r="AJ23" s="8">
        <v>4</v>
      </c>
      <c r="AK23" s="8">
        <v>4</v>
      </c>
      <c r="AL23" s="8">
        <f t="shared" si="4"/>
        <v>4</v>
      </c>
      <c r="AM23" s="8">
        <v>3</v>
      </c>
      <c r="AN23" s="8">
        <v>3</v>
      </c>
      <c r="AO23" s="8">
        <v>2</v>
      </c>
      <c r="AP23" s="8">
        <v>4</v>
      </c>
      <c r="AQ23" s="8">
        <v>3</v>
      </c>
      <c r="AR23" s="8">
        <f t="shared" si="5"/>
        <v>3</v>
      </c>
      <c r="AS23" s="8">
        <v>2</v>
      </c>
      <c r="AT23" s="8">
        <v>3</v>
      </c>
      <c r="AU23" s="8">
        <v>2</v>
      </c>
      <c r="AV23" s="8">
        <v>3</v>
      </c>
      <c r="AW23" s="8">
        <v>3</v>
      </c>
      <c r="AX23" s="8">
        <v>4</v>
      </c>
      <c r="AY23" s="8">
        <f t="shared" si="6"/>
        <v>3</v>
      </c>
      <c r="AZ23" s="8">
        <v>4</v>
      </c>
      <c r="BA23" s="8">
        <v>3</v>
      </c>
      <c r="BB23" s="8">
        <v>4</v>
      </c>
      <c r="BC23" s="8">
        <f t="shared" si="7"/>
        <v>4</v>
      </c>
      <c r="BD23" s="8">
        <v>3</v>
      </c>
      <c r="BE23" s="8">
        <v>4</v>
      </c>
      <c r="BF23" s="8">
        <f t="shared" si="8"/>
        <v>4</v>
      </c>
      <c r="BG23" s="10" t="s">
        <v>63</v>
      </c>
      <c r="BH23" s="10" t="s">
        <v>79</v>
      </c>
      <c r="BI23" s="10" t="s">
        <v>78</v>
      </c>
      <c r="BJ23" s="10" t="s">
        <v>63</v>
      </c>
      <c r="BK23" s="10" t="s">
        <v>79</v>
      </c>
      <c r="BL23" s="10" t="s">
        <v>79</v>
      </c>
      <c r="BM23" s="10" t="s">
        <v>79</v>
      </c>
      <c r="BN23" s="10" t="s">
        <v>78</v>
      </c>
      <c r="BO23" s="10" t="s">
        <v>79</v>
      </c>
      <c r="BP23" s="10" t="s">
        <v>78</v>
      </c>
      <c r="BQ23" s="10" t="s">
        <v>78</v>
      </c>
      <c r="BR23" s="10" t="s">
        <v>79</v>
      </c>
      <c r="BS23" s="10" t="s">
        <v>79</v>
      </c>
      <c r="BT23" s="10" t="s">
        <v>79</v>
      </c>
      <c r="BU23" s="10" t="s">
        <v>79</v>
      </c>
    </row>
    <row r="24" spans="1:73" ht="12.5" x14ac:dyDescent="0.25">
      <c r="A24" s="8" t="s">
        <v>59</v>
      </c>
      <c r="B24" s="8" t="s">
        <v>59</v>
      </c>
      <c r="C24" s="8" t="s">
        <v>59</v>
      </c>
      <c r="D24" s="8" t="s">
        <v>59</v>
      </c>
      <c r="E24" s="8" t="s">
        <v>60</v>
      </c>
      <c r="F24" s="8" t="s">
        <v>58</v>
      </c>
      <c r="G24" s="8" t="s">
        <v>60</v>
      </c>
      <c r="H24" s="8" t="s">
        <v>60</v>
      </c>
      <c r="I24" s="8" t="s">
        <v>60</v>
      </c>
      <c r="J24" s="9">
        <v>4</v>
      </c>
      <c r="K24" s="8">
        <v>4</v>
      </c>
      <c r="L24" s="8">
        <f t="shared" si="0"/>
        <v>1</v>
      </c>
      <c r="M24" s="44">
        <v>5</v>
      </c>
      <c r="N24" s="8">
        <v>2</v>
      </c>
      <c r="O24" s="8">
        <v>1</v>
      </c>
      <c r="P24" s="8">
        <v>2</v>
      </c>
      <c r="Q24" s="8">
        <v>2</v>
      </c>
      <c r="R24" s="7">
        <v>3</v>
      </c>
      <c r="S24" s="43">
        <f t="shared" si="1"/>
        <v>2</v>
      </c>
      <c r="T24" s="8">
        <v>4</v>
      </c>
      <c r="U24" s="8">
        <v>2</v>
      </c>
      <c r="V24" s="8">
        <v>3</v>
      </c>
      <c r="W24" s="8">
        <v>3</v>
      </c>
      <c r="X24" s="8">
        <v>3</v>
      </c>
      <c r="Y24" s="8">
        <f t="shared" si="2"/>
        <v>3</v>
      </c>
      <c r="Z24" s="8">
        <v>4</v>
      </c>
      <c r="AA24" s="8">
        <v>3</v>
      </c>
      <c r="AB24" s="8">
        <v>2</v>
      </c>
      <c r="AC24" s="8">
        <v>4</v>
      </c>
      <c r="AD24" s="8">
        <v>5</v>
      </c>
      <c r="AE24" s="8">
        <v>3</v>
      </c>
      <c r="AF24" s="7">
        <v>1</v>
      </c>
      <c r="AG24" s="8">
        <f t="shared" si="3"/>
        <v>3</v>
      </c>
      <c r="AH24" s="8">
        <v>3</v>
      </c>
      <c r="AI24" s="8">
        <v>1</v>
      </c>
      <c r="AJ24" s="8">
        <v>3</v>
      </c>
      <c r="AK24" s="8">
        <v>2</v>
      </c>
      <c r="AL24" s="8">
        <f t="shared" si="4"/>
        <v>2</v>
      </c>
      <c r="AM24" s="8">
        <v>3</v>
      </c>
      <c r="AN24" s="8">
        <v>3</v>
      </c>
      <c r="AO24" s="8">
        <v>2</v>
      </c>
      <c r="AP24" s="8">
        <v>2</v>
      </c>
      <c r="AQ24" s="8">
        <v>2</v>
      </c>
      <c r="AR24" s="8">
        <f t="shared" si="5"/>
        <v>2</v>
      </c>
      <c r="AS24" s="8">
        <v>3</v>
      </c>
      <c r="AT24" s="8">
        <v>3</v>
      </c>
      <c r="AU24" s="8">
        <v>1</v>
      </c>
      <c r="AV24" s="8">
        <v>3</v>
      </c>
      <c r="AW24" s="8">
        <v>2</v>
      </c>
      <c r="AX24" s="8">
        <v>3</v>
      </c>
      <c r="AY24" s="8">
        <f t="shared" si="6"/>
        <v>3</v>
      </c>
      <c r="AZ24" s="8">
        <v>2</v>
      </c>
      <c r="BA24" s="8">
        <v>3</v>
      </c>
      <c r="BB24" s="8">
        <v>3</v>
      </c>
      <c r="BC24" s="8">
        <f t="shared" si="7"/>
        <v>3</v>
      </c>
      <c r="BD24" s="8">
        <v>4</v>
      </c>
      <c r="BE24" s="8">
        <v>3</v>
      </c>
      <c r="BF24" s="8">
        <f t="shared" si="8"/>
        <v>4</v>
      </c>
      <c r="BG24" s="10" t="s">
        <v>79</v>
      </c>
      <c r="BH24" s="10" t="s">
        <v>78</v>
      </c>
      <c r="BI24" s="10" t="s">
        <v>78</v>
      </c>
      <c r="BJ24" s="10" t="s">
        <v>78</v>
      </c>
      <c r="BK24" s="10" t="s">
        <v>79</v>
      </c>
      <c r="BL24" s="10" t="s">
        <v>79</v>
      </c>
      <c r="BM24" s="10" t="s">
        <v>79</v>
      </c>
      <c r="BN24" s="10" t="s">
        <v>63</v>
      </c>
      <c r="BO24" s="10" t="s">
        <v>79</v>
      </c>
      <c r="BP24" s="10" t="s">
        <v>79</v>
      </c>
      <c r="BQ24" s="10" t="s">
        <v>79</v>
      </c>
      <c r="BR24" s="10" t="s">
        <v>78</v>
      </c>
      <c r="BS24" s="10" t="s">
        <v>63</v>
      </c>
      <c r="BT24" s="10" t="s">
        <v>79</v>
      </c>
      <c r="BU24" s="10" t="s">
        <v>78</v>
      </c>
    </row>
    <row r="25" spans="1:73" ht="12.5" x14ac:dyDescent="0.25">
      <c r="A25" s="8" t="s">
        <v>59</v>
      </c>
      <c r="B25" s="8" t="s">
        <v>59</v>
      </c>
      <c r="C25" s="8" t="s">
        <v>59</v>
      </c>
      <c r="D25" s="8" t="s">
        <v>59</v>
      </c>
      <c r="E25" s="8" t="s">
        <v>60</v>
      </c>
      <c r="F25" s="8" t="s">
        <v>58</v>
      </c>
      <c r="G25" s="8" t="s">
        <v>60</v>
      </c>
      <c r="H25" s="8" t="s">
        <v>60</v>
      </c>
      <c r="I25" s="8" t="s">
        <v>60</v>
      </c>
      <c r="J25" s="9">
        <v>3</v>
      </c>
      <c r="K25" s="8">
        <v>4</v>
      </c>
      <c r="L25" s="8">
        <f t="shared" si="0"/>
        <v>2</v>
      </c>
      <c r="M25" s="44">
        <v>4</v>
      </c>
      <c r="N25" s="8">
        <v>1</v>
      </c>
      <c r="O25" s="8">
        <v>5</v>
      </c>
      <c r="P25" s="8">
        <v>3</v>
      </c>
      <c r="Q25" s="8">
        <v>2</v>
      </c>
      <c r="R25" s="7">
        <v>2</v>
      </c>
      <c r="S25" s="43">
        <f t="shared" si="1"/>
        <v>3</v>
      </c>
      <c r="T25" s="8">
        <v>5</v>
      </c>
      <c r="U25" s="8">
        <v>4</v>
      </c>
      <c r="V25" s="8">
        <v>4</v>
      </c>
      <c r="W25" s="8">
        <v>5</v>
      </c>
      <c r="X25" s="8">
        <v>4</v>
      </c>
      <c r="Y25" s="8">
        <f t="shared" si="2"/>
        <v>4</v>
      </c>
      <c r="Z25" s="8">
        <v>2</v>
      </c>
      <c r="AA25" s="8">
        <v>3</v>
      </c>
      <c r="AB25" s="8">
        <v>5</v>
      </c>
      <c r="AC25" s="8">
        <v>5</v>
      </c>
      <c r="AD25" s="8">
        <v>5</v>
      </c>
      <c r="AE25" s="8">
        <v>3</v>
      </c>
      <c r="AF25" s="7">
        <v>2</v>
      </c>
      <c r="AG25" s="8">
        <f t="shared" si="3"/>
        <v>4</v>
      </c>
      <c r="AH25" s="8">
        <v>4</v>
      </c>
      <c r="AI25" s="8">
        <v>2</v>
      </c>
      <c r="AJ25" s="8">
        <v>3</v>
      </c>
      <c r="AK25" s="8">
        <v>1</v>
      </c>
      <c r="AL25" s="8">
        <f t="shared" si="4"/>
        <v>3</v>
      </c>
      <c r="AM25" s="8">
        <v>3</v>
      </c>
      <c r="AN25" s="8">
        <v>1</v>
      </c>
      <c r="AO25" s="8">
        <v>1</v>
      </c>
      <c r="AP25" s="8">
        <v>4</v>
      </c>
      <c r="AQ25" s="8">
        <v>2</v>
      </c>
      <c r="AR25" s="8">
        <f t="shared" si="5"/>
        <v>2</v>
      </c>
      <c r="AS25" s="8">
        <v>1</v>
      </c>
      <c r="AT25" s="8">
        <v>4</v>
      </c>
      <c r="AU25" s="8">
        <v>1</v>
      </c>
      <c r="AV25" s="8">
        <v>1</v>
      </c>
      <c r="AW25" s="8">
        <v>1</v>
      </c>
      <c r="AX25" s="8">
        <v>1</v>
      </c>
      <c r="AY25" s="8">
        <f t="shared" si="6"/>
        <v>2</v>
      </c>
      <c r="AZ25" s="8">
        <v>4</v>
      </c>
      <c r="BA25" s="8">
        <v>3</v>
      </c>
      <c r="BB25" s="8">
        <v>3</v>
      </c>
      <c r="BC25" s="8">
        <f t="shared" si="7"/>
        <v>3</v>
      </c>
      <c r="BD25" s="8">
        <v>4</v>
      </c>
      <c r="BE25" s="8">
        <v>4</v>
      </c>
      <c r="BF25" s="8">
        <f t="shared" si="8"/>
        <v>4</v>
      </c>
      <c r="BG25" s="10" t="s">
        <v>63</v>
      </c>
      <c r="BH25" s="10" t="s">
        <v>79</v>
      </c>
      <c r="BI25" s="10" t="s">
        <v>78</v>
      </c>
      <c r="BJ25" s="10" t="s">
        <v>63</v>
      </c>
      <c r="BK25" s="10" t="s">
        <v>79</v>
      </c>
      <c r="BL25" s="10" t="s">
        <v>79</v>
      </c>
      <c r="BM25" s="10" t="s">
        <v>79</v>
      </c>
      <c r="BN25" s="10" t="s">
        <v>78</v>
      </c>
      <c r="BO25" s="10" t="s">
        <v>79</v>
      </c>
      <c r="BP25" s="10" t="s">
        <v>78</v>
      </c>
      <c r="BQ25" s="10" t="s">
        <v>78</v>
      </c>
      <c r="BR25" s="10" t="s">
        <v>78</v>
      </c>
      <c r="BS25" s="10" t="s">
        <v>79</v>
      </c>
      <c r="BT25" s="10" t="s">
        <v>79</v>
      </c>
      <c r="BU25" s="10" t="s">
        <v>79</v>
      </c>
    </row>
    <row r="26" spans="1:73" ht="12.5" x14ac:dyDescent="0.25">
      <c r="A26" s="8" t="s">
        <v>59</v>
      </c>
      <c r="B26" s="8" t="s">
        <v>59</v>
      </c>
      <c r="C26" s="8" t="s">
        <v>59</v>
      </c>
      <c r="D26" s="8" t="s">
        <v>60</v>
      </c>
      <c r="E26" s="8" t="s">
        <v>60</v>
      </c>
      <c r="F26" s="8" t="s">
        <v>58</v>
      </c>
      <c r="G26" s="8" t="s">
        <v>60</v>
      </c>
      <c r="H26" s="8" t="s">
        <v>60</v>
      </c>
      <c r="I26" s="8" t="s">
        <v>60</v>
      </c>
      <c r="J26" s="9">
        <v>1</v>
      </c>
      <c r="K26" s="8">
        <v>2</v>
      </c>
      <c r="L26" s="8">
        <f t="shared" si="0"/>
        <v>3</v>
      </c>
      <c r="M26" s="44">
        <v>3</v>
      </c>
      <c r="N26" s="8">
        <v>4</v>
      </c>
      <c r="O26" s="8">
        <v>5</v>
      </c>
      <c r="P26" s="8">
        <v>4</v>
      </c>
      <c r="Q26" s="8">
        <v>3</v>
      </c>
      <c r="R26" s="7">
        <v>2</v>
      </c>
      <c r="S26" s="43">
        <f t="shared" si="1"/>
        <v>3</v>
      </c>
      <c r="T26" s="8">
        <v>1</v>
      </c>
      <c r="U26" s="8">
        <v>2</v>
      </c>
      <c r="V26" s="8">
        <v>3</v>
      </c>
      <c r="W26" s="8">
        <v>4</v>
      </c>
      <c r="X26" s="8">
        <v>5</v>
      </c>
      <c r="Y26" s="8">
        <f t="shared" si="2"/>
        <v>3</v>
      </c>
      <c r="Z26" s="8">
        <v>4</v>
      </c>
      <c r="AA26" s="8">
        <v>3</v>
      </c>
      <c r="AB26" s="8">
        <v>2</v>
      </c>
      <c r="AC26" s="8">
        <v>1</v>
      </c>
      <c r="AD26" s="8">
        <v>2</v>
      </c>
      <c r="AE26" s="8">
        <v>3</v>
      </c>
      <c r="AF26" s="7">
        <v>2</v>
      </c>
      <c r="AG26" s="8">
        <f t="shared" si="3"/>
        <v>2</v>
      </c>
      <c r="AH26" s="8">
        <v>5</v>
      </c>
      <c r="AI26" s="8">
        <v>4</v>
      </c>
      <c r="AJ26" s="8">
        <v>3</v>
      </c>
      <c r="AK26" s="8">
        <v>2</v>
      </c>
      <c r="AL26" s="8">
        <f t="shared" si="4"/>
        <v>4</v>
      </c>
      <c r="AM26" s="8">
        <v>1</v>
      </c>
      <c r="AN26" s="8">
        <v>4</v>
      </c>
      <c r="AO26" s="8">
        <v>3</v>
      </c>
      <c r="AP26" s="8">
        <v>4</v>
      </c>
      <c r="AQ26" s="8">
        <v>5</v>
      </c>
      <c r="AR26" s="8">
        <f t="shared" si="5"/>
        <v>3</v>
      </c>
      <c r="AS26" s="8">
        <v>4</v>
      </c>
      <c r="AT26" s="8">
        <v>3</v>
      </c>
      <c r="AU26" s="8">
        <v>2</v>
      </c>
      <c r="AV26" s="8">
        <v>1</v>
      </c>
      <c r="AW26" s="8">
        <v>2</v>
      </c>
      <c r="AX26" s="8">
        <v>3</v>
      </c>
      <c r="AY26" s="8">
        <f t="shared" si="6"/>
        <v>3</v>
      </c>
      <c r="AZ26" s="8">
        <v>4</v>
      </c>
      <c r="BA26" s="8">
        <v>5</v>
      </c>
      <c r="BB26" s="8">
        <v>4</v>
      </c>
      <c r="BC26" s="8">
        <f t="shared" si="7"/>
        <v>4</v>
      </c>
      <c r="BD26" s="8">
        <v>3</v>
      </c>
      <c r="BE26" s="8">
        <v>2</v>
      </c>
      <c r="BF26" s="8">
        <f t="shared" si="8"/>
        <v>3</v>
      </c>
      <c r="BG26" s="10" t="s">
        <v>63</v>
      </c>
      <c r="BH26" s="10" t="s">
        <v>78</v>
      </c>
      <c r="BI26" s="10" t="s">
        <v>78</v>
      </c>
      <c r="BJ26" s="10" t="s">
        <v>63</v>
      </c>
      <c r="BK26" s="10" t="s">
        <v>79</v>
      </c>
      <c r="BL26" s="10" t="s">
        <v>79</v>
      </c>
      <c r="BM26" s="10" t="s">
        <v>79</v>
      </c>
      <c r="BN26" s="10" t="s">
        <v>78</v>
      </c>
      <c r="BO26" s="10" t="s">
        <v>79</v>
      </c>
      <c r="BP26" s="10" t="s">
        <v>78</v>
      </c>
      <c r="BQ26" s="10" t="s">
        <v>78</v>
      </c>
      <c r="BR26" s="10" t="s">
        <v>78</v>
      </c>
      <c r="BS26" s="10" t="s">
        <v>79</v>
      </c>
      <c r="BT26" s="10" t="s">
        <v>79</v>
      </c>
      <c r="BU26" s="10" t="s">
        <v>79</v>
      </c>
    </row>
    <row r="27" spans="1:73" ht="12.5" x14ac:dyDescent="0.25">
      <c r="A27" s="8" t="s">
        <v>59</v>
      </c>
      <c r="B27" s="8" t="s">
        <v>59</v>
      </c>
      <c r="C27" s="8" t="s">
        <v>59</v>
      </c>
      <c r="D27" s="8" t="s">
        <v>60</v>
      </c>
      <c r="E27" s="8" t="s">
        <v>60</v>
      </c>
      <c r="F27" s="8" t="s">
        <v>58</v>
      </c>
      <c r="G27" s="8" t="s">
        <v>60</v>
      </c>
      <c r="H27" s="8" t="s">
        <v>60</v>
      </c>
      <c r="I27" s="8" t="s">
        <v>60</v>
      </c>
      <c r="J27" s="9">
        <v>4</v>
      </c>
      <c r="K27" s="8">
        <v>3</v>
      </c>
      <c r="L27" s="8">
        <f t="shared" si="0"/>
        <v>2</v>
      </c>
      <c r="M27" s="44">
        <v>4</v>
      </c>
      <c r="N27" s="8">
        <v>3</v>
      </c>
      <c r="O27" s="8">
        <v>4</v>
      </c>
      <c r="P27" s="8">
        <v>3</v>
      </c>
      <c r="Q27" s="8">
        <v>4</v>
      </c>
      <c r="R27" s="7">
        <v>3</v>
      </c>
      <c r="S27" s="43">
        <f t="shared" si="1"/>
        <v>3</v>
      </c>
      <c r="T27" s="8">
        <v>2</v>
      </c>
      <c r="U27" s="8">
        <v>2</v>
      </c>
      <c r="V27" s="8">
        <v>3</v>
      </c>
      <c r="W27" s="8">
        <v>3</v>
      </c>
      <c r="X27" s="8">
        <v>3</v>
      </c>
      <c r="Y27" s="8">
        <f t="shared" si="2"/>
        <v>3</v>
      </c>
      <c r="Z27" s="8">
        <v>3</v>
      </c>
      <c r="AA27" s="8">
        <v>3</v>
      </c>
      <c r="AB27" s="8">
        <v>2</v>
      </c>
      <c r="AC27" s="8">
        <v>4</v>
      </c>
      <c r="AD27" s="8">
        <v>4</v>
      </c>
      <c r="AE27" s="8">
        <v>4</v>
      </c>
      <c r="AF27" s="7">
        <v>2</v>
      </c>
      <c r="AG27" s="8">
        <f t="shared" si="3"/>
        <v>3</v>
      </c>
      <c r="AH27" s="8">
        <v>4</v>
      </c>
      <c r="AI27" s="8">
        <v>4</v>
      </c>
      <c r="AJ27" s="8">
        <v>4</v>
      </c>
      <c r="AK27" s="8">
        <v>4</v>
      </c>
      <c r="AL27" s="8">
        <f t="shared" si="4"/>
        <v>4</v>
      </c>
      <c r="AM27" s="8">
        <v>4</v>
      </c>
      <c r="AN27" s="8">
        <v>2</v>
      </c>
      <c r="AO27" s="8">
        <v>4</v>
      </c>
      <c r="AP27" s="8">
        <v>3</v>
      </c>
      <c r="AQ27" s="8">
        <v>4</v>
      </c>
      <c r="AR27" s="8">
        <f t="shared" si="5"/>
        <v>3</v>
      </c>
      <c r="AS27" s="8">
        <v>4</v>
      </c>
      <c r="AT27" s="8">
        <v>4</v>
      </c>
      <c r="AU27" s="8">
        <v>4</v>
      </c>
      <c r="AV27" s="8">
        <v>3</v>
      </c>
      <c r="AW27" s="8">
        <v>4</v>
      </c>
      <c r="AX27" s="8">
        <v>4</v>
      </c>
      <c r="AY27" s="8">
        <f t="shared" si="6"/>
        <v>4</v>
      </c>
      <c r="AZ27" s="8">
        <v>4</v>
      </c>
      <c r="BA27" s="8">
        <v>4</v>
      </c>
      <c r="BB27" s="8">
        <v>3</v>
      </c>
      <c r="BC27" s="8">
        <f t="shared" si="7"/>
        <v>4</v>
      </c>
      <c r="BD27" s="8">
        <v>4</v>
      </c>
      <c r="BE27" s="8">
        <v>4</v>
      </c>
      <c r="BF27" s="8">
        <f t="shared" si="8"/>
        <v>4</v>
      </c>
      <c r="BG27" s="10" t="s">
        <v>63</v>
      </c>
      <c r="BH27" s="10" t="s">
        <v>78</v>
      </c>
      <c r="BI27" s="10" t="s">
        <v>78</v>
      </c>
      <c r="BJ27" s="10" t="s">
        <v>63</v>
      </c>
      <c r="BK27" s="10" t="s">
        <v>79</v>
      </c>
      <c r="BL27" s="10" t="s">
        <v>79</v>
      </c>
      <c r="BM27" s="10" t="s">
        <v>79</v>
      </c>
      <c r="BN27" s="10" t="s">
        <v>78</v>
      </c>
      <c r="BO27" s="10" t="s">
        <v>79</v>
      </c>
      <c r="BP27" s="10" t="s">
        <v>78</v>
      </c>
      <c r="BQ27" s="10" t="s">
        <v>78</v>
      </c>
      <c r="BR27" s="10" t="s">
        <v>78</v>
      </c>
      <c r="BS27" s="10" t="s">
        <v>79</v>
      </c>
      <c r="BT27" s="10" t="s">
        <v>79</v>
      </c>
      <c r="BU27" s="10" t="s">
        <v>79</v>
      </c>
    </row>
    <row r="28" spans="1:73" ht="12.5" x14ac:dyDescent="0.25">
      <c r="A28" s="8" t="s">
        <v>59</v>
      </c>
      <c r="B28" s="8" t="s">
        <v>59</v>
      </c>
      <c r="C28" s="8" t="s">
        <v>59</v>
      </c>
      <c r="D28" s="8" t="s">
        <v>59</v>
      </c>
      <c r="E28" s="8" t="s">
        <v>60</v>
      </c>
      <c r="F28" s="8" t="s">
        <v>58</v>
      </c>
      <c r="G28" s="8" t="s">
        <v>60</v>
      </c>
      <c r="H28" s="8" t="s">
        <v>60</v>
      </c>
      <c r="I28" s="8" t="s">
        <v>60</v>
      </c>
      <c r="J28" s="9">
        <v>1</v>
      </c>
      <c r="K28" s="8">
        <v>2</v>
      </c>
      <c r="L28" s="8">
        <f t="shared" si="0"/>
        <v>3</v>
      </c>
      <c r="M28" s="44">
        <v>3</v>
      </c>
      <c r="N28" s="8">
        <v>4</v>
      </c>
      <c r="O28" s="8">
        <v>5</v>
      </c>
      <c r="P28" s="8">
        <v>4</v>
      </c>
      <c r="Q28" s="8">
        <v>3</v>
      </c>
      <c r="R28" s="7">
        <v>2</v>
      </c>
      <c r="S28" s="43">
        <f t="shared" si="1"/>
        <v>3</v>
      </c>
      <c r="T28" s="8">
        <v>1</v>
      </c>
      <c r="U28" s="8">
        <v>2</v>
      </c>
      <c r="V28" s="8">
        <v>3</v>
      </c>
      <c r="W28" s="8">
        <v>4</v>
      </c>
      <c r="X28" s="8">
        <v>5</v>
      </c>
      <c r="Y28" s="8">
        <f t="shared" si="2"/>
        <v>3</v>
      </c>
      <c r="Z28" s="8">
        <v>4</v>
      </c>
      <c r="AA28" s="8">
        <v>3</v>
      </c>
      <c r="AB28" s="8">
        <v>2</v>
      </c>
      <c r="AC28" s="8">
        <v>1</v>
      </c>
      <c r="AD28" s="8">
        <v>2</v>
      </c>
      <c r="AE28" s="8">
        <v>3</v>
      </c>
      <c r="AF28" s="7">
        <v>2</v>
      </c>
      <c r="AG28" s="8">
        <f t="shared" si="3"/>
        <v>2</v>
      </c>
      <c r="AH28" s="8">
        <v>5</v>
      </c>
      <c r="AI28" s="8">
        <v>4</v>
      </c>
      <c r="AJ28" s="8">
        <v>3</v>
      </c>
      <c r="AK28" s="8">
        <v>2</v>
      </c>
      <c r="AL28" s="8">
        <f t="shared" si="4"/>
        <v>4</v>
      </c>
      <c r="AM28" s="8">
        <v>1</v>
      </c>
      <c r="AN28" s="8">
        <v>4</v>
      </c>
      <c r="AO28" s="8">
        <v>3</v>
      </c>
      <c r="AP28" s="8">
        <v>4</v>
      </c>
      <c r="AQ28" s="8">
        <v>5</v>
      </c>
      <c r="AR28" s="8">
        <f t="shared" si="5"/>
        <v>3</v>
      </c>
      <c r="AS28" s="8">
        <v>4</v>
      </c>
      <c r="AT28" s="8">
        <v>3</v>
      </c>
      <c r="AU28" s="8">
        <v>2</v>
      </c>
      <c r="AV28" s="8">
        <v>1</v>
      </c>
      <c r="AW28" s="8">
        <v>2</v>
      </c>
      <c r="AX28" s="8">
        <v>3</v>
      </c>
      <c r="AY28" s="8">
        <f t="shared" si="6"/>
        <v>3</v>
      </c>
      <c r="AZ28" s="8">
        <v>4</v>
      </c>
      <c r="BA28" s="8">
        <v>5</v>
      </c>
      <c r="BB28" s="8">
        <v>4</v>
      </c>
      <c r="BC28" s="8">
        <f t="shared" si="7"/>
        <v>4</v>
      </c>
      <c r="BD28" s="8">
        <v>3</v>
      </c>
      <c r="BE28" s="8">
        <v>2</v>
      </c>
      <c r="BF28" s="8">
        <f t="shared" si="8"/>
        <v>3</v>
      </c>
      <c r="BG28" s="10" t="s">
        <v>79</v>
      </c>
      <c r="BH28" s="10" t="s">
        <v>78</v>
      </c>
      <c r="BI28" s="10" t="s">
        <v>78</v>
      </c>
      <c r="BJ28" s="10" t="s">
        <v>78</v>
      </c>
      <c r="BK28" s="10" t="s">
        <v>79</v>
      </c>
      <c r="BL28" s="10" t="s">
        <v>79</v>
      </c>
      <c r="BM28" s="10" t="s">
        <v>79</v>
      </c>
      <c r="BN28" s="10" t="s">
        <v>78</v>
      </c>
      <c r="BO28" s="10" t="s">
        <v>79</v>
      </c>
      <c r="BP28" s="10" t="s">
        <v>79</v>
      </c>
      <c r="BQ28" s="10" t="s">
        <v>79</v>
      </c>
      <c r="BR28" s="10" t="s">
        <v>78</v>
      </c>
      <c r="BS28" s="10" t="s">
        <v>63</v>
      </c>
      <c r="BT28" s="10" t="s">
        <v>79</v>
      </c>
      <c r="BU28" s="10" t="s">
        <v>78</v>
      </c>
    </row>
    <row r="29" spans="1:73" ht="12.5" x14ac:dyDescent="0.25">
      <c r="A29" s="8" t="s">
        <v>59</v>
      </c>
      <c r="B29" s="8" t="s">
        <v>59</v>
      </c>
      <c r="C29" s="8" t="s">
        <v>59</v>
      </c>
      <c r="D29" s="8" t="s">
        <v>59</v>
      </c>
      <c r="E29" s="8" t="s">
        <v>60</v>
      </c>
      <c r="F29" s="8" t="s">
        <v>58</v>
      </c>
      <c r="G29" s="8" t="s">
        <v>60</v>
      </c>
      <c r="H29" s="8" t="s">
        <v>60</v>
      </c>
      <c r="I29" s="8" t="s">
        <v>60</v>
      </c>
      <c r="J29" s="9">
        <v>4</v>
      </c>
      <c r="K29" s="8">
        <v>3</v>
      </c>
      <c r="L29" s="8">
        <f t="shared" si="0"/>
        <v>2</v>
      </c>
      <c r="M29" s="44">
        <v>4</v>
      </c>
      <c r="N29" s="8">
        <v>3</v>
      </c>
      <c r="O29" s="8">
        <v>4</v>
      </c>
      <c r="P29" s="8">
        <v>3</v>
      </c>
      <c r="Q29" s="8">
        <v>4</v>
      </c>
      <c r="R29" s="7">
        <v>3</v>
      </c>
      <c r="S29" s="43">
        <f t="shared" si="1"/>
        <v>3</v>
      </c>
      <c r="T29" s="8">
        <v>2</v>
      </c>
      <c r="U29" s="8">
        <v>2</v>
      </c>
      <c r="V29" s="8">
        <v>3</v>
      </c>
      <c r="W29" s="8">
        <v>3</v>
      </c>
      <c r="X29" s="8">
        <v>3</v>
      </c>
      <c r="Y29" s="8">
        <f t="shared" si="2"/>
        <v>3</v>
      </c>
      <c r="Z29" s="8">
        <v>3</v>
      </c>
      <c r="AA29" s="8">
        <v>3</v>
      </c>
      <c r="AB29" s="8">
        <v>2</v>
      </c>
      <c r="AC29" s="8">
        <v>4</v>
      </c>
      <c r="AD29" s="8">
        <v>4</v>
      </c>
      <c r="AE29" s="8">
        <v>4</v>
      </c>
      <c r="AF29" s="7">
        <v>2</v>
      </c>
      <c r="AG29" s="8">
        <f t="shared" si="3"/>
        <v>3</v>
      </c>
      <c r="AH29" s="8">
        <v>4</v>
      </c>
      <c r="AI29" s="8">
        <v>4</v>
      </c>
      <c r="AJ29" s="8">
        <v>4</v>
      </c>
      <c r="AK29" s="8">
        <v>4</v>
      </c>
      <c r="AL29" s="8">
        <f t="shared" si="4"/>
        <v>4</v>
      </c>
      <c r="AM29" s="8">
        <v>4</v>
      </c>
      <c r="AN29" s="8">
        <v>2</v>
      </c>
      <c r="AO29" s="8">
        <v>4</v>
      </c>
      <c r="AP29" s="8">
        <v>3</v>
      </c>
      <c r="AQ29" s="8">
        <v>4</v>
      </c>
      <c r="AR29" s="8">
        <f t="shared" si="5"/>
        <v>3</v>
      </c>
      <c r="AS29" s="8">
        <v>4</v>
      </c>
      <c r="AT29" s="8">
        <v>4</v>
      </c>
      <c r="AU29" s="8">
        <v>4</v>
      </c>
      <c r="AV29" s="8">
        <v>3</v>
      </c>
      <c r="AW29" s="8">
        <v>4</v>
      </c>
      <c r="AX29" s="8">
        <v>4</v>
      </c>
      <c r="AY29" s="8">
        <f t="shared" si="6"/>
        <v>4</v>
      </c>
      <c r="AZ29" s="8">
        <v>4</v>
      </c>
      <c r="BA29" s="8">
        <v>4</v>
      </c>
      <c r="BB29" s="8">
        <v>3</v>
      </c>
      <c r="BC29" s="8">
        <f t="shared" si="7"/>
        <v>4</v>
      </c>
      <c r="BD29" s="8">
        <v>4</v>
      </c>
      <c r="BE29" s="8">
        <v>4</v>
      </c>
      <c r="BF29" s="8">
        <f t="shared" si="8"/>
        <v>4</v>
      </c>
      <c r="BG29" s="10" t="s">
        <v>63</v>
      </c>
      <c r="BH29" s="10" t="s">
        <v>78</v>
      </c>
      <c r="BI29" s="10" t="s">
        <v>78</v>
      </c>
      <c r="BJ29" s="10" t="s">
        <v>63</v>
      </c>
      <c r="BK29" s="10" t="s">
        <v>79</v>
      </c>
      <c r="BL29" s="10" t="s">
        <v>79</v>
      </c>
      <c r="BM29" s="10" t="s">
        <v>79</v>
      </c>
      <c r="BN29" s="10" t="s">
        <v>79</v>
      </c>
      <c r="BO29" s="10" t="s">
        <v>79</v>
      </c>
      <c r="BP29" s="10" t="s">
        <v>78</v>
      </c>
      <c r="BQ29" s="10" t="s">
        <v>78</v>
      </c>
      <c r="BR29" s="10" t="s">
        <v>79</v>
      </c>
      <c r="BS29" s="10" t="s">
        <v>79</v>
      </c>
      <c r="BT29" s="10" t="s">
        <v>79</v>
      </c>
      <c r="BU29" s="10" t="s">
        <v>78</v>
      </c>
    </row>
    <row r="30" spans="1:73" ht="12.5" x14ac:dyDescent="0.25">
      <c r="A30" s="8" t="s">
        <v>59</v>
      </c>
      <c r="B30" s="8" t="s">
        <v>59</v>
      </c>
      <c r="C30" s="8" t="s">
        <v>59</v>
      </c>
      <c r="D30" s="8" t="s">
        <v>59</v>
      </c>
      <c r="E30" s="8" t="s">
        <v>60</v>
      </c>
      <c r="F30" s="8" t="s">
        <v>58</v>
      </c>
      <c r="G30" s="8" t="s">
        <v>60</v>
      </c>
      <c r="H30" s="8" t="s">
        <v>60</v>
      </c>
      <c r="I30" s="8" t="s">
        <v>60</v>
      </c>
      <c r="J30" s="9">
        <v>4</v>
      </c>
      <c r="K30" s="8">
        <v>4</v>
      </c>
      <c r="L30" s="8">
        <f t="shared" si="0"/>
        <v>4</v>
      </c>
      <c r="M30" s="44">
        <v>2</v>
      </c>
      <c r="N30" s="8">
        <v>4</v>
      </c>
      <c r="O30" s="8">
        <v>4</v>
      </c>
      <c r="P30" s="8">
        <v>5</v>
      </c>
      <c r="Q30" s="8">
        <v>4</v>
      </c>
      <c r="R30" s="7">
        <v>4</v>
      </c>
      <c r="S30" s="43">
        <f t="shared" si="1"/>
        <v>4</v>
      </c>
      <c r="T30" s="8">
        <v>4</v>
      </c>
      <c r="U30" s="8">
        <v>4</v>
      </c>
      <c r="V30" s="8">
        <v>5</v>
      </c>
      <c r="W30" s="8">
        <v>4</v>
      </c>
      <c r="X30" s="8">
        <v>4</v>
      </c>
      <c r="Y30" s="8">
        <f t="shared" si="2"/>
        <v>4</v>
      </c>
      <c r="Z30" s="8">
        <v>4</v>
      </c>
      <c r="AA30" s="8">
        <v>4</v>
      </c>
      <c r="AB30" s="8">
        <v>4</v>
      </c>
      <c r="AC30" s="8">
        <v>4</v>
      </c>
      <c r="AD30" s="8">
        <v>4</v>
      </c>
      <c r="AE30" s="8">
        <v>4</v>
      </c>
      <c r="AF30" s="7">
        <v>2</v>
      </c>
      <c r="AG30" s="8">
        <f t="shared" si="3"/>
        <v>4</v>
      </c>
      <c r="AH30" s="8">
        <v>5</v>
      </c>
      <c r="AI30" s="8">
        <v>5</v>
      </c>
      <c r="AJ30" s="8">
        <v>5</v>
      </c>
      <c r="AK30" s="8">
        <v>5</v>
      </c>
      <c r="AL30" s="8">
        <f t="shared" si="4"/>
        <v>5</v>
      </c>
      <c r="AM30" s="8">
        <v>3</v>
      </c>
      <c r="AN30" s="8">
        <v>2</v>
      </c>
      <c r="AO30" s="8">
        <v>3</v>
      </c>
      <c r="AP30" s="8">
        <v>4</v>
      </c>
      <c r="AQ30" s="8">
        <v>4</v>
      </c>
      <c r="AR30" s="8">
        <f t="shared" si="5"/>
        <v>3</v>
      </c>
      <c r="AS30" s="8">
        <v>5</v>
      </c>
      <c r="AT30" s="8">
        <v>5</v>
      </c>
      <c r="AU30" s="8">
        <v>5</v>
      </c>
      <c r="AV30" s="8">
        <v>5</v>
      </c>
      <c r="AW30" s="8">
        <v>5</v>
      </c>
      <c r="AX30" s="8">
        <v>5</v>
      </c>
      <c r="AY30" s="8">
        <f t="shared" si="6"/>
        <v>5</v>
      </c>
      <c r="AZ30" s="8">
        <v>5</v>
      </c>
      <c r="BA30" s="8">
        <v>5</v>
      </c>
      <c r="BB30" s="8">
        <v>5</v>
      </c>
      <c r="BC30" s="8">
        <f t="shared" si="7"/>
        <v>5</v>
      </c>
      <c r="BD30" s="8">
        <v>4</v>
      </c>
      <c r="BE30" s="8">
        <v>4</v>
      </c>
      <c r="BF30" s="8">
        <f t="shared" si="8"/>
        <v>4</v>
      </c>
      <c r="BG30" s="10" t="s">
        <v>63</v>
      </c>
      <c r="BH30" s="10" t="s">
        <v>78</v>
      </c>
      <c r="BI30" s="10" t="s">
        <v>78</v>
      </c>
      <c r="BJ30" s="10" t="s">
        <v>63</v>
      </c>
      <c r="BK30" s="10" t="s">
        <v>79</v>
      </c>
      <c r="BL30" s="10" t="s">
        <v>79</v>
      </c>
      <c r="BM30" s="10" t="s">
        <v>79</v>
      </c>
      <c r="BN30" s="10" t="s">
        <v>79</v>
      </c>
      <c r="BO30" s="10" t="s">
        <v>79</v>
      </c>
      <c r="BP30" s="10" t="s">
        <v>78</v>
      </c>
      <c r="BQ30" s="10" t="s">
        <v>78</v>
      </c>
      <c r="BR30" s="10" t="s">
        <v>79</v>
      </c>
      <c r="BS30" s="10" t="s">
        <v>79</v>
      </c>
      <c r="BT30" s="10" t="s">
        <v>63</v>
      </c>
      <c r="BU30" s="10" t="s">
        <v>79</v>
      </c>
    </row>
    <row r="31" spans="1:73" ht="12.5" x14ac:dyDescent="0.25">
      <c r="A31" s="8" t="s">
        <v>59</v>
      </c>
      <c r="B31" s="8" t="s">
        <v>59</v>
      </c>
      <c r="C31" s="8" t="s">
        <v>59</v>
      </c>
      <c r="D31" s="8" t="s">
        <v>59</v>
      </c>
      <c r="E31" s="8" t="s">
        <v>60</v>
      </c>
      <c r="F31" s="8" t="s">
        <v>58</v>
      </c>
      <c r="G31" s="8" t="s">
        <v>60</v>
      </c>
      <c r="H31" s="8" t="s">
        <v>60</v>
      </c>
      <c r="I31" s="8" t="s">
        <v>60</v>
      </c>
      <c r="J31" s="9">
        <v>4</v>
      </c>
      <c r="K31" s="8">
        <v>4</v>
      </c>
      <c r="L31" s="8">
        <f t="shared" si="0"/>
        <v>1</v>
      </c>
      <c r="M31" s="44">
        <v>5</v>
      </c>
      <c r="N31" s="8">
        <v>4</v>
      </c>
      <c r="O31" s="8">
        <v>3</v>
      </c>
      <c r="P31" s="8">
        <v>4</v>
      </c>
      <c r="Q31" s="8">
        <v>4</v>
      </c>
      <c r="R31" s="7">
        <v>4</v>
      </c>
      <c r="S31" s="43">
        <f t="shared" si="1"/>
        <v>4</v>
      </c>
      <c r="T31" s="8">
        <v>3</v>
      </c>
      <c r="U31" s="8">
        <v>4</v>
      </c>
      <c r="V31" s="8">
        <v>3</v>
      </c>
      <c r="W31" s="8">
        <v>3</v>
      </c>
      <c r="X31" s="8">
        <v>4</v>
      </c>
      <c r="Y31" s="8">
        <f t="shared" si="2"/>
        <v>3</v>
      </c>
      <c r="Z31" s="8">
        <v>5</v>
      </c>
      <c r="AA31" s="8">
        <v>3</v>
      </c>
      <c r="AB31" s="8">
        <v>4</v>
      </c>
      <c r="AC31" s="8">
        <v>5</v>
      </c>
      <c r="AD31" s="8">
        <v>5</v>
      </c>
      <c r="AE31" s="8">
        <v>5</v>
      </c>
      <c r="AF31" s="7">
        <v>5</v>
      </c>
      <c r="AG31" s="8">
        <f t="shared" si="3"/>
        <v>5</v>
      </c>
      <c r="AH31" s="8">
        <v>5</v>
      </c>
      <c r="AI31" s="8">
        <v>5</v>
      </c>
      <c r="AJ31" s="8">
        <v>5</v>
      </c>
      <c r="AK31" s="8">
        <v>5</v>
      </c>
      <c r="AL31" s="8">
        <f t="shared" si="4"/>
        <v>5</v>
      </c>
      <c r="AM31" s="8">
        <v>3</v>
      </c>
      <c r="AN31" s="8">
        <v>5</v>
      </c>
      <c r="AO31" s="8">
        <v>3</v>
      </c>
      <c r="AP31" s="8">
        <v>4</v>
      </c>
      <c r="AQ31" s="8">
        <v>3</v>
      </c>
      <c r="AR31" s="8">
        <f t="shared" si="5"/>
        <v>4</v>
      </c>
      <c r="AS31" s="8">
        <v>3</v>
      </c>
      <c r="AT31" s="8">
        <v>4</v>
      </c>
      <c r="AU31" s="8">
        <v>4</v>
      </c>
      <c r="AV31" s="8">
        <v>5</v>
      </c>
      <c r="AW31" s="8">
        <v>4</v>
      </c>
      <c r="AX31" s="8">
        <v>3</v>
      </c>
      <c r="AY31" s="8">
        <f t="shared" si="6"/>
        <v>4</v>
      </c>
      <c r="AZ31" s="8">
        <v>5</v>
      </c>
      <c r="BA31" s="8">
        <v>5</v>
      </c>
      <c r="BB31" s="8">
        <v>1</v>
      </c>
      <c r="BC31" s="8">
        <f t="shared" si="7"/>
        <v>4</v>
      </c>
      <c r="BD31" s="8">
        <v>3</v>
      </c>
      <c r="BE31" s="8">
        <v>4</v>
      </c>
      <c r="BF31" s="8">
        <f t="shared" si="8"/>
        <v>4</v>
      </c>
      <c r="BG31" s="10" t="s">
        <v>63</v>
      </c>
      <c r="BH31" s="10" t="s">
        <v>78</v>
      </c>
      <c r="BI31" s="10" t="s">
        <v>78</v>
      </c>
      <c r="BJ31" s="10" t="s">
        <v>63</v>
      </c>
      <c r="BK31" s="10" t="s">
        <v>79</v>
      </c>
      <c r="BL31" s="10" t="s">
        <v>79</v>
      </c>
      <c r="BM31" s="10" t="s">
        <v>79</v>
      </c>
      <c r="BN31" s="10" t="s">
        <v>63</v>
      </c>
      <c r="BO31" s="10" t="s">
        <v>79</v>
      </c>
      <c r="BP31" s="10" t="s">
        <v>78</v>
      </c>
      <c r="BQ31" s="10" t="s">
        <v>63</v>
      </c>
      <c r="BR31" s="10" t="s">
        <v>79</v>
      </c>
      <c r="BS31" s="10" t="s">
        <v>79</v>
      </c>
      <c r="BT31" s="10" t="s">
        <v>79</v>
      </c>
      <c r="BU31" s="10" t="s">
        <v>79</v>
      </c>
    </row>
    <row r="32" spans="1:73" ht="12.5" x14ac:dyDescent="0.25">
      <c r="A32" s="8" t="s">
        <v>59</v>
      </c>
      <c r="B32" s="8" t="s">
        <v>59</v>
      </c>
      <c r="C32" s="8" t="s">
        <v>59</v>
      </c>
      <c r="D32" s="8" t="s">
        <v>59</v>
      </c>
      <c r="E32" s="8" t="s">
        <v>60</v>
      </c>
      <c r="F32" s="8" t="s">
        <v>58</v>
      </c>
      <c r="G32" s="8" t="s">
        <v>60</v>
      </c>
      <c r="H32" s="8" t="s">
        <v>60</v>
      </c>
      <c r="I32" s="8" t="s">
        <v>60</v>
      </c>
      <c r="J32" s="9">
        <v>4</v>
      </c>
      <c r="K32" s="8">
        <v>5</v>
      </c>
      <c r="L32" s="8">
        <f t="shared" si="0"/>
        <v>4</v>
      </c>
      <c r="M32" s="44">
        <v>2</v>
      </c>
      <c r="N32" s="8">
        <v>5</v>
      </c>
      <c r="O32" s="8">
        <v>4</v>
      </c>
      <c r="P32" s="8">
        <v>4</v>
      </c>
      <c r="Q32" s="8">
        <v>5</v>
      </c>
      <c r="R32" s="7">
        <v>3</v>
      </c>
      <c r="S32" s="43">
        <f t="shared" si="1"/>
        <v>4</v>
      </c>
      <c r="T32" s="8">
        <v>3</v>
      </c>
      <c r="U32" s="8">
        <v>5</v>
      </c>
      <c r="V32" s="8">
        <v>4</v>
      </c>
      <c r="W32" s="8">
        <v>3</v>
      </c>
      <c r="X32" s="8">
        <v>5</v>
      </c>
      <c r="Y32" s="8">
        <f t="shared" si="2"/>
        <v>4</v>
      </c>
      <c r="Z32" s="8">
        <v>4</v>
      </c>
      <c r="AA32" s="8">
        <v>3</v>
      </c>
      <c r="AB32" s="8">
        <v>2</v>
      </c>
      <c r="AC32" s="8">
        <v>4</v>
      </c>
      <c r="AD32" s="8">
        <v>3</v>
      </c>
      <c r="AE32" s="8">
        <v>4</v>
      </c>
      <c r="AF32" s="7">
        <v>1</v>
      </c>
      <c r="AG32" s="8">
        <f t="shared" si="3"/>
        <v>3</v>
      </c>
      <c r="AH32" s="8">
        <v>4</v>
      </c>
      <c r="AI32" s="8">
        <v>3</v>
      </c>
      <c r="AJ32" s="8">
        <v>5</v>
      </c>
      <c r="AK32" s="8">
        <v>4</v>
      </c>
      <c r="AL32" s="8">
        <f t="shared" si="4"/>
        <v>4</v>
      </c>
      <c r="AM32" s="8">
        <v>4</v>
      </c>
      <c r="AN32" s="8">
        <v>1</v>
      </c>
      <c r="AO32" s="8">
        <v>4</v>
      </c>
      <c r="AP32" s="8">
        <v>3</v>
      </c>
      <c r="AQ32" s="8">
        <v>4</v>
      </c>
      <c r="AR32" s="8">
        <f t="shared" si="5"/>
        <v>3</v>
      </c>
      <c r="AS32" s="8">
        <v>4</v>
      </c>
      <c r="AT32" s="8">
        <v>5</v>
      </c>
      <c r="AU32" s="8">
        <v>3</v>
      </c>
      <c r="AV32" s="8">
        <v>4</v>
      </c>
      <c r="AW32" s="8">
        <v>5</v>
      </c>
      <c r="AX32" s="8">
        <v>4</v>
      </c>
      <c r="AY32" s="8">
        <f t="shared" si="6"/>
        <v>4</v>
      </c>
      <c r="AZ32" s="8">
        <v>4</v>
      </c>
      <c r="BA32" s="8">
        <v>3</v>
      </c>
      <c r="BB32" s="8">
        <v>5</v>
      </c>
      <c r="BC32" s="8">
        <f t="shared" si="7"/>
        <v>4</v>
      </c>
      <c r="BD32" s="8">
        <v>4</v>
      </c>
      <c r="BE32" s="8">
        <v>5</v>
      </c>
      <c r="BF32" s="8">
        <f t="shared" si="8"/>
        <v>5</v>
      </c>
      <c r="BG32" s="10" t="s">
        <v>63</v>
      </c>
      <c r="BH32" s="10" t="s">
        <v>78</v>
      </c>
      <c r="BI32" s="10" t="s">
        <v>78</v>
      </c>
      <c r="BJ32" s="10" t="s">
        <v>63</v>
      </c>
      <c r="BK32" s="10" t="s">
        <v>78</v>
      </c>
      <c r="BL32" s="10" t="s">
        <v>79</v>
      </c>
      <c r="BM32" s="10" t="s">
        <v>79</v>
      </c>
      <c r="BN32" s="10" t="s">
        <v>78</v>
      </c>
      <c r="BO32" s="10" t="s">
        <v>79</v>
      </c>
      <c r="BP32" s="10" t="s">
        <v>78</v>
      </c>
      <c r="BQ32" s="10" t="s">
        <v>78</v>
      </c>
      <c r="BR32" s="10" t="s">
        <v>78</v>
      </c>
      <c r="BS32" s="10" t="s">
        <v>79</v>
      </c>
      <c r="BT32" s="10" t="s">
        <v>79</v>
      </c>
      <c r="BU32" s="10" t="s">
        <v>78</v>
      </c>
    </row>
    <row r="33" spans="1:73" ht="12.5" x14ac:dyDescent="0.25">
      <c r="A33" s="8" t="s">
        <v>59</v>
      </c>
      <c r="B33" s="8" t="s">
        <v>59</v>
      </c>
      <c r="C33" s="8" t="s">
        <v>59</v>
      </c>
      <c r="D33" s="8" t="s">
        <v>59</v>
      </c>
      <c r="E33" s="8" t="s">
        <v>60</v>
      </c>
      <c r="F33" s="8" t="s">
        <v>58</v>
      </c>
      <c r="G33" s="8" t="s">
        <v>60</v>
      </c>
      <c r="H33" s="8" t="s">
        <v>60</v>
      </c>
      <c r="I33" s="8" t="s">
        <v>60</v>
      </c>
      <c r="J33" s="9">
        <v>3</v>
      </c>
      <c r="K33" s="8">
        <v>3</v>
      </c>
      <c r="L33" s="8">
        <f t="shared" si="0"/>
        <v>1</v>
      </c>
      <c r="M33" s="44">
        <v>5</v>
      </c>
      <c r="N33" s="8">
        <v>3</v>
      </c>
      <c r="O33" s="8">
        <v>4</v>
      </c>
      <c r="P33" s="8">
        <v>4</v>
      </c>
      <c r="Q33" s="8">
        <v>4</v>
      </c>
      <c r="R33" s="7">
        <v>1</v>
      </c>
      <c r="S33" s="43">
        <f t="shared" si="1"/>
        <v>3</v>
      </c>
      <c r="T33" s="8">
        <v>3</v>
      </c>
      <c r="U33" s="8">
        <v>2</v>
      </c>
      <c r="V33" s="8">
        <v>5</v>
      </c>
      <c r="W33" s="8">
        <v>3</v>
      </c>
      <c r="X33" s="8">
        <v>5</v>
      </c>
      <c r="Y33" s="8">
        <f t="shared" si="2"/>
        <v>4</v>
      </c>
      <c r="Z33" s="8">
        <v>1</v>
      </c>
      <c r="AA33" s="8">
        <v>5</v>
      </c>
      <c r="AB33" s="8">
        <v>5</v>
      </c>
      <c r="AC33" s="8">
        <v>5</v>
      </c>
      <c r="AD33" s="8">
        <v>5</v>
      </c>
      <c r="AE33" s="8">
        <v>5</v>
      </c>
      <c r="AF33" s="7">
        <v>4</v>
      </c>
      <c r="AG33" s="8">
        <f t="shared" si="3"/>
        <v>4</v>
      </c>
      <c r="AH33" s="8">
        <v>4</v>
      </c>
      <c r="AI33" s="8">
        <v>1</v>
      </c>
      <c r="AJ33" s="8">
        <v>4</v>
      </c>
      <c r="AK33" s="8">
        <v>4</v>
      </c>
      <c r="AL33" s="8">
        <f t="shared" si="4"/>
        <v>3</v>
      </c>
      <c r="AM33" s="8">
        <v>4</v>
      </c>
      <c r="AN33" s="8">
        <v>5</v>
      </c>
      <c r="AO33" s="8">
        <v>1</v>
      </c>
      <c r="AP33" s="8">
        <v>5</v>
      </c>
      <c r="AQ33" s="8">
        <v>3</v>
      </c>
      <c r="AR33" s="8">
        <f t="shared" si="5"/>
        <v>4</v>
      </c>
      <c r="AS33" s="8">
        <v>1</v>
      </c>
      <c r="AT33" s="8">
        <v>3</v>
      </c>
      <c r="AU33" s="8">
        <v>1</v>
      </c>
      <c r="AV33" s="8">
        <v>1</v>
      </c>
      <c r="AW33" s="8">
        <v>2</v>
      </c>
      <c r="AX33" s="8">
        <v>3</v>
      </c>
      <c r="AY33" s="8">
        <f t="shared" si="6"/>
        <v>2</v>
      </c>
      <c r="AZ33" s="8">
        <v>4</v>
      </c>
      <c r="BA33" s="8">
        <v>4</v>
      </c>
      <c r="BB33" s="8">
        <v>4</v>
      </c>
      <c r="BC33" s="8">
        <f t="shared" si="7"/>
        <v>4</v>
      </c>
      <c r="BD33" s="8">
        <v>5</v>
      </c>
      <c r="BE33" s="8">
        <v>4</v>
      </c>
      <c r="BF33" s="8">
        <f t="shared" si="8"/>
        <v>5</v>
      </c>
      <c r="BG33" s="10" t="s">
        <v>63</v>
      </c>
      <c r="BH33" s="10" t="s">
        <v>79</v>
      </c>
      <c r="BI33" s="10" t="s">
        <v>78</v>
      </c>
      <c r="BJ33" s="10" t="s">
        <v>78</v>
      </c>
      <c r="BK33" s="10" t="s">
        <v>78</v>
      </c>
      <c r="BL33" s="10" t="s">
        <v>79</v>
      </c>
      <c r="BM33" s="10" t="s">
        <v>79</v>
      </c>
      <c r="BN33" s="10" t="s">
        <v>63</v>
      </c>
      <c r="BO33" s="10" t="s">
        <v>79</v>
      </c>
      <c r="BP33" s="10" t="s">
        <v>79</v>
      </c>
      <c r="BQ33" s="10" t="s">
        <v>79</v>
      </c>
      <c r="BR33" s="10" t="s">
        <v>78</v>
      </c>
      <c r="BS33" s="10" t="s">
        <v>63</v>
      </c>
      <c r="BT33" s="10" t="s">
        <v>79</v>
      </c>
      <c r="BU33" s="10" t="s">
        <v>79</v>
      </c>
    </row>
    <row r="34" spans="1:73" ht="12.5" x14ac:dyDescent="0.25">
      <c r="A34" s="8" t="s">
        <v>59</v>
      </c>
      <c r="B34" s="8" t="s">
        <v>59</v>
      </c>
      <c r="C34" s="8" t="s">
        <v>59</v>
      </c>
      <c r="D34" s="8" t="s">
        <v>59</v>
      </c>
      <c r="E34" s="8" t="s">
        <v>60</v>
      </c>
      <c r="F34" s="8" t="s">
        <v>58</v>
      </c>
      <c r="G34" s="8" t="s">
        <v>60</v>
      </c>
      <c r="H34" s="8" t="s">
        <v>60</v>
      </c>
      <c r="I34" s="8" t="s">
        <v>60</v>
      </c>
      <c r="J34" s="9">
        <v>3</v>
      </c>
      <c r="K34" s="8">
        <v>4</v>
      </c>
      <c r="L34" s="8">
        <f t="shared" si="0"/>
        <v>3</v>
      </c>
      <c r="M34" s="44">
        <v>3</v>
      </c>
      <c r="N34" s="8">
        <v>4</v>
      </c>
      <c r="O34" s="8">
        <v>4</v>
      </c>
      <c r="P34" s="8">
        <v>3</v>
      </c>
      <c r="Q34" s="8">
        <v>4</v>
      </c>
      <c r="R34" s="7">
        <v>3</v>
      </c>
      <c r="S34" s="43">
        <f t="shared" si="1"/>
        <v>4</v>
      </c>
      <c r="T34" s="8">
        <v>3</v>
      </c>
      <c r="U34" s="8">
        <v>3</v>
      </c>
      <c r="V34" s="8">
        <v>2</v>
      </c>
      <c r="W34" s="8">
        <v>2</v>
      </c>
      <c r="X34" s="8">
        <v>3</v>
      </c>
      <c r="Y34" s="8">
        <f t="shared" si="2"/>
        <v>3</v>
      </c>
      <c r="Z34" s="8">
        <v>4</v>
      </c>
      <c r="AA34" s="8">
        <v>5</v>
      </c>
      <c r="AB34" s="8">
        <v>4</v>
      </c>
      <c r="AC34" s="8">
        <v>5</v>
      </c>
      <c r="AD34" s="8">
        <v>4</v>
      </c>
      <c r="AE34" s="8">
        <v>4</v>
      </c>
      <c r="AF34" s="7">
        <v>4</v>
      </c>
      <c r="AG34" s="8">
        <f t="shared" si="3"/>
        <v>4</v>
      </c>
      <c r="AH34" s="8">
        <v>4</v>
      </c>
      <c r="AI34" s="8">
        <v>4</v>
      </c>
      <c r="AJ34" s="8">
        <v>4</v>
      </c>
      <c r="AK34" s="8">
        <v>5</v>
      </c>
      <c r="AL34" s="8">
        <f t="shared" si="4"/>
        <v>4</v>
      </c>
      <c r="AM34" s="8">
        <v>3</v>
      </c>
      <c r="AN34" s="8">
        <v>3</v>
      </c>
      <c r="AO34" s="8">
        <v>4</v>
      </c>
      <c r="AP34" s="8">
        <v>3</v>
      </c>
      <c r="AQ34" s="8">
        <v>4</v>
      </c>
      <c r="AR34" s="8">
        <f t="shared" si="5"/>
        <v>3</v>
      </c>
      <c r="AS34" s="8">
        <v>5</v>
      </c>
      <c r="AT34" s="8">
        <v>5</v>
      </c>
      <c r="AU34" s="8">
        <v>4</v>
      </c>
      <c r="AV34" s="8">
        <v>5</v>
      </c>
      <c r="AW34" s="8">
        <v>4</v>
      </c>
      <c r="AX34" s="8">
        <v>4</v>
      </c>
      <c r="AY34" s="8">
        <f t="shared" si="6"/>
        <v>5</v>
      </c>
      <c r="AZ34" s="8">
        <v>5</v>
      </c>
      <c r="BA34" s="8">
        <v>4</v>
      </c>
      <c r="BB34" s="8">
        <v>4</v>
      </c>
      <c r="BC34" s="8">
        <f t="shared" si="7"/>
        <v>4</v>
      </c>
      <c r="BD34" s="8">
        <v>2</v>
      </c>
      <c r="BE34" s="8">
        <v>3</v>
      </c>
      <c r="BF34" s="8">
        <f t="shared" si="8"/>
        <v>3</v>
      </c>
      <c r="BG34" s="10" t="s">
        <v>63</v>
      </c>
      <c r="BH34" s="10" t="s">
        <v>78</v>
      </c>
      <c r="BI34" s="10" t="s">
        <v>78</v>
      </c>
      <c r="BJ34" s="10" t="s">
        <v>63</v>
      </c>
      <c r="BK34" s="10" t="s">
        <v>79</v>
      </c>
      <c r="BL34" s="10" t="s">
        <v>79</v>
      </c>
      <c r="BM34" s="10" t="s">
        <v>79</v>
      </c>
      <c r="BN34" s="10" t="s">
        <v>78</v>
      </c>
      <c r="BO34" s="10" t="s">
        <v>79</v>
      </c>
      <c r="BP34" s="10" t="s">
        <v>78</v>
      </c>
      <c r="BQ34" s="10" t="s">
        <v>78</v>
      </c>
      <c r="BR34" s="10" t="s">
        <v>78</v>
      </c>
      <c r="BS34" s="10" t="s">
        <v>79</v>
      </c>
      <c r="BT34" s="10" t="s">
        <v>79</v>
      </c>
      <c r="BU34" s="10" t="s">
        <v>79</v>
      </c>
    </row>
    <row r="35" spans="1:73" ht="12.5" x14ac:dyDescent="0.25">
      <c r="A35" s="8" t="s">
        <v>59</v>
      </c>
      <c r="B35" s="8" t="s">
        <v>59</v>
      </c>
      <c r="C35" s="8" t="s">
        <v>59</v>
      </c>
      <c r="D35" s="8" t="s">
        <v>59</v>
      </c>
      <c r="E35" s="8" t="s">
        <v>60</v>
      </c>
      <c r="F35" s="8" t="s">
        <v>58</v>
      </c>
      <c r="G35" s="8" t="s">
        <v>60</v>
      </c>
      <c r="H35" s="8" t="s">
        <v>60</v>
      </c>
      <c r="I35" s="8" t="s">
        <v>60</v>
      </c>
      <c r="J35" s="9">
        <v>4</v>
      </c>
      <c r="K35" s="8">
        <v>4</v>
      </c>
      <c r="L35" s="8">
        <f t="shared" si="0"/>
        <v>2</v>
      </c>
      <c r="M35" s="44">
        <v>4</v>
      </c>
      <c r="N35" s="8">
        <v>4</v>
      </c>
      <c r="O35" s="8">
        <v>5</v>
      </c>
      <c r="P35" s="8">
        <v>4</v>
      </c>
      <c r="Q35" s="8">
        <v>4</v>
      </c>
      <c r="R35" s="7">
        <v>4</v>
      </c>
      <c r="S35" s="43">
        <f t="shared" si="1"/>
        <v>4</v>
      </c>
      <c r="T35" s="8">
        <v>5</v>
      </c>
      <c r="U35" s="8">
        <v>4</v>
      </c>
      <c r="V35" s="8">
        <v>5</v>
      </c>
      <c r="W35" s="8">
        <v>5</v>
      </c>
      <c r="X35" s="8">
        <v>4</v>
      </c>
      <c r="Y35" s="8">
        <f t="shared" si="2"/>
        <v>5</v>
      </c>
      <c r="Z35" s="8">
        <v>5</v>
      </c>
      <c r="AA35" s="8">
        <v>5</v>
      </c>
      <c r="AB35" s="8">
        <v>4</v>
      </c>
      <c r="AC35" s="8">
        <v>4</v>
      </c>
      <c r="AD35" s="8">
        <v>5</v>
      </c>
      <c r="AE35" s="8">
        <v>4</v>
      </c>
      <c r="AF35" s="7">
        <v>2</v>
      </c>
      <c r="AG35" s="8">
        <f t="shared" si="3"/>
        <v>4</v>
      </c>
      <c r="AH35" s="8">
        <v>4</v>
      </c>
      <c r="AI35" s="8">
        <v>5</v>
      </c>
      <c r="AJ35" s="8">
        <v>4</v>
      </c>
      <c r="AK35" s="8">
        <v>5</v>
      </c>
      <c r="AL35" s="8">
        <f t="shared" si="4"/>
        <v>5</v>
      </c>
      <c r="AM35" s="8">
        <v>5</v>
      </c>
      <c r="AN35" s="8">
        <v>4</v>
      </c>
      <c r="AO35" s="8">
        <v>4</v>
      </c>
      <c r="AP35" s="8">
        <v>4</v>
      </c>
      <c r="AQ35" s="8">
        <v>4</v>
      </c>
      <c r="AR35" s="8">
        <f t="shared" si="5"/>
        <v>4</v>
      </c>
      <c r="AS35" s="8">
        <v>5</v>
      </c>
      <c r="AT35" s="8">
        <v>4</v>
      </c>
      <c r="AU35" s="8">
        <v>4</v>
      </c>
      <c r="AV35" s="8">
        <v>5</v>
      </c>
      <c r="AW35" s="8">
        <v>4</v>
      </c>
      <c r="AX35" s="8">
        <v>5</v>
      </c>
      <c r="AY35" s="8">
        <f t="shared" si="6"/>
        <v>5</v>
      </c>
      <c r="AZ35" s="8">
        <v>5</v>
      </c>
      <c r="BA35" s="8">
        <v>4</v>
      </c>
      <c r="BB35" s="8">
        <v>1</v>
      </c>
      <c r="BC35" s="8">
        <f t="shared" si="7"/>
        <v>3</v>
      </c>
      <c r="BD35" s="8">
        <v>4</v>
      </c>
      <c r="BE35" s="8">
        <v>5</v>
      </c>
      <c r="BF35" s="8">
        <f t="shared" si="8"/>
        <v>5</v>
      </c>
      <c r="BG35" s="10" t="s">
        <v>63</v>
      </c>
      <c r="BH35" s="10" t="s">
        <v>78</v>
      </c>
      <c r="BI35" s="10" t="s">
        <v>78</v>
      </c>
      <c r="BJ35" s="10" t="s">
        <v>63</v>
      </c>
      <c r="BK35" s="10" t="s">
        <v>79</v>
      </c>
      <c r="BL35" s="10" t="s">
        <v>78</v>
      </c>
      <c r="BM35" s="10" t="s">
        <v>79</v>
      </c>
      <c r="BN35" s="10" t="s">
        <v>78</v>
      </c>
      <c r="BO35" s="10" t="s">
        <v>79</v>
      </c>
      <c r="BP35" s="10" t="s">
        <v>78</v>
      </c>
      <c r="BQ35" s="10" t="s">
        <v>78</v>
      </c>
      <c r="BR35" s="10" t="s">
        <v>78</v>
      </c>
      <c r="BS35" s="10" t="s">
        <v>79</v>
      </c>
      <c r="BT35" s="10" t="s">
        <v>79</v>
      </c>
      <c r="BU35" s="10" t="s">
        <v>79</v>
      </c>
    </row>
    <row r="36" spans="1:73" ht="12.5" x14ac:dyDescent="0.25">
      <c r="A36" s="8" t="s">
        <v>59</v>
      </c>
      <c r="B36" s="8" t="s">
        <v>59</v>
      </c>
      <c r="C36" s="8" t="s">
        <v>59</v>
      </c>
      <c r="D36" s="8" t="s">
        <v>59</v>
      </c>
      <c r="E36" s="8" t="s">
        <v>60</v>
      </c>
      <c r="F36" s="8" t="s">
        <v>58</v>
      </c>
      <c r="G36" s="8" t="s">
        <v>60</v>
      </c>
      <c r="H36" s="8" t="s">
        <v>60</v>
      </c>
      <c r="I36" s="8" t="s">
        <v>60</v>
      </c>
      <c r="J36" s="9">
        <v>2</v>
      </c>
      <c r="K36" s="8">
        <v>4</v>
      </c>
      <c r="L36" s="8">
        <f t="shared" si="0"/>
        <v>1</v>
      </c>
      <c r="M36" s="44">
        <v>5</v>
      </c>
      <c r="N36" s="8">
        <v>2</v>
      </c>
      <c r="O36" s="8">
        <v>1</v>
      </c>
      <c r="P36" s="8">
        <v>1</v>
      </c>
      <c r="Q36" s="8">
        <v>1</v>
      </c>
      <c r="R36" s="7">
        <v>1</v>
      </c>
      <c r="S36" s="43">
        <f t="shared" si="1"/>
        <v>2</v>
      </c>
      <c r="T36" s="8">
        <v>4</v>
      </c>
      <c r="U36" s="8">
        <v>2</v>
      </c>
      <c r="V36" s="8">
        <v>1</v>
      </c>
      <c r="W36" s="8">
        <v>4</v>
      </c>
      <c r="X36" s="8">
        <v>1</v>
      </c>
      <c r="Y36" s="8">
        <f t="shared" si="2"/>
        <v>2</v>
      </c>
      <c r="Z36" s="8">
        <v>3</v>
      </c>
      <c r="AA36" s="8">
        <v>3</v>
      </c>
      <c r="AB36" s="8">
        <v>3</v>
      </c>
      <c r="AC36" s="8">
        <v>3</v>
      </c>
      <c r="AD36" s="8">
        <v>2</v>
      </c>
      <c r="AE36" s="8">
        <v>2</v>
      </c>
      <c r="AF36" s="7">
        <v>2</v>
      </c>
      <c r="AG36" s="8">
        <f t="shared" si="3"/>
        <v>3</v>
      </c>
      <c r="AH36" s="8">
        <v>1</v>
      </c>
      <c r="AI36" s="8">
        <v>1</v>
      </c>
      <c r="AJ36" s="8">
        <v>3</v>
      </c>
      <c r="AK36" s="8">
        <v>4</v>
      </c>
      <c r="AL36" s="8">
        <f t="shared" si="4"/>
        <v>2</v>
      </c>
      <c r="AM36" s="8">
        <v>4</v>
      </c>
      <c r="AN36" s="8">
        <v>1</v>
      </c>
      <c r="AO36" s="8">
        <v>1</v>
      </c>
      <c r="AP36" s="8">
        <v>1</v>
      </c>
      <c r="AQ36" s="8">
        <v>1</v>
      </c>
      <c r="AR36" s="8">
        <f t="shared" si="5"/>
        <v>2</v>
      </c>
      <c r="AS36" s="8">
        <v>1</v>
      </c>
      <c r="AT36" s="8">
        <v>3</v>
      </c>
      <c r="AU36" s="8">
        <v>1</v>
      </c>
      <c r="AV36" s="8">
        <v>1</v>
      </c>
      <c r="AW36" s="8">
        <v>1</v>
      </c>
      <c r="AX36" s="8">
        <v>1</v>
      </c>
      <c r="AY36" s="8">
        <f t="shared" si="6"/>
        <v>1</v>
      </c>
      <c r="AZ36" s="8">
        <v>5</v>
      </c>
      <c r="BA36" s="8">
        <v>5</v>
      </c>
      <c r="BB36" s="8">
        <v>4</v>
      </c>
      <c r="BC36" s="8">
        <f t="shared" si="7"/>
        <v>5</v>
      </c>
      <c r="BD36" s="8">
        <v>1</v>
      </c>
      <c r="BE36" s="8">
        <v>3</v>
      </c>
      <c r="BF36" s="8">
        <f t="shared" si="8"/>
        <v>2</v>
      </c>
      <c r="BG36" s="10" t="s">
        <v>79</v>
      </c>
      <c r="BH36" s="10" t="s">
        <v>78</v>
      </c>
      <c r="BI36" s="10" t="s">
        <v>78</v>
      </c>
      <c r="BJ36" s="10" t="s">
        <v>78</v>
      </c>
      <c r="BK36" s="10" t="s">
        <v>79</v>
      </c>
      <c r="BL36" s="10" t="s">
        <v>78</v>
      </c>
      <c r="BM36" s="10" t="s">
        <v>79</v>
      </c>
      <c r="BN36" s="10" t="s">
        <v>63</v>
      </c>
      <c r="BO36" s="10" t="s">
        <v>79</v>
      </c>
      <c r="BP36" s="10" t="s">
        <v>79</v>
      </c>
      <c r="BQ36" s="10" t="s">
        <v>79</v>
      </c>
      <c r="BR36" s="10" t="s">
        <v>79</v>
      </c>
      <c r="BS36" s="10" t="s">
        <v>63</v>
      </c>
      <c r="BT36" s="10" t="s">
        <v>78</v>
      </c>
      <c r="BU36" s="10" t="s">
        <v>78</v>
      </c>
    </row>
    <row r="37" spans="1:73" ht="12.5" x14ac:dyDescent="0.25">
      <c r="A37" s="8" t="s">
        <v>59</v>
      </c>
      <c r="B37" s="8" t="s">
        <v>59</v>
      </c>
      <c r="C37" s="8" t="s">
        <v>59</v>
      </c>
      <c r="D37" s="8" t="s">
        <v>59</v>
      </c>
      <c r="E37" s="8" t="s">
        <v>60</v>
      </c>
      <c r="F37" s="8" t="s">
        <v>58</v>
      </c>
      <c r="G37" s="8" t="s">
        <v>60</v>
      </c>
      <c r="H37" s="8" t="s">
        <v>60</v>
      </c>
      <c r="I37" s="8" t="s">
        <v>60</v>
      </c>
      <c r="J37" s="9">
        <v>3</v>
      </c>
      <c r="K37" s="8">
        <v>3</v>
      </c>
      <c r="L37" s="8">
        <f t="shared" si="0"/>
        <v>2</v>
      </c>
      <c r="M37" s="44">
        <v>4</v>
      </c>
      <c r="N37" s="8">
        <v>4</v>
      </c>
      <c r="O37" s="8">
        <v>4</v>
      </c>
      <c r="P37" s="8">
        <v>4</v>
      </c>
      <c r="Q37" s="8">
        <v>4</v>
      </c>
      <c r="R37" s="7">
        <v>3</v>
      </c>
      <c r="S37" s="43">
        <f t="shared" si="1"/>
        <v>3</v>
      </c>
      <c r="T37" s="8">
        <v>4</v>
      </c>
      <c r="U37" s="8">
        <v>4</v>
      </c>
      <c r="V37" s="8">
        <v>3</v>
      </c>
      <c r="W37" s="8">
        <v>4</v>
      </c>
      <c r="X37" s="8">
        <v>3</v>
      </c>
      <c r="Y37" s="8">
        <f t="shared" si="2"/>
        <v>4</v>
      </c>
      <c r="Z37" s="8">
        <v>4</v>
      </c>
      <c r="AA37" s="8">
        <v>5</v>
      </c>
      <c r="AB37" s="8">
        <v>3</v>
      </c>
      <c r="AC37" s="8">
        <v>4</v>
      </c>
      <c r="AD37" s="8">
        <v>3</v>
      </c>
      <c r="AE37" s="8">
        <v>5</v>
      </c>
      <c r="AF37" s="7">
        <v>4</v>
      </c>
      <c r="AG37" s="8">
        <f t="shared" si="3"/>
        <v>4</v>
      </c>
      <c r="AH37" s="8">
        <v>4</v>
      </c>
      <c r="AI37" s="8">
        <v>4</v>
      </c>
      <c r="AJ37" s="8">
        <v>4</v>
      </c>
      <c r="AK37" s="8">
        <v>3</v>
      </c>
      <c r="AL37" s="8">
        <f t="shared" si="4"/>
        <v>4</v>
      </c>
      <c r="AM37" s="8">
        <v>4</v>
      </c>
      <c r="AN37" s="8">
        <v>3</v>
      </c>
      <c r="AO37" s="8">
        <v>3</v>
      </c>
      <c r="AP37" s="8">
        <v>5</v>
      </c>
      <c r="AQ37" s="8">
        <v>4</v>
      </c>
      <c r="AR37" s="8">
        <f t="shared" si="5"/>
        <v>4</v>
      </c>
      <c r="AS37" s="8">
        <v>5</v>
      </c>
      <c r="AT37" s="8">
        <v>4</v>
      </c>
      <c r="AU37" s="8">
        <v>4</v>
      </c>
      <c r="AV37" s="8">
        <v>6</v>
      </c>
      <c r="AW37" s="8">
        <v>5</v>
      </c>
      <c r="AX37" s="8">
        <v>5</v>
      </c>
      <c r="AY37" s="8">
        <f t="shared" si="6"/>
        <v>5</v>
      </c>
      <c r="AZ37" s="8">
        <v>4</v>
      </c>
      <c r="BA37" s="8">
        <v>4</v>
      </c>
      <c r="BB37" s="8">
        <v>3</v>
      </c>
      <c r="BC37" s="8">
        <f t="shared" si="7"/>
        <v>4</v>
      </c>
      <c r="BD37" s="8">
        <v>4</v>
      </c>
      <c r="BE37" s="8">
        <v>3</v>
      </c>
      <c r="BF37" s="8">
        <f t="shared" si="8"/>
        <v>4</v>
      </c>
      <c r="BG37" s="10" t="s">
        <v>63</v>
      </c>
      <c r="BH37" s="10" t="s">
        <v>78</v>
      </c>
      <c r="BI37" s="10" t="s">
        <v>78</v>
      </c>
      <c r="BJ37" s="10" t="s">
        <v>63</v>
      </c>
      <c r="BK37" s="10" t="s">
        <v>79</v>
      </c>
      <c r="BL37" s="10" t="s">
        <v>79</v>
      </c>
      <c r="BM37" s="10" t="s">
        <v>79</v>
      </c>
      <c r="BN37" s="10" t="s">
        <v>78</v>
      </c>
      <c r="BO37" s="10" t="s">
        <v>78</v>
      </c>
      <c r="BP37" s="10" t="s">
        <v>78</v>
      </c>
      <c r="BQ37" s="10" t="s">
        <v>78</v>
      </c>
      <c r="BR37" s="10" t="s">
        <v>78</v>
      </c>
      <c r="BS37" s="10" t="s">
        <v>79</v>
      </c>
      <c r="BT37" s="10" t="s">
        <v>79</v>
      </c>
      <c r="BU37" s="10" t="s">
        <v>79</v>
      </c>
    </row>
    <row r="38" spans="1:73" ht="12.5" x14ac:dyDescent="0.25">
      <c r="A38" s="8" t="s">
        <v>59</v>
      </c>
      <c r="B38" s="8" t="s">
        <v>59</v>
      </c>
      <c r="C38" s="8" t="s">
        <v>59</v>
      </c>
      <c r="D38" s="8" t="s">
        <v>59</v>
      </c>
      <c r="E38" s="8" t="s">
        <v>60</v>
      </c>
      <c r="F38" s="8" t="s">
        <v>58</v>
      </c>
      <c r="G38" s="8" t="s">
        <v>60</v>
      </c>
      <c r="H38" s="8" t="s">
        <v>60</v>
      </c>
      <c r="I38" s="8" t="s">
        <v>60</v>
      </c>
      <c r="J38" s="9">
        <v>5</v>
      </c>
      <c r="K38" s="8">
        <v>5</v>
      </c>
      <c r="L38" s="8">
        <f t="shared" si="0"/>
        <v>3</v>
      </c>
      <c r="M38" s="44">
        <v>3</v>
      </c>
      <c r="N38" s="8">
        <v>5</v>
      </c>
      <c r="O38" s="8">
        <v>3</v>
      </c>
      <c r="P38" s="8">
        <v>4</v>
      </c>
      <c r="Q38" s="8">
        <v>3</v>
      </c>
      <c r="R38" s="7">
        <v>3</v>
      </c>
      <c r="S38" s="43">
        <f t="shared" si="1"/>
        <v>4</v>
      </c>
      <c r="T38" s="8">
        <v>5</v>
      </c>
      <c r="U38" s="8">
        <v>3</v>
      </c>
      <c r="V38" s="8">
        <v>5</v>
      </c>
      <c r="W38" s="8">
        <v>3</v>
      </c>
      <c r="X38" s="8">
        <v>5</v>
      </c>
      <c r="Y38" s="8">
        <f t="shared" si="2"/>
        <v>4</v>
      </c>
      <c r="Z38" s="8">
        <v>3</v>
      </c>
      <c r="AA38" s="8">
        <v>4</v>
      </c>
      <c r="AB38" s="8">
        <v>5</v>
      </c>
      <c r="AC38" s="8">
        <v>4</v>
      </c>
      <c r="AD38" s="8">
        <v>4</v>
      </c>
      <c r="AE38" s="8">
        <v>4</v>
      </c>
      <c r="AF38" s="7">
        <v>4</v>
      </c>
      <c r="AG38" s="8">
        <f t="shared" si="3"/>
        <v>4</v>
      </c>
      <c r="AH38" s="8">
        <v>4</v>
      </c>
      <c r="AI38" s="8">
        <v>4</v>
      </c>
      <c r="AJ38" s="8">
        <v>3</v>
      </c>
      <c r="AK38" s="8">
        <v>3</v>
      </c>
      <c r="AL38" s="8">
        <f t="shared" si="4"/>
        <v>4</v>
      </c>
      <c r="AM38" s="8">
        <v>4</v>
      </c>
      <c r="AN38" s="8">
        <v>4</v>
      </c>
      <c r="AO38" s="8">
        <v>4</v>
      </c>
      <c r="AP38" s="8">
        <v>4</v>
      </c>
      <c r="AQ38" s="8">
        <v>5</v>
      </c>
      <c r="AR38" s="8">
        <f t="shared" si="5"/>
        <v>4</v>
      </c>
      <c r="AS38" s="8">
        <v>4</v>
      </c>
      <c r="AT38" s="8">
        <v>4</v>
      </c>
      <c r="AU38" s="8">
        <v>4</v>
      </c>
      <c r="AV38" s="8">
        <v>6</v>
      </c>
      <c r="AW38" s="8">
        <v>6</v>
      </c>
      <c r="AX38" s="8">
        <v>4</v>
      </c>
      <c r="AY38" s="8">
        <f t="shared" si="6"/>
        <v>5</v>
      </c>
      <c r="AZ38" s="8">
        <v>4</v>
      </c>
      <c r="BA38" s="8">
        <v>3</v>
      </c>
      <c r="BB38" s="8">
        <v>4</v>
      </c>
      <c r="BC38" s="8">
        <f t="shared" si="7"/>
        <v>4</v>
      </c>
      <c r="BD38" s="8">
        <v>5</v>
      </c>
      <c r="BE38" s="8">
        <v>4</v>
      </c>
      <c r="BF38" s="8">
        <f t="shared" si="8"/>
        <v>5</v>
      </c>
      <c r="BG38" s="10" t="s">
        <v>63</v>
      </c>
      <c r="BH38" s="10" t="s">
        <v>78</v>
      </c>
      <c r="BI38" s="10" t="s">
        <v>78</v>
      </c>
      <c r="BJ38" s="10" t="s">
        <v>63</v>
      </c>
      <c r="BK38" s="10" t="s">
        <v>79</v>
      </c>
      <c r="BL38" s="10" t="s">
        <v>78</v>
      </c>
      <c r="BM38" s="10" t="s">
        <v>79</v>
      </c>
      <c r="BN38" s="10" t="s">
        <v>78</v>
      </c>
      <c r="BO38" s="10" t="s">
        <v>78</v>
      </c>
      <c r="BP38" s="10" t="s">
        <v>78</v>
      </c>
      <c r="BQ38" s="10" t="s">
        <v>78</v>
      </c>
      <c r="BR38" s="10" t="s">
        <v>78</v>
      </c>
      <c r="BS38" s="10" t="s">
        <v>79</v>
      </c>
      <c r="BT38" s="10" t="s">
        <v>79</v>
      </c>
      <c r="BU38" s="10" t="s">
        <v>79</v>
      </c>
    </row>
    <row r="39" spans="1:73" ht="12.5" x14ac:dyDescent="0.25">
      <c r="A39" s="8" t="s">
        <v>59</v>
      </c>
      <c r="B39" s="8" t="s">
        <v>59</v>
      </c>
      <c r="C39" s="8" t="s">
        <v>59</v>
      </c>
      <c r="D39" s="8" t="s">
        <v>59</v>
      </c>
      <c r="E39" s="8" t="s">
        <v>60</v>
      </c>
      <c r="F39" s="8" t="s">
        <v>58</v>
      </c>
      <c r="G39" s="8" t="s">
        <v>60</v>
      </c>
      <c r="H39" s="8" t="s">
        <v>60</v>
      </c>
      <c r="I39" s="8" t="s">
        <v>60</v>
      </c>
      <c r="J39" s="9">
        <v>5</v>
      </c>
      <c r="K39" s="8">
        <v>5</v>
      </c>
      <c r="L39" s="8">
        <f t="shared" si="0"/>
        <v>5</v>
      </c>
      <c r="M39" s="44">
        <v>1</v>
      </c>
      <c r="N39" s="8">
        <v>5</v>
      </c>
      <c r="O39" s="8">
        <v>5</v>
      </c>
      <c r="P39" s="8">
        <v>5</v>
      </c>
      <c r="Q39" s="8">
        <v>5</v>
      </c>
      <c r="R39" s="7">
        <v>5</v>
      </c>
      <c r="S39" s="43">
        <f t="shared" si="1"/>
        <v>5</v>
      </c>
      <c r="T39" s="8">
        <v>5</v>
      </c>
      <c r="U39" s="8">
        <v>5</v>
      </c>
      <c r="V39" s="8">
        <v>5</v>
      </c>
      <c r="W39" s="8">
        <v>5</v>
      </c>
      <c r="X39" s="8">
        <v>5</v>
      </c>
      <c r="Y39" s="8">
        <f t="shared" si="2"/>
        <v>5</v>
      </c>
      <c r="Z39" s="8">
        <v>5</v>
      </c>
      <c r="AA39" s="8">
        <v>5</v>
      </c>
      <c r="AB39" s="8">
        <v>5</v>
      </c>
      <c r="AC39" s="8">
        <v>5</v>
      </c>
      <c r="AD39" s="8">
        <v>5</v>
      </c>
      <c r="AE39" s="8">
        <v>5</v>
      </c>
      <c r="AF39" s="7">
        <v>1</v>
      </c>
      <c r="AG39" s="8">
        <f t="shared" si="3"/>
        <v>4</v>
      </c>
      <c r="AH39" s="8">
        <v>5</v>
      </c>
      <c r="AI39" s="8">
        <v>5</v>
      </c>
      <c r="AJ39" s="8">
        <v>5</v>
      </c>
      <c r="AK39" s="8">
        <v>5</v>
      </c>
      <c r="AL39" s="8">
        <f t="shared" si="4"/>
        <v>5</v>
      </c>
      <c r="AM39" s="8">
        <v>5</v>
      </c>
      <c r="AN39" s="8">
        <v>1</v>
      </c>
      <c r="AO39" s="8">
        <v>5</v>
      </c>
      <c r="AP39" s="8">
        <v>5</v>
      </c>
      <c r="AQ39" s="8">
        <v>5</v>
      </c>
      <c r="AR39" s="8">
        <f t="shared" si="5"/>
        <v>4</v>
      </c>
      <c r="AS39" s="8">
        <v>5</v>
      </c>
      <c r="AT39" s="8">
        <v>5</v>
      </c>
      <c r="AU39" s="8">
        <v>5</v>
      </c>
      <c r="AV39" s="8">
        <v>5</v>
      </c>
      <c r="AW39" s="8">
        <v>5</v>
      </c>
      <c r="AX39" s="8">
        <v>5</v>
      </c>
      <c r="AY39" s="8">
        <f t="shared" si="6"/>
        <v>5</v>
      </c>
      <c r="AZ39" s="8">
        <v>5</v>
      </c>
      <c r="BA39" s="8">
        <v>5</v>
      </c>
      <c r="BB39" s="8">
        <v>5</v>
      </c>
      <c r="BC39" s="8">
        <f t="shared" si="7"/>
        <v>5</v>
      </c>
      <c r="BD39" s="8">
        <v>5</v>
      </c>
      <c r="BE39" s="8">
        <v>5</v>
      </c>
      <c r="BF39" s="8">
        <f t="shared" si="8"/>
        <v>5</v>
      </c>
      <c r="BG39" s="10" t="s">
        <v>63</v>
      </c>
      <c r="BH39" s="10" t="s">
        <v>78</v>
      </c>
      <c r="BI39" s="10" t="s">
        <v>78</v>
      </c>
      <c r="BJ39" s="10" t="s">
        <v>63</v>
      </c>
      <c r="BK39" s="10" t="s">
        <v>78</v>
      </c>
      <c r="BL39" s="10" t="s">
        <v>79</v>
      </c>
      <c r="BM39" s="10" t="s">
        <v>79</v>
      </c>
      <c r="BN39" s="10" t="s">
        <v>78</v>
      </c>
      <c r="BO39" s="10" t="s">
        <v>78</v>
      </c>
      <c r="BP39" s="10" t="s">
        <v>78</v>
      </c>
      <c r="BQ39" s="10" t="s">
        <v>78</v>
      </c>
      <c r="BR39" s="10" t="s">
        <v>78</v>
      </c>
      <c r="BS39" s="10" t="s">
        <v>79</v>
      </c>
      <c r="BT39" s="10" t="s">
        <v>78</v>
      </c>
      <c r="BU39" s="10" t="s">
        <v>78</v>
      </c>
    </row>
    <row r="40" spans="1:73" ht="12.5" x14ac:dyDescent="0.25">
      <c r="A40" s="8" t="s">
        <v>59</v>
      </c>
      <c r="B40" s="8" t="s">
        <v>59</v>
      </c>
      <c r="C40" s="8" t="s">
        <v>59</v>
      </c>
      <c r="D40" s="8" t="s">
        <v>59</v>
      </c>
      <c r="E40" s="8" t="s">
        <v>60</v>
      </c>
      <c r="F40" s="8" t="s">
        <v>58</v>
      </c>
      <c r="G40" s="8" t="s">
        <v>60</v>
      </c>
      <c r="H40" s="8" t="s">
        <v>60</v>
      </c>
      <c r="I40" s="8" t="s">
        <v>60</v>
      </c>
      <c r="J40" s="9">
        <v>1</v>
      </c>
      <c r="K40" s="8">
        <v>2</v>
      </c>
      <c r="L40" s="8">
        <f t="shared" si="0"/>
        <v>3</v>
      </c>
      <c r="M40" s="44">
        <v>3</v>
      </c>
      <c r="N40" s="8">
        <v>4</v>
      </c>
      <c r="O40" s="8">
        <v>1</v>
      </c>
      <c r="P40" s="8">
        <v>2</v>
      </c>
      <c r="Q40" s="8">
        <v>3</v>
      </c>
      <c r="R40" s="7">
        <v>4</v>
      </c>
      <c r="S40" s="43">
        <f t="shared" si="1"/>
        <v>3</v>
      </c>
      <c r="T40" s="8">
        <v>5</v>
      </c>
      <c r="U40" s="8">
        <v>1</v>
      </c>
      <c r="V40" s="8">
        <v>2</v>
      </c>
      <c r="W40" s="8">
        <v>3</v>
      </c>
      <c r="X40" s="8">
        <v>4</v>
      </c>
      <c r="Y40" s="8">
        <f t="shared" si="2"/>
        <v>3</v>
      </c>
      <c r="Z40" s="8">
        <v>2</v>
      </c>
      <c r="AA40" s="8">
        <v>5</v>
      </c>
      <c r="AB40" s="8">
        <v>1</v>
      </c>
      <c r="AC40" s="8">
        <v>3</v>
      </c>
      <c r="AD40" s="8">
        <v>4</v>
      </c>
      <c r="AE40" s="8">
        <v>5</v>
      </c>
      <c r="AF40" s="7">
        <v>5</v>
      </c>
      <c r="AG40" s="8">
        <f t="shared" si="3"/>
        <v>4</v>
      </c>
      <c r="AH40" s="8">
        <v>2</v>
      </c>
      <c r="AI40" s="8">
        <v>3</v>
      </c>
      <c r="AJ40" s="8">
        <v>4</v>
      </c>
      <c r="AK40" s="8">
        <v>5</v>
      </c>
      <c r="AL40" s="8">
        <f t="shared" si="4"/>
        <v>4</v>
      </c>
      <c r="AM40" s="8">
        <v>1</v>
      </c>
      <c r="AN40" s="8">
        <v>4</v>
      </c>
      <c r="AO40" s="8">
        <v>3</v>
      </c>
      <c r="AP40" s="8">
        <v>4</v>
      </c>
      <c r="AQ40" s="8">
        <v>5</v>
      </c>
      <c r="AR40" s="8">
        <f t="shared" si="5"/>
        <v>3</v>
      </c>
      <c r="AS40" s="8">
        <v>1</v>
      </c>
      <c r="AT40" s="8">
        <v>2</v>
      </c>
      <c r="AU40" s="8">
        <v>3</v>
      </c>
      <c r="AV40" s="8">
        <v>4</v>
      </c>
      <c r="AW40" s="8">
        <v>5</v>
      </c>
      <c r="AX40" s="8">
        <v>1</v>
      </c>
      <c r="AY40" s="8">
        <f t="shared" si="6"/>
        <v>3</v>
      </c>
      <c r="AZ40" s="8">
        <v>2</v>
      </c>
      <c r="BA40" s="8">
        <v>4</v>
      </c>
      <c r="BB40" s="8">
        <v>5</v>
      </c>
      <c r="BC40" s="8">
        <f t="shared" si="7"/>
        <v>4</v>
      </c>
      <c r="BD40" s="8">
        <v>1</v>
      </c>
      <c r="BE40" s="8">
        <v>2</v>
      </c>
      <c r="BF40" s="8">
        <f t="shared" si="8"/>
        <v>2</v>
      </c>
      <c r="BG40" s="10" t="s">
        <v>79</v>
      </c>
      <c r="BH40" s="10" t="s">
        <v>78</v>
      </c>
      <c r="BI40" s="10" t="s">
        <v>78</v>
      </c>
      <c r="BJ40" s="10" t="s">
        <v>78</v>
      </c>
      <c r="BK40" s="10" t="s">
        <v>78</v>
      </c>
      <c r="BL40" s="10" t="s">
        <v>79</v>
      </c>
      <c r="BM40" s="10" t="s">
        <v>79</v>
      </c>
      <c r="BN40" s="10" t="s">
        <v>63</v>
      </c>
      <c r="BO40" s="10" t="s">
        <v>79</v>
      </c>
      <c r="BP40" s="10" t="s">
        <v>79</v>
      </c>
      <c r="BQ40" s="10" t="s">
        <v>79</v>
      </c>
      <c r="BR40" s="10" t="s">
        <v>78</v>
      </c>
      <c r="BS40" s="10" t="s">
        <v>63</v>
      </c>
      <c r="BT40" s="10" t="s">
        <v>79</v>
      </c>
      <c r="BU40" s="10" t="s">
        <v>79</v>
      </c>
    </row>
    <row r="41" spans="1:73" ht="12.5" x14ac:dyDescent="0.25">
      <c r="A41" s="8" t="s">
        <v>59</v>
      </c>
      <c r="B41" s="8" t="s">
        <v>59</v>
      </c>
      <c r="C41" s="8" t="s">
        <v>59</v>
      </c>
      <c r="D41" s="8" t="s">
        <v>59</v>
      </c>
      <c r="E41" s="8" t="s">
        <v>60</v>
      </c>
      <c r="F41" s="8" t="s">
        <v>58</v>
      </c>
      <c r="G41" s="8" t="s">
        <v>60</v>
      </c>
      <c r="H41" s="8" t="s">
        <v>60</v>
      </c>
      <c r="I41" s="8" t="s">
        <v>60</v>
      </c>
      <c r="J41" s="9">
        <v>4</v>
      </c>
      <c r="K41" s="8">
        <v>4</v>
      </c>
      <c r="L41" s="8">
        <f t="shared" si="0"/>
        <v>3</v>
      </c>
      <c r="M41" s="44">
        <v>3</v>
      </c>
      <c r="N41" s="8">
        <v>4</v>
      </c>
      <c r="O41" s="8">
        <v>3</v>
      </c>
      <c r="P41" s="8">
        <v>4</v>
      </c>
      <c r="Q41" s="8">
        <v>4</v>
      </c>
      <c r="R41" s="7">
        <v>4</v>
      </c>
      <c r="S41" s="43">
        <f t="shared" si="1"/>
        <v>4</v>
      </c>
      <c r="T41" s="8">
        <v>4</v>
      </c>
      <c r="U41" s="8">
        <v>4</v>
      </c>
      <c r="V41" s="8">
        <v>4</v>
      </c>
      <c r="W41" s="8">
        <v>5</v>
      </c>
      <c r="X41" s="8">
        <v>4</v>
      </c>
      <c r="Y41" s="8">
        <f t="shared" si="2"/>
        <v>4</v>
      </c>
      <c r="Z41" s="8">
        <v>3</v>
      </c>
      <c r="AA41" s="8">
        <v>4</v>
      </c>
      <c r="AB41" s="8">
        <v>4</v>
      </c>
      <c r="AC41" s="8">
        <v>3</v>
      </c>
      <c r="AD41" s="8">
        <v>3</v>
      </c>
      <c r="AE41" s="8">
        <v>3</v>
      </c>
      <c r="AF41" s="7">
        <v>2</v>
      </c>
      <c r="AG41" s="8">
        <f t="shared" si="3"/>
        <v>3</v>
      </c>
      <c r="AH41" s="8">
        <v>4</v>
      </c>
      <c r="AI41" s="8">
        <v>4</v>
      </c>
      <c r="AJ41" s="8">
        <v>3</v>
      </c>
      <c r="AK41" s="8">
        <v>4</v>
      </c>
      <c r="AL41" s="8">
        <f t="shared" si="4"/>
        <v>4</v>
      </c>
      <c r="AM41" s="8">
        <v>3</v>
      </c>
      <c r="AN41" s="8">
        <v>2</v>
      </c>
      <c r="AO41" s="8">
        <v>3</v>
      </c>
      <c r="AP41" s="8">
        <v>4</v>
      </c>
      <c r="AQ41" s="8">
        <v>3</v>
      </c>
      <c r="AR41" s="8">
        <f t="shared" si="5"/>
        <v>3</v>
      </c>
      <c r="AS41" s="8">
        <v>4</v>
      </c>
      <c r="AT41" s="8">
        <v>3</v>
      </c>
      <c r="AU41" s="8">
        <v>4</v>
      </c>
      <c r="AV41" s="8">
        <v>3</v>
      </c>
      <c r="AW41" s="8">
        <v>4</v>
      </c>
      <c r="AX41" s="8">
        <v>4</v>
      </c>
      <c r="AY41" s="8">
        <f t="shared" si="6"/>
        <v>4</v>
      </c>
      <c r="AZ41" s="8">
        <v>4</v>
      </c>
      <c r="BA41" s="8">
        <v>4</v>
      </c>
      <c r="BB41" s="8">
        <v>3</v>
      </c>
      <c r="BC41" s="8">
        <f t="shared" si="7"/>
        <v>4</v>
      </c>
      <c r="BD41" s="8">
        <v>3</v>
      </c>
      <c r="BE41" s="8">
        <v>4</v>
      </c>
      <c r="BF41" s="8">
        <f t="shared" si="8"/>
        <v>4</v>
      </c>
      <c r="BG41" s="10" t="s">
        <v>63</v>
      </c>
      <c r="BH41" s="10" t="s">
        <v>78</v>
      </c>
      <c r="BI41" s="10" t="s">
        <v>78</v>
      </c>
      <c r="BJ41" s="10" t="s">
        <v>63</v>
      </c>
      <c r="BK41" s="10" t="s">
        <v>79</v>
      </c>
      <c r="BL41" s="10" t="s">
        <v>79</v>
      </c>
      <c r="BM41" s="10" t="s">
        <v>79</v>
      </c>
      <c r="BN41" s="10" t="s">
        <v>78</v>
      </c>
      <c r="BO41" s="10" t="s">
        <v>79</v>
      </c>
      <c r="BP41" s="10" t="s">
        <v>78</v>
      </c>
      <c r="BQ41" s="10" t="s">
        <v>78</v>
      </c>
      <c r="BR41" s="10" t="s">
        <v>78</v>
      </c>
      <c r="BS41" s="10" t="s">
        <v>79</v>
      </c>
      <c r="BT41" s="10" t="s">
        <v>79</v>
      </c>
      <c r="BU41" s="10" t="s">
        <v>79</v>
      </c>
    </row>
    <row r="42" spans="1:73" ht="12.5" x14ac:dyDescent="0.25">
      <c r="A42" s="8" t="s">
        <v>59</v>
      </c>
      <c r="B42" s="8" t="s">
        <v>59</v>
      </c>
      <c r="C42" s="8" t="s">
        <v>59</v>
      </c>
      <c r="D42" s="8" t="s">
        <v>59</v>
      </c>
      <c r="E42" s="8" t="s">
        <v>60</v>
      </c>
      <c r="F42" s="8" t="s">
        <v>58</v>
      </c>
      <c r="G42" s="8" t="s">
        <v>60</v>
      </c>
      <c r="H42" s="8" t="s">
        <v>60</v>
      </c>
      <c r="I42" s="8" t="s">
        <v>60</v>
      </c>
      <c r="J42" s="9">
        <v>3</v>
      </c>
      <c r="K42" s="8">
        <v>4</v>
      </c>
      <c r="L42" s="8">
        <f t="shared" si="0"/>
        <v>5</v>
      </c>
      <c r="M42" s="44">
        <v>1</v>
      </c>
      <c r="N42" s="8">
        <v>4</v>
      </c>
      <c r="O42" s="8">
        <v>4</v>
      </c>
      <c r="P42" s="8">
        <v>5</v>
      </c>
      <c r="Q42" s="8">
        <v>4</v>
      </c>
      <c r="R42" s="7">
        <v>3</v>
      </c>
      <c r="S42" s="43">
        <f t="shared" si="1"/>
        <v>4</v>
      </c>
      <c r="T42" s="8">
        <v>4</v>
      </c>
      <c r="U42" s="8">
        <v>5</v>
      </c>
      <c r="V42" s="8">
        <v>4</v>
      </c>
      <c r="W42" s="8">
        <v>3</v>
      </c>
      <c r="X42" s="8">
        <v>4</v>
      </c>
      <c r="Y42" s="8">
        <f t="shared" si="2"/>
        <v>4</v>
      </c>
      <c r="Z42" s="8">
        <v>3</v>
      </c>
      <c r="AA42" s="8">
        <v>5</v>
      </c>
      <c r="AB42" s="8">
        <v>4</v>
      </c>
      <c r="AC42" s="8">
        <v>4</v>
      </c>
      <c r="AD42" s="8">
        <v>5</v>
      </c>
      <c r="AE42" s="8">
        <v>4</v>
      </c>
      <c r="AF42" s="7">
        <v>3</v>
      </c>
      <c r="AG42" s="8">
        <f t="shared" si="3"/>
        <v>4</v>
      </c>
      <c r="AH42" s="8">
        <v>4</v>
      </c>
      <c r="AI42" s="8">
        <v>5</v>
      </c>
      <c r="AJ42" s="8">
        <v>4</v>
      </c>
      <c r="AK42" s="8">
        <v>3</v>
      </c>
      <c r="AL42" s="8">
        <f t="shared" si="4"/>
        <v>4</v>
      </c>
      <c r="AM42" s="8">
        <v>4</v>
      </c>
      <c r="AN42" s="8">
        <v>1</v>
      </c>
      <c r="AO42" s="8">
        <v>4</v>
      </c>
      <c r="AP42" s="8">
        <v>3</v>
      </c>
      <c r="AQ42" s="8">
        <v>4</v>
      </c>
      <c r="AR42" s="8">
        <f t="shared" si="5"/>
        <v>3</v>
      </c>
      <c r="AS42" s="8">
        <v>5</v>
      </c>
      <c r="AT42" s="8">
        <v>4</v>
      </c>
      <c r="AU42" s="8">
        <v>3</v>
      </c>
      <c r="AV42" s="8">
        <v>4</v>
      </c>
      <c r="AW42" s="8">
        <v>5</v>
      </c>
      <c r="AX42" s="8">
        <v>4</v>
      </c>
      <c r="AY42" s="8">
        <f t="shared" si="6"/>
        <v>4</v>
      </c>
      <c r="AZ42" s="8">
        <v>3</v>
      </c>
      <c r="BA42" s="8">
        <v>5</v>
      </c>
      <c r="BB42" s="8">
        <v>4</v>
      </c>
      <c r="BC42" s="8">
        <f t="shared" si="7"/>
        <v>4</v>
      </c>
      <c r="BD42" s="8">
        <v>3</v>
      </c>
      <c r="BE42" s="8">
        <v>4</v>
      </c>
      <c r="BF42" s="8">
        <f t="shared" si="8"/>
        <v>4</v>
      </c>
      <c r="BG42" s="10" t="s">
        <v>79</v>
      </c>
      <c r="BH42" s="10" t="s">
        <v>78</v>
      </c>
      <c r="BI42" s="10" t="s">
        <v>78</v>
      </c>
      <c r="BJ42" s="10" t="s">
        <v>78</v>
      </c>
      <c r="BK42" s="10" t="s">
        <v>78</v>
      </c>
      <c r="BL42" s="10" t="s">
        <v>79</v>
      </c>
      <c r="BM42" s="10" t="s">
        <v>79</v>
      </c>
      <c r="BN42" s="10" t="s">
        <v>63</v>
      </c>
      <c r="BO42" s="10" t="s">
        <v>79</v>
      </c>
      <c r="BP42" s="10" t="s">
        <v>79</v>
      </c>
      <c r="BQ42" s="10" t="s">
        <v>79</v>
      </c>
      <c r="BR42" s="10" t="s">
        <v>79</v>
      </c>
      <c r="BS42" s="10" t="s">
        <v>63</v>
      </c>
      <c r="BT42" s="10" t="s">
        <v>79</v>
      </c>
      <c r="BU42" s="10" t="s">
        <v>79</v>
      </c>
    </row>
    <row r="43" spans="1:73" ht="12.5" x14ac:dyDescent="0.25">
      <c r="A43" s="8" t="s">
        <v>59</v>
      </c>
      <c r="B43" s="8" t="s">
        <v>59</v>
      </c>
      <c r="C43" s="8" t="s">
        <v>59</v>
      </c>
      <c r="D43" s="8" t="s">
        <v>59</v>
      </c>
      <c r="E43" s="8" t="s">
        <v>60</v>
      </c>
      <c r="F43" s="8" t="s">
        <v>58</v>
      </c>
      <c r="G43" s="8" t="s">
        <v>60</v>
      </c>
      <c r="H43" s="8" t="s">
        <v>60</v>
      </c>
      <c r="I43" s="8" t="s">
        <v>60</v>
      </c>
      <c r="J43" s="9">
        <v>4</v>
      </c>
      <c r="K43" s="8">
        <v>4</v>
      </c>
      <c r="L43" s="8">
        <f t="shared" si="0"/>
        <v>1</v>
      </c>
      <c r="M43" s="44">
        <v>5</v>
      </c>
      <c r="N43" s="8">
        <v>4</v>
      </c>
      <c r="O43" s="8">
        <v>5</v>
      </c>
      <c r="P43" s="8">
        <v>5</v>
      </c>
      <c r="Q43" s="8">
        <v>3</v>
      </c>
      <c r="R43" s="7">
        <v>5</v>
      </c>
      <c r="S43" s="43">
        <f t="shared" si="1"/>
        <v>4</v>
      </c>
      <c r="T43" s="8">
        <v>4</v>
      </c>
      <c r="U43" s="8">
        <v>2</v>
      </c>
      <c r="V43" s="8">
        <v>3</v>
      </c>
      <c r="W43" s="8">
        <v>4</v>
      </c>
      <c r="X43" s="8">
        <v>3</v>
      </c>
      <c r="Y43" s="8">
        <f t="shared" si="2"/>
        <v>3</v>
      </c>
      <c r="Z43" s="8">
        <v>2</v>
      </c>
      <c r="AA43" s="8">
        <v>4</v>
      </c>
      <c r="AB43" s="8">
        <v>2</v>
      </c>
      <c r="AC43" s="8">
        <v>3</v>
      </c>
      <c r="AD43" s="8">
        <v>4</v>
      </c>
      <c r="AE43" s="8">
        <v>4</v>
      </c>
      <c r="AF43" s="7">
        <v>2</v>
      </c>
      <c r="AG43" s="8">
        <f t="shared" si="3"/>
        <v>3</v>
      </c>
      <c r="AH43" s="8">
        <v>2</v>
      </c>
      <c r="AI43" s="8">
        <v>4</v>
      </c>
      <c r="AJ43" s="8">
        <v>2</v>
      </c>
      <c r="AK43" s="8">
        <v>2</v>
      </c>
      <c r="AL43" s="8">
        <f t="shared" si="4"/>
        <v>3</v>
      </c>
      <c r="AM43" s="8">
        <v>2</v>
      </c>
      <c r="AN43" s="8">
        <v>3</v>
      </c>
      <c r="AO43" s="8">
        <v>2</v>
      </c>
      <c r="AP43" s="8">
        <v>2</v>
      </c>
      <c r="AQ43" s="8">
        <v>3</v>
      </c>
      <c r="AR43" s="8">
        <f t="shared" si="5"/>
        <v>2</v>
      </c>
      <c r="AS43" s="8">
        <v>3</v>
      </c>
      <c r="AT43" s="8">
        <v>4</v>
      </c>
      <c r="AU43" s="8">
        <v>3</v>
      </c>
      <c r="AV43" s="8">
        <v>4</v>
      </c>
      <c r="AW43" s="8">
        <v>3</v>
      </c>
      <c r="AX43" s="8">
        <v>4</v>
      </c>
      <c r="AY43" s="8">
        <f t="shared" si="6"/>
        <v>4</v>
      </c>
      <c r="AZ43" s="8">
        <v>4</v>
      </c>
      <c r="BA43" s="8">
        <v>5</v>
      </c>
      <c r="BB43" s="8">
        <v>5</v>
      </c>
      <c r="BC43" s="8">
        <f t="shared" si="7"/>
        <v>5</v>
      </c>
      <c r="BD43" s="8">
        <v>4</v>
      </c>
      <c r="BE43" s="8">
        <v>4</v>
      </c>
      <c r="BF43" s="8">
        <f t="shared" si="8"/>
        <v>4</v>
      </c>
      <c r="BG43" s="10" t="s">
        <v>79</v>
      </c>
      <c r="BH43" s="10" t="s">
        <v>78</v>
      </c>
      <c r="BI43" s="10" t="s">
        <v>78</v>
      </c>
      <c r="BJ43" s="10" t="s">
        <v>78</v>
      </c>
      <c r="BK43" s="10" t="s">
        <v>79</v>
      </c>
      <c r="BL43" s="10" t="s">
        <v>79</v>
      </c>
      <c r="BM43" s="10" t="s">
        <v>79</v>
      </c>
      <c r="BN43" s="10" t="s">
        <v>63</v>
      </c>
      <c r="BO43" s="10" t="s">
        <v>79</v>
      </c>
      <c r="BP43" s="10" t="s">
        <v>79</v>
      </c>
      <c r="BQ43" s="10" t="s">
        <v>79</v>
      </c>
      <c r="BR43" s="10" t="s">
        <v>78</v>
      </c>
      <c r="BS43" s="10" t="s">
        <v>63</v>
      </c>
      <c r="BT43" s="10" t="s">
        <v>79</v>
      </c>
      <c r="BU43" s="10" t="s">
        <v>78</v>
      </c>
    </row>
    <row r="44" spans="1:73" ht="12.5" x14ac:dyDescent="0.25">
      <c r="A44" s="8" t="s">
        <v>59</v>
      </c>
      <c r="B44" s="8" t="s">
        <v>59</v>
      </c>
      <c r="C44" s="8" t="s">
        <v>59</v>
      </c>
      <c r="D44" s="8" t="s">
        <v>59</v>
      </c>
      <c r="E44" s="8" t="s">
        <v>60</v>
      </c>
      <c r="F44" s="8" t="s">
        <v>58</v>
      </c>
      <c r="G44" s="8" t="s">
        <v>60</v>
      </c>
      <c r="H44" s="8" t="s">
        <v>60</v>
      </c>
      <c r="I44" s="8" t="s">
        <v>60</v>
      </c>
      <c r="J44" s="9">
        <v>5</v>
      </c>
      <c r="K44" s="8">
        <v>5</v>
      </c>
      <c r="L44" s="8">
        <f t="shared" si="0"/>
        <v>1</v>
      </c>
      <c r="M44" s="44">
        <v>5</v>
      </c>
      <c r="N44" s="8">
        <v>5</v>
      </c>
      <c r="O44" s="8">
        <v>4</v>
      </c>
      <c r="P44" s="8">
        <v>5</v>
      </c>
      <c r="Q44" s="8">
        <v>5</v>
      </c>
      <c r="R44" s="7">
        <v>5</v>
      </c>
      <c r="S44" s="43">
        <f t="shared" si="1"/>
        <v>4</v>
      </c>
      <c r="T44" s="8">
        <v>5</v>
      </c>
      <c r="U44" s="8">
        <v>4</v>
      </c>
      <c r="V44" s="8">
        <v>5</v>
      </c>
      <c r="W44" s="8">
        <v>4</v>
      </c>
      <c r="X44" s="8">
        <v>4</v>
      </c>
      <c r="Y44" s="8">
        <f t="shared" si="2"/>
        <v>4</v>
      </c>
      <c r="Z44" s="8">
        <v>4</v>
      </c>
      <c r="AA44" s="8">
        <v>5</v>
      </c>
      <c r="AB44" s="8">
        <v>4</v>
      </c>
      <c r="AC44" s="8">
        <v>3</v>
      </c>
      <c r="AD44" s="8">
        <v>4</v>
      </c>
      <c r="AE44" s="8">
        <v>5</v>
      </c>
      <c r="AF44" s="7">
        <v>1</v>
      </c>
      <c r="AG44" s="8">
        <f t="shared" si="3"/>
        <v>4</v>
      </c>
      <c r="AH44" s="8">
        <v>4</v>
      </c>
      <c r="AI44" s="8">
        <v>5</v>
      </c>
      <c r="AJ44" s="8">
        <v>4</v>
      </c>
      <c r="AK44" s="8">
        <v>5</v>
      </c>
      <c r="AL44" s="8">
        <f t="shared" si="4"/>
        <v>5</v>
      </c>
      <c r="AM44" s="8">
        <v>5</v>
      </c>
      <c r="AN44" s="8">
        <v>5</v>
      </c>
      <c r="AO44" s="8">
        <v>4</v>
      </c>
      <c r="AP44" s="8">
        <v>5</v>
      </c>
      <c r="AQ44" s="8">
        <v>4</v>
      </c>
      <c r="AR44" s="8">
        <f t="shared" si="5"/>
        <v>5</v>
      </c>
      <c r="AS44" s="8">
        <v>2</v>
      </c>
      <c r="AT44" s="8">
        <v>5</v>
      </c>
      <c r="AU44" s="8">
        <v>2</v>
      </c>
      <c r="AV44" s="8">
        <v>2</v>
      </c>
      <c r="AW44" s="8">
        <v>4</v>
      </c>
      <c r="AX44" s="8">
        <v>5</v>
      </c>
      <c r="AY44" s="8">
        <f t="shared" si="6"/>
        <v>3</v>
      </c>
      <c r="AZ44" s="8">
        <v>5</v>
      </c>
      <c r="BA44" s="8">
        <v>5</v>
      </c>
      <c r="BB44" s="8">
        <v>5</v>
      </c>
      <c r="BC44" s="8">
        <f t="shared" si="7"/>
        <v>5</v>
      </c>
      <c r="BD44" s="8">
        <v>4</v>
      </c>
      <c r="BE44" s="8">
        <v>5</v>
      </c>
      <c r="BF44" s="8">
        <f t="shared" si="8"/>
        <v>5</v>
      </c>
      <c r="BG44" s="10" t="s">
        <v>63</v>
      </c>
      <c r="BH44" s="10" t="s">
        <v>78</v>
      </c>
      <c r="BI44" s="10" t="s">
        <v>78</v>
      </c>
      <c r="BJ44" s="10" t="s">
        <v>63</v>
      </c>
      <c r="BK44" s="10" t="s">
        <v>79</v>
      </c>
      <c r="BL44" s="10" t="s">
        <v>79</v>
      </c>
      <c r="BM44" s="10" t="s">
        <v>79</v>
      </c>
      <c r="BN44" s="10" t="s">
        <v>78</v>
      </c>
      <c r="BO44" s="10" t="s">
        <v>79</v>
      </c>
      <c r="BP44" s="10" t="s">
        <v>78</v>
      </c>
      <c r="BQ44" s="10" t="s">
        <v>78</v>
      </c>
      <c r="BR44" s="10" t="s">
        <v>78</v>
      </c>
      <c r="BS44" s="10" t="s">
        <v>79</v>
      </c>
      <c r="BT44" s="10" t="s">
        <v>79</v>
      </c>
      <c r="BU44" s="10" t="s">
        <v>78</v>
      </c>
    </row>
    <row r="45" spans="1:73" ht="12.5" x14ac:dyDescent="0.25">
      <c r="A45" s="8" t="s">
        <v>59</v>
      </c>
      <c r="B45" s="8" t="s">
        <v>59</v>
      </c>
      <c r="C45" s="8" t="s">
        <v>59</v>
      </c>
      <c r="D45" s="8" t="s">
        <v>59</v>
      </c>
      <c r="E45" s="8" t="s">
        <v>60</v>
      </c>
      <c r="F45" s="8" t="s">
        <v>58</v>
      </c>
      <c r="G45" s="8" t="s">
        <v>60</v>
      </c>
      <c r="H45" s="8" t="s">
        <v>60</v>
      </c>
      <c r="I45" s="8" t="s">
        <v>60</v>
      </c>
      <c r="J45" s="9">
        <v>4</v>
      </c>
      <c r="K45" s="8">
        <v>3</v>
      </c>
      <c r="L45" s="8">
        <f t="shared" si="0"/>
        <v>3</v>
      </c>
      <c r="M45" s="44">
        <v>3</v>
      </c>
      <c r="N45" s="8">
        <v>3</v>
      </c>
      <c r="O45" s="8">
        <v>3</v>
      </c>
      <c r="P45" s="8">
        <v>3</v>
      </c>
      <c r="Q45" s="8">
        <v>3</v>
      </c>
      <c r="R45" s="7">
        <v>3</v>
      </c>
      <c r="S45" s="43">
        <f t="shared" si="1"/>
        <v>3</v>
      </c>
      <c r="T45" s="8">
        <v>3</v>
      </c>
      <c r="U45" s="8">
        <v>2</v>
      </c>
      <c r="V45" s="8">
        <v>3</v>
      </c>
      <c r="W45" s="8">
        <v>3</v>
      </c>
      <c r="X45" s="8">
        <v>2</v>
      </c>
      <c r="Y45" s="8">
        <f t="shared" si="2"/>
        <v>3</v>
      </c>
      <c r="Z45" s="8">
        <v>3</v>
      </c>
      <c r="AA45" s="8">
        <v>3</v>
      </c>
      <c r="AB45" s="8">
        <v>2</v>
      </c>
      <c r="AC45" s="8">
        <v>3</v>
      </c>
      <c r="AD45" s="8">
        <v>3</v>
      </c>
      <c r="AE45" s="8">
        <v>3</v>
      </c>
      <c r="AF45" s="7">
        <v>4</v>
      </c>
      <c r="AG45" s="8">
        <f t="shared" si="3"/>
        <v>3</v>
      </c>
      <c r="AH45" s="8">
        <v>3</v>
      </c>
      <c r="AI45" s="8">
        <v>2</v>
      </c>
      <c r="AJ45" s="8">
        <v>3</v>
      </c>
      <c r="AK45" s="8">
        <v>3</v>
      </c>
      <c r="AL45" s="8">
        <f t="shared" si="4"/>
        <v>3</v>
      </c>
      <c r="AM45" s="8">
        <v>2</v>
      </c>
      <c r="AN45" s="8">
        <v>3</v>
      </c>
      <c r="AO45" s="8">
        <v>2</v>
      </c>
      <c r="AP45" s="8">
        <v>3</v>
      </c>
      <c r="AQ45" s="8">
        <v>2</v>
      </c>
      <c r="AR45" s="8">
        <f t="shared" si="5"/>
        <v>2</v>
      </c>
      <c r="AS45" s="8">
        <v>3</v>
      </c>
      <c r="AT45" s="8">
        <v>2</v>
      </c>
      <c r="AU45" s="8">
        <v>3</v>
      </c>
      <c r="AV45" s="8">
        <v>2</v>
      </c>
      <c r="AW45" s="8">
        <v>3</v>
      </c>
      <c r="AX45" s="8">
        <v>2</v>
      </c>
      <c r="AY45" s="8">
        <f t="shared" si="6"/>
        <v>3</v>
      </c>
      <c r="AZ45" s="8">
        <v>2</v>
      </c>
      <c r="BA45" s="8">
        <v>2</v>
      </c>
      <c r="BB45" s="8">
        <v>3</v>
      </c>
      <c r="BC45" s="8">
        <f t="shared" si="7"/>
        <v>2</v>
      </c>
      <c r="BD45" s="8">
        <v>3</v>
      </c>
      <c r="BE45" s="8">
        <v>2</v>
      </c>
      <c r="BF45" s="8">
        <f t="shared" si="8"/>
        <v>3</v>
      </c>
      <c r="BG45" s="10" t="s">
        <v>63</v>
      </c>
      <c r="BH45" s="10" t="s">
        <v>78</v>
      </c>
      <c r="BI45" s="10" t="s">
        <v>78</v>
      </c>
      <c r="BJ45" s="10" t="s">
        <v>63</v>
      </c>
      <c r="BK45" s="10" t="s">
        <v>79</v>
      </c>
      <c r="BL45" s="10" t="s">
        <v>79</v>
      </c>
      <c r="BM45" s="10" t="s">
        <v>79</v>
      </c>
      <c r="BN45" s="10" t="s">
        <v>78</v>
      </c>
      <c r="BO45" s="10" t="s">
        <v>79</v>
      </c>
      <c r="BP45" s="10" t="s">
        <v>78</v>
      </c>
      <c r="BQ45" s="10" t="s">
        <v>78</v>
      </c>
      <c r="BR45" s="10" t="s">
        <v>79</v>
      </c>
      <c r="BS45" s="10" t="s">
        <v>79</v>
      </c>
      <c r="BT45" s="10" t="s">
        <v>79</v>
      </c>
      <c r="BU45" s="10" t="s">
        <v>79</v>
      </c>
    </row>
    <row r="46" spans="1:73" ht="12.5" x14ac:dyDescent="0.25">
      <c r="A46" s="8" t="s">
        <v>59</v>
      </c>
      <c r="B46" s="8" t="s">
        <v>59</v>
      </c>
      <c r="C46" s="8" t="s">
        <v>59</v>
      </c>
      <c r="D46" s="8" t="s">
        <v>59</v>
      </c>
      <c r="E46" s="8" t="s">
        <v>60</v>
      </c>
      <c r="F46" s="8" t="s">
        <v>58</v>
      </c>
      <c r="G46" s="8" t="s">
        <v>60</v>
      </c>
      <c r="H46" s="8" t="s">
        <v>60</v>
      </c>
      <c r="I46" s="8" t="s">
        <v>60</v>
      </c>
      <c r="J46" s="9">
        <v>3</v>
      </c>
      <c r="K46" s="8">
        <v>3</v>
      </c>
      <c r="L46" s="8">
        <f t="shared" si="0"/>
        <v>3</v>
      </c>
      <c r="M46" s="44">
        <v>3</v>
      </c>
      <c r="N46" s="8">
        <v>2</v>
      </c>
      <c r="O46" s="8">
        <v>4</v>
      </c>
      <c r="P46" s="8">
        <v>2</v>
      </c>
      <c r="Q46" s="8">
        <v>2</v>
      </c>
      <c r="R46" s="7">
        <v>2</v>
      </c>
      <c r="S46" s="43">
        <f t="shared" si="1"/>
        <v>3</v>
      </c>
      <c r="T46" s="8">
        <v>3</v>
      </c>
      <c r="U46" s="8">
        <v>3</v>
      </c>
      <c r="V46" s="8">
        <v>4</v>
      </c>
      <c r="W46" s="8">
        <v>3</v>
      </c>
      <c r="X46" s="8">
        <v>3</v>
      </c>
      <c r="Y46" s="8">
        <f t="shared" si="2"/>
        <v>3</v>
      </c>
      <c r="Z46" s="8">
        <v>5</v>
      </c>
      <c r="AA46" s="8">
        <v>5</v>
      </c>
      <c r="AB46" s="8">
        <v>5</v>
      </c>
      <c r="AC46" s="8">
        <v>5</v>
      </c>
      <c r="AD46" s="8">
        <v>3</v>
      </c>
      <c r="AE46" s="8">
        <v>4</v>
      </c>
      <c r="AF46" s="7">
        <v>3</v>
      </c>
      <c r="AG46" s="8">
        <f t="shared" si="3"/>
        <v>4</v>
      </c>
      <c r="AH46" s="8">
        <v>4</v>
      </c>
      <c r="AI46" s="8">
        <v>4</v>
      </c>
      <c r="AJ46" s="8">
        <v>4</v>
      </c>
      <c r="AK46" s="8">
        <v>4</v>
      </c>
      <c r="AL46" s="8">
        <f t="shared" si="4"/>
        <v>4</v>
      </c>
      <c r="AM46" s="8">
        <v>3</v>
      </c>
      <c r="AN46" s="8">
        <v>3</v>
      </c>
      <c r="AO46" s="8">
        <v>2</v>
      </c>
      <c r="AP46" s="8">
        <v>4</v>
      </c>
      <c r="AQ46" s="8">
        <v>3</v>
      </c>
      <c r="AR46" s="8">
        <f t="shared" si="5"/>
        <v>3</v>
      </c>
      <c r="AS46" s="8">
        <v>2</v>
      </c>
      <c r="AT46" s="8">
        <v>3</v>
      </c>
      <c r="AU46" s="8">
        <v>2</v>
      </c>
      <c r="AV46" s="8">
        <v>3</v>
      </c>
      <c r="AW46" s="8">
        <v>3</v>
      </c>
      <c r="AX46" s="8">
        <v>4</v>
      </c>
      <c r="AY46" s="8">
        <f t="shared" si="6"/>
        <v>3</v>
      </c>
      <c r="AZ46" s="8">
        <v>4</v>
      </c>
      <c r="BA46" s="8">
        <v>3</v>
      </c>
      <c r="BB46" s="8">
        <v>4</v>
      </c>
      <c r="BC46" s="8">
        <f t="shared" si="7"/>
        <v>4</v>
      </c>
      <c r="BD46" s="8">
        <v>3</v>
      </c>
      <c r="BE46" s="8">
        <v>4</v>
      </c>
      <c r="BF46" s="8">
        <f t="shared" si="8"/>
        <v>4</v>
      </c>
      <c r="BG46" s="10" t="s">
        <v>63</v>
      </c>
      <c r="BH46" s="10" t="s">
        <v>79</v>
      </c>
      <c r="BI46" s="10" t="s">
        <v>78</v>
      </c>
      <c r="BJ46" s="10" t="s">
        <v>63</v>
      </c>
      <c r="BK46" s="10" t="s">
        <v>79</v>
      </c>
      <c r="BL46" s="10" t="s">
        <v>79</v>
      </c>
      <c r="BM46" s="10" t="s">
        <v>79</v>
      </c>
      <c r="BN46" s="10" t="s">
        <v>78</v>
      </c>
      <c r="BO46" s="10" t="s">
        <v>79</v>
      </c>
      <c r="BP46" s="10" t="s">
        <v>78</v>
      </c>
      <c r="BQ46" s="10" t="s">
        <v>78</v>
      </c>
      <c r="BR46" s="10" t="s">
        <v>79</v>
      </c>
      <c r="BS46" s="10" t="s">
        <v>79</v>
      </c>
      <c r="BT46" s="10" t="s">
        <v>79</v>
      </c>
      <c r="BU46" s="10" t="s">
        <v>79</v>
      </c>
    </row>
    <row r="47" spans="1:73" ht="12.5" x14ac:dyDescent="0.25">
      <c r="A47" s="8" t="s">
        <v>59</v>
      </c>
      <c r="B47" s="8" t="s">
        <v>59</v>
      </c>
      <c r="C47" s="8" t="s">
        <v>59</v>
      </c>
      <c r="D47" s="8" t="s">
        <v>59</v>
      </c>
      <c r="E47" s="8" t="s">
        <v>60</v>
      </c>
      <c r="F47" s="8" t="s">
        <v>58</v>
      </c>
      <c r="G47" s="8" t="s">
        <v>60</v>
      </c>
      <c r="H47" s="8" t="s">
        <v>60</v>
      </c>
      <c r="I47" s="8" t="s">
        <v>60</v>
      </c>
      <c r="J47" s="9">
        <v>4</v>
      </c>
      <c r="K47" s="8">
        <v>4</v>
      </c>
      <c r="L47" s="8">
        <f t="shared" si="0"/>
        <v>1</v>
      </c>
      <c r="M47" s="44">
        <v>5</v>
      </c>
      <c r="N47" s="8">
        <v>2</v>
      </c>
      <c r="O47" s="8">
        <v>1</v>
      </c>
      <c r="P47" s="8">
        <v>2</v>
      </c>
      <c r="Q47" s="8">
        <v>2</v>
      </c>
      <c r="R47" s="7">
        <v>3</v>
      </c>
      <c r="S47" s="43">
        <f t="shared" si="1"/>
        <v>2</v>
      </c>
      <c r="T47" s="8">
        <v>4</v>
      </c>
      <c r="U47" s="8">
        <v>2</v>
      </c>
      <c r="V47" s="8">
        <v>3</v>
      </c>
      <c r="W47" s="8">
        <v>3</v>
      </c>
      <c r="X47" s="8">
        <v>3</v>
      </c>
      <c r="Y47" s="8">
        <f t="shared" si="2"/>
        <v>3</v>
      </c>
      <c r="Z47" s="8">
        <v>4</v>
      </c>
      <c r="AA47" s="8">
        <v>3</v>
      </c>
      <c r="AB47" s="8">
        <v>2</v>
      </c>
      <c r="AC47" s="8">
        <v>4</v>
      </c>
      <c r="AD47" s="8">
        <v>5</v>
      </c>
      <c r="AE47" s="8">
        <v>3</v>
      </c>
      <c r="AF47" s="7">
        <v>1</v>
      </c>
      <c r="AG47" s="8">
        <f t="shared" si="3"/>
        <v>3</v>
      </c>
      <c r="AH47" s="8">
        <v>3</v>
      </c>
      <c r="AI47" s="8">
        <v>1</v>
      </c>
      <c r="AJ47" s="8">
        <v>3</v>
      </c>
      <c r="AK47" s="8">
        <v>2</v>
      </c>
      <c r="AL47" s="8">
        <f t="shared" si="4"/>
        <v>2</v>
      </c>
      <c r="AM47" s="8">
        <v>3</v>
      </c>
      <c r="AN47" s="8">
        <v>3</v>
      </c>
      <c r="AO47" s="8">
        <v>2</v>
      </c>
      <c r="AP47" s="8">
        <v>2</v>
      </c>
      <c r="AQ47" s="8">
        <v>2</v>
      </c>
      <c r="AR47" s="8">
        <f t="shared" si="5"/>
        <v>2</v>
      </c>
      <c r="AS47" s="8">
        <v>3</v>
      </c>
      <c r="AT47" s="8">
        <v>3</v>
      </c>
      <c r="AU47" s="8">
        <v>1</v>
      </c>
      <c r="AV47" s="8">
        <v>3</v>
      </c>
      <c r="AW47" s="8">
        <v>2</v>
      </c>
      <c r="AX47" s="8">
        <v>3</v>
      </c>
      <c r="AY47" s="8">
        <f t="shared" si="6"/>
        <v>3</v>
      </c>
      <c r="AZ47" s="8">
        <v>2</v>
      </c>
      <c r="BA47" s="8">
        <v>3</v>
      </c>
      <c r="BB47" s="8">
        <v>3</v>
      </c>
      <c r="BC47" s="8">
        <f t="shared" si="7"/>
        <v>3</v>
      </c>
      <c r="BD47" s="8">
        <v>4</v>
      </c>
      <c r="BE47" s="8">
        <v>3</v>
      </c>
      <c r="BF47" s="8">
        <f t="shared" si="8"/>
        <v>4</v>
      </c>
      <c r="BG47" s="10" t="s">
        <v>79</v>
      </c>
      <c r="BH47" s="10" t="s">
        <v>78</v>
      </c>
      <c r="BI47" s="10" t="s">
        <v>78</v>
      </c>
      <c r="BJ47" s="10" t="s">
        <v>78</v>
      </c>
      <c r="BK47" s="10" t="s">
        <v>79</v>
      </c>
      <c r="BL47" s="10" t="s">
        <v>79</v>
      </c>
      <c r="BM47" s="10" t="s">
        <v>79</v>
      </c>
      <c r="BN47" s="10" t="s">
        <v>63</v>
      </c>
      <c r="BO47" s="10" t="s">
        <v>79</v>
      </c>
      <c r="BP47" s="10" t="s">
        <v>79</v>
      </c>
      <c r="BQ47" s="10" t="s">
        <v>79</v>
      </c>
      <c r="BR47" s="10" t="s">
        <v>78</v>
      </c>
      <c r="BS47" s="10" t="s">
        <v>63</v>
      </c>
      <c r="BT47" s="10" t="s">
        <v>79</v>
      </c>
      <c r="BU47" s="10" t="s">
        <v>78</v>
      </c>
    </row>
    <row r="48" spans="1:73" ht="12.5" x14ac:dyDescent="0.25">
      <c r="A48" s="8" t="s">
        <v>59</v>
      </c>
      <c r="B48" s="8" t="s">
        <v>59</v>
      </c>
      <c r="C48" s="8" t="s">
        <v>59</v>
      </c>
      <c r="D48" s="8" t="s">
        <v>59</v>
      </c>
      <c r="E48" s="8" t="s">
        <v>60</v>
      </c>
      <c r="F48" s="8" t="s">
        <v>58</v>
      </c>
      <c r="G48" s="8" t="s">
        <v>60</v>
      </c>
      <c r="H48" s="8" t="s">
        <v>60</v>
      </c>
      <c r="I48" s="8" t="s">
        <v>60</v>
      </c>
      <c r="J48" s="9">
        <v>3</v>
      </c>
      <c r="K48" s="8">
        <v>4</v>
      </c>
      <c r="L48" s="8">
        <f t="shared" si="0"/>
        <v>2</v>
      </c>
      <c r="M48" s="44">
        <v>4</v>
      </c>
      <c r="N48" s="8">
        <v>1</v>
      </c>
      <c r="O48" s="8">
        <v>5</v>
      </c>
      <c r="P48" s="8">
        <v>3</v>
      </c>
      <c r="Q48" s="8">
        <v>2</v>
      </c>
      <c r="R48" s="7">
        <v>2</v>
      </c>
      <c r="S48" s="43">
        <f t="shared" si="1"/>
        <v>3</v>
      </c>
      <c r="T48" s="8">
        <v>5</v>
      </c>
      <c r="U48" s="8">
        <v>4</v>
      </c>
      <c r="V48" s="8">
        <v>4</v>
      </c>
      <c r="W48" s="8">
        <v>5</v>
      </c>
      <c r="X48" s="8">
        <v>4</v>
      </c>
      <c r="Y48" s="8">
        <f t="shared" si="2"/>
        <v>4</v>
      </c>
      <c r="Z48" s="8">
        <v>2</v>
      </c>
      <c r="AA48" s="8">
        <v>3</v>
      </c>
      <c r="AB48" s="8">
        <v>5</v>
      </c>
      <c r="AC48" s="8">
        <v>5</v>
      </c>
      <c r="AD48" s="8">
        <v>5</v>
      </c>
      <c r="AE48" s="8">
        <v>3</v>
      </c>
      <c r="AF48" s="7">
        <v>2</v>
      </c>
      <c r="AG48" s="8">
        <f t="shared" si="3"/>
        <v>4</v>
      </c>
      <c r="AH48" s="8">
        <v>4</v>
      </c>
      <c r="AI48" s="8">
        <v>2</v>
      </c>
      <c r="AJ48" s="8">
        <v>3</v>
      </c>
      <c r="AK48" s="8">
        <v>1</v>
      </c>
      <c r="AL48" s="8">
        <f t="shared" si="4"/>
        <v>3</v>
      </c>
      <c r="AM48" s="8">
        <v>3</v>
      </c>
      <c r="AN48" s="8">
        <v>1</v>
      </c>
      <c r="AO48" s="8">
        <v>1</v>
      </c>
      <c r="AP48" s="8">
        <v>4</v>
      </c>
      <c r="AQ48" s="8">
        <v>2</v>
      </c>
      <c r="AR48" s="8">
        <f t="shared" si="5"/>
        <v>2</v>
      </c>
      <c r="AS48" s="8">
        <v>1</v>
      </c>
      <c r="AT48" s="8">
        <v>4</v>
      </c>
      <c r="AU48" s="8">
        <v>1</v>
      </c>
      <c r="AV48" s="8">
        <v>1</v>
      </c>
      <c r="AW48" s="8">
        <v>1</v>
      </c>
      <c r="AX48" s="8">
        <v>1</v>
      </c>
      <c r="AY48" s="8">
        <f t="shared" si="6"/>
        <v>2</v>
      </c>
      <c r="AZ48" s="8">
        <v>4</v>
      </c>
      <c r="BA48" s="8">
        <v>3</v>
      </c>
      <c r="BB48" s="8">
        <v>3</v>
      </c>
      <c r="BC48" s="8">
        <f t="shared" si="7"/>
        <v>3</v>
      </c>
      <c r="BD48" s="8">
        <v>4</v>
      </c>
      <c r="BE48" s="8">
        <v>4</v>
      </c>
      <c r="BF48" s="8">
        <f t="shared" si="8"/>
        <v>4</v>
      </c>
      <c r="BG48" s="10" t="s">
        <v>63</v>
      </c>
      <c r="BH48" s="10" t="s">
        <v>79</v>
      </c>
      <c r="BI48" s="10" t="s">
        <v>78</v>
      </c>
      <c r="BJ48" s="10" t="s">
        <v>63</v>
      </c>
      <c r="BK48" s="10" t="s">
        <v>79</v>
      </c>
      <c r="BL48" s="10" t="s">
        <v>79</v>
      </c>
      <c r="BM48" s="10" t="s">
        <v>79</v>
      </c>
      <c r="BN48" s="10" t="s">
        <v>78</v>
      </c>
      <c r="BO48" s="10" t="s">
        <v>79</v>
      </c>
      <c r="BP48" s="10" t="s">
        <v>78</v>
      </c>
      <c r="BQ48" s="10" t="s">
        <v>78</v>
      </c>
      <c r="BR48" s="10" t="s">
        <v>78</v>
      </c>
      <c r="BS48" s="10" t="s">
        <v>79</v>
      </c>
      <c r="BT48" s="10" t="s">
        <v>79</v>
      </c>
      <c r="BU48" s="10" t="s">
        <v>79</v>
      </c>
    </row>
    <row r="49" spans="1:73" ht="12.5" x14ac:dyDescent="0.25">
      <c r="A49" s="8" t="s">
        <v>59</v>
      </c>
      <c r="B49" s="8" t="s">
        <v>59</v>
      </c>
      <c r="C49" s="8" t="s">
        <v>59</v>
      </c>
      <c r="D49" s="8" t="s">
        <v>60</v>
      </c>
      <c r="E49" s="8" t="s">
        <v>60</v>
      </c>
      <c r="F49" s="8" t="s">
        <v>58</v>
      </c>
      <c r="G49" s="8" t="s">
        <v>60</v>
      </c>
      <c r="H49" s="8" t="s">
        <v>60</v>
      </c>
      <c r="I49" s="8" t="s">
        <v>60</v>
      </c>
      <c r="J49" s="9">
        <v>1</v>
      </c>
      <c r="K49" s="8">
        <v>2</v>
      </c>
      <c r="L49" s="8">
        <f t="shared" si="0"/>
        <v>3</v>
      </c>
      <c r="M49" s="44">
        <v>3</v>
      </c>
      <c r="N49" s="8">
        <v>4</v>
      </c>
      <c r="O49" s="8">
        <v>5</v>
      </c>
      <c r="P49" s="8">
        <v>4</v>
      </c>
      <c r="Q49" s="8">
        <v>3</v>
      </c>
      <c r="R49" s="7">
        <v>2</v>
      </c>
      <c r="S49" s="43">
        <f t="shared" si="1"/>
        <v>3</v>
      </c>
      <c r="T49" s="8">
        <v>1</v>
      </c>
      <c r="U49" s="8">
        <v>2</v>
      </c>
      <c r="V49" s="8">
        <v>3</v>
      </c>
      <c r="W49" s="8">
        <v>4</v>
      </c>
      <c r="X49" s="8">
        <v>5</v>
      </c>
      <c r="Y49" s="8">
        <f t="shared" si="2"/>
        <v>3</v>
      </c>
      <c r="Z49" s="8">
        <v>4</v>
      </c>
      <c r="AA49" s="8">
        <v>3</v>
      </c>
      <c r="AB49" s="8">
        <v>2</v>
      </c>
      <c r="AC49" s="8">
        <v>1</v>
      </c>
      <c r="AD49" s="8">
        <v>2</v>
      </c>
      <c r="AE49" s="8">
        <v>3</v>
      </c>
      <c r="AF49" s="7">
        <v>2</v>
      </c>
      <c r="AG49" s="8">
        <f t="shared" si="3"/>
        <v>2</v>
      </c>
      <c r="AH49" s="8">
        <v>5</v>
      </c>
      <c r="AI49" s="8">
        <v>4</v>
      </c>
      <c r="AJ49" s="8">
        <v>3</v>
      </c>
      <c r="AK49" s="8">
        <v>2</v>
      </c>
      <c r="AL49" s="8">
        <f t="shared" si="4"/>
        <v>4</v>
      </c>
      <c r="AM49" s="8">
        <v>1</v>
      </c>
      <c r="AN49" s="8">
        <v>4</v>
      </c>
      <c r="AO49" s="8">
        <v>3</v>
      </c>
      <c r="AP49" s="8">
        <v>4</v>
      </c>
      <c r="AQ49" s="8">
        <v>5</v>
      </c>
      <c r="AR49" s="8">
        <f t="shared" si="5"/>
        <v>3</v>
      </c>
      <c r="AS49" s="8">
        <v>4</v>
      </c>
      <c r="AT49" s="8">
        <v>3</v>
      </c>
      <c r="AU49" s="8">
        <v>2</v>
      </c>
      <c r="AV49" s="8">
        <v>1</v>
      </c>
      <c r="AW49" s="8">
        <v>2</v>
      </c>
      <c r="AX49" s="8">
        <v>3</v>
      </c>
      <c r="AY49" s="8">
        <f t="shared" si="6"/>
        <v>3</v>
      </c>
      <c r="AZ49" s="8">
        <v>4</v>
      </c>
      <c r="BA49" s="8">
        <v>5</v>
      </c>
      <c r="BB49" s="8">
        <v>4</v>
      </c>
      <c r="BC49" s="8">
        <f t="shared" si="7"/>
        <v>4</v>
      </c>
      <c r="BD49" s="8">
        <v>3</v>
      </c>
      <c r="BE49" s="8">
        <v>2</v>
      </c>
      <c r="BF49" s="8">
        <f t="shared" si="8"/>
        <v>3</v>
      </c>
      <c r="BG49" s="10" t="s">
        <v>63</v>
      </c>
      <c r="BH49" s="10" t="s">
        <v>78</v>
      </c>
      <c r="BI49" s="10" t="s">
        <v>78</v>
      </c>
      <c r="BJ49" s="10" t="s">
        <v>63</v>
      </c>
      <c r="BK49" s="10" t="s">
        <v>79</v>
      </c>
      <c r="BL49" s="10" t="s">
        <v>79</v>
      </c>
      <c r="BM49" s="10" t="s">
        <v>79</v>
      </c>
      <c r="BN49" s="10" t="s">
        <v>78</v>
      </c>
      <c r="BO49" s="10" t="s">
        <v>79</v>
      </c>
      <c r="BP49" s="10" t="s">
        <v>78</v>
      </c>
      <c r="BQ49" s="10" t="s">
        <v>78</v>
      </c>
      <c r="BR49" s="10" t="s">
        <v>78</v>
      </c>
      <c r="BS49" s="10" t="s">
        <v>79</v>
      </c>
      <c r="BT49" s="10" t="s">
        <v>79</v>
      </c>
      <c r="BU49" s="10" t="s">
        <v>79</v>
      </c>
    </row>
    <row r="50" spans="1:73" ht="12.5" x14ac:dyDescent="0.25">
      <c r="A50" s="8" t="s">
        <v>59</v>
      </c>
      <c r="B50" s="8" t="s">
        <v>59</v>
      </c>
      <c r="C50" s="8" t="s">
        <v>59</v>
      </c>
      <c r="D50" s="8" t="s">
        <v>60</v>
      </c>
      <c r="E50" s="8" t="s">
        <v>60</v>
      </c>
      <c r="F50" s="8" t="s">
        <v>58</v>
      </c>
      <c r="G50" s="8" t="s">
        <v>60</v>
      </c>
      <c r="H50" s="8" t="s">
        <v>60</v>
      </c>
      <c r="I50" s="8" t="s">
        <v>60</v>
      </c>
      <c r="J50" s="9">
        <v>4</v>
      </c>
      <c r="K50" s="8">
        <v>3</v>
      </c>
      <c r="L50" s="8">
        <f t="shared" si="0"/>
        <v>2</v>
      </c>
      <c r="M50" s="44">
        <v>4</v>
      </c>
      <c r="N50" s="8">
        <v>3</v>
      </c>
      <c r="O50" s="8">
        <v>4</v>
      </c>
      <c r="P50" s="8">
        <v>3</v>
      </c>
      <c r="Q50" s="8">
        <v>4</v>
      </c>
      <c r="R50" s="7">
        <v>3</v>
      </c>
      <c r="S50" s="43">
        <f t="shared" si="1"/>
        <v>3</v>
      </c>
      <c r="T50" s="8">
        <v>2</v>
      </c>
      <c r="U50" s="8">
        <v>2</v>
      </c>
      <c r="V50" s="8">
        <v>3</v>
      </c>
      <c r="W50" s="8">
        <v>3</v>
      </c>
      <c r="X50" s="8">
        <v>3</v>
      </c>
      <c r="Y50" s="8">
        <f t="shared" si="2"/>
        <v>3</v>
      </c>
      <c r="Z50" s="8">
        <v>3</v>
      </c>
      <c r="AA50" s="8">
        <v>3</v>
      </c>
      <c r="AB50" s="8">
        <v>2</v>
      </c>
      <c r="AC50" s="8">
        <v>4</v>
      </c>
      <c r="AD50" s="8">
        <v>4</v>
      </c>
      <c r="AE50" s="8">
        <v>4</v>
      </c>
      <c r="AF50" s="7">
        <v>2</v>
      </c>
      <c r="AG50" s="8">
        <f t="shared" si="3"/>
        <v>3</v>
      </c>
      <c r="AH50" s="8">
        <v>4</v>
      </c>
      <c r="AI50" s="8">
        <v>4</v>
      </c>
      <c r="AJ50" s="8">
        <v>4</v>
      </c>
      <c r="AK50" s="8">
        <v>4</v>
      </c>
      <c r="AL50" s="8">
        <f t="shared" si="4"/>
        <v>4</v>
      </c>
      <c r="AM50" s="8">
        <v>4</v>
      </c>
      <c r="AN50" s="8">
        <v>2</v>
      </c>
      <c r="AO50" s="8">
        <v>4</v>
      </c>
      <c r="AP50" s="8">
        <v>3</v>
      </c>
      <c r="AQ50" s="8">
        <v>4</v>
      </c>
      <c r="AR50" s="8">
        <f t="shared" si="5"/>
        <v>3</v>
      </c>
      <c r="AS50" s="8">
        <v>4</v>
      </c>
      <c r="AT50" s="8">
        <v>4</v>
      </c>
      <c r="AU50" s="8">
        <v>4</v>
      </c>
      <c r="AV50" s="8">
        <v>3</v>
      </c>
      <c r="AW50" s="8">
        <v>4</v>
      </c>
      <c r="AX50" s="8">
        <v>4</v>
      </c>
      <c r="AY50" s="8">
        <f t="shared" si="6"/>
        <v>4</v>
      </c>
      <c r="AZ50" s="8">
        <v>4</v>
      </c>
      <c r="BA50" s="8">
        <v>4</v>
      </c>
      <c r="BB50" s="8">
        <v>3</v>
      </c>
      <c r="BC50" s="8">
        <f t="shared" si="7"/>
        <v>4</v>
      </c>
      <c r="BD50" s="8">
        <v>4</v>
      </c>
      <c r="BE50" s="8">
        <v>4</v>
      </c>
      <c r="BF50" s="8">
        <f t="shared" si="8"/>
        <v>4</v>
      </c>
      <c r="BG50" s="10" t="s">
        <v>63</v>
      </c>
      <c r="BH50" s="10" t="s">
        <v>78</v>
      </c>
      <c r="BI50" s="10" t="s">
        <v>78</v>
      </c>
      <c r="BJ50" s="10" t="s">
        <v>63</v>
      </c>
      <c r="BK50" s="10" t="s">
        <v>79</v>
      </c>
      <c r="BL50" s="10" t="s">
        <v>79</v>
      </c>
      <c r="BM50" s="10" t="s">
        <v>79</v>
      </c>
      <c r="BN50" s="10" t="s">
        <v>78</v>
      </c>
      <c r="BO50" s="10" t="s">
        <v>79</v>
      </c>
      <c r="BP50" s="10" t="s">
        <v>78</v>
      </c>
      <c r="BQ50" s="10" t="s">
        <v>78</v>
      </c>
      <c r="BR50" s="10" t="s">
        <v>78</v>
      </c>
      <c r="BS50" s="10" t="s">
        <v>79</v>
      </c>
      <c r="BT50" s="10" t="s">
        <v>79</v>
      </c>
      <c r="BU50" s="10" t="s">
        <v>79</v>
      </c>
    </row>
    <row r="51" spans="1:73" ht="12.5" x14ac:dyDescent="0.25">
      <c r="A51" s="8" t="s">
        <v>59</v>
      </c>
      <c r="B51" s="8" t="s">
        <v>59</v>
      </c>
      <c r="C51" s="8" t="s">
        <v>59</v>
      </c>
      <c r="D51" s="8" t="s">
        <v>59</v>
      </c>
      <c r="E51" s="8" t="s">
        <v>60</v>
      </c>
      <c r="F51" s="8" t="s">
        <v>58</v>
      </c>
      <c r="G51" s="8" t="s">
        <v>60</v>
      </c>
      <c r="H51" s="8" t="s">
        <v>60</v>
      </c>
      <c r="I51" s="8" t="s">
        <v>60</v>
      </c>
      <c r="J51" s="9">
        <v>1</v>
      </c>
      <c r="K51" s="8">
        <v>2</v>
      </c>
      <c r="L51" s="8">
        <f t="shared" si="0"/>
        <v>3</v>
      </c>
      <c r="M51" s="44">
        <v>3</v>
      </c>
      <c r="N51" s="8">
        <v>4</v>
      </c>
      <c r="O51" s="8">
        <v>5</v>
      </c>
      <c r="P51" s="8">
        <v>4</v>
      </c>
      <c r="Q51" s="8">
        <v>3</v>
      </c>
      <c r="R51" s="7">
        <v>2</v>
      </c>
      <c r="S51" s="43">
        <f t="shared" si="1"/>
        <v>3</v>
      </c>
      <c r="T51" s="8">
        <v>1</v>
      </c>
      <c r="U51" s="8">
        <v>2</v>
      </c>
      <c r="V51" s="8">
        <v>3</v>
      </c>
      <c r="W51" s="8">
        <v>4</v>
      </c>
      <c r="X51" s="8">
        <v>5</v>
      </c>
      <c r="Y51" s="8">
        <f t="shared" si="2"/>
        <v>3</v>
      </c>
      <c r="Z51" s="8">
        <v>4</v>
      </c>
      <c r="AA51" s="8">
        <v>3</v>
      </c>
      <c r="AB51" s="8">
        <v>2</v>
      </c>
      <c r="AC51" s="8">
        <v>1</v>
      </c>
      <c r="AD51" s="8">
        <v>2</v>
      </c>
      <c r="AE51" s="8">
        <v>3</v>
      </c>
      <c r="AF51" s="7">
        <v>2</v>
      </c>
      <c r="AG51" s="8">
        <f t="shared" si="3"/>
        <v>2</v>
      </c>
      <c r="AH51" s="8">
        <v>5</v>
      </c>
      <c r="AI51" s="8">
        <v>4</v>
      </c>
      <c r="AJ51" s="8">
        <v>3</v>
      </c>
      <c r="AK51" s="8">
        <v>2</v>
      </c>
      <c r="AL51" s="8">
        <f t="shared" si="4"/>
        <v>4</v>
      </c>
      <c r="AM51" s="8">
        <v>1</v>
      </c>
      <c r="AN51" s="8">
        <v>4</v>
      </c>
      <c r="AO51" s="8">
        <v>3</v>
      </c>
      <c r="AP51" s="8">
        <v>4</v>
      </c>
      <c r="AQ51" s="8">
        <v>5</v>
      </c>
      <c r="AR51" s="8">
        <f t="shared" si="5"/>
        <v>3</v>
      </c>
      <c r="AS51" s="8">
        <v>4</v>
      </c>
      <c r="AT51" s="8">
        <v>3</v>
      </c>
      <c r="AU51" s="8">
        <v>2</v>
      </c>
      <c r="AV51" s="8">
        <v>1</v>
      </c>
      <c r="AW51" s="8">
        <v>2</v>
      </c>
      <c r="AX51" s="8">
        <v>3</v>
      </c>
      <c r="AY51" s="8">
        <f t="shared" si="6"/>
        <v>3</v>
      </c>
      <c r="AZ51" s="8">
        <v>4</v>
      </c>
      <c r="BA51" s="8">
        <v>5</v>
      </c>
      <c r="BB51" s="8">
        <v>4</v>
      </c>
      <c r="BC51" s="8">
        <f t="shared" si="7"/>
        <v>4</v>
      </c>
      <c r="BD51" s="8">
        <v>3</v>
      </c>
      <c r="BE51" s="8">
        <v>2</v>
      </c>
      <c r="BF51" s="8">
        <f t="shared" si="8"/>
        <v>3</v>
      </c>
      <c r="BG51" s="10" t="s">
        <v>79</v>
      </c>
      <c r="BH51" s="10" t="s">
        <v>78</v>
      </c>
      <c r="BI51" s="10" t="s">
        <v>78</v>
      </c>
      <c r="BJ51" s="10" t="s">
        <v>78</v>
      </c>
      <c r="BK51" s="10" t="s">
        <v>79</v>
      </c>
      <c r="BL51" s="10" t="s">
        <v>79</v>
      </c>
      <c r="BM51" s="10" t="s">
        <v>79</v>
      </c>
      <c r="BN51" s="10" t="s">
        <v>78</v>
      </c>
      <c r="BO51" s="10" t="s">
        <v>79</v>
      </c>
      <c r="BP51" s="10" t="s">
        <v>79</v>
      </c>
      <c r="BQ51" s="10" t="s">
        <v>79</v>
      </c>
      <c r="BR51" s="10" t="s">
        <v>78</v>
      </c>
      <c r="BS51" s="10" t="s">
        <v>63</v>
      </c>
      <c r="BT51" s="10" t="s">
        <v>79</v>
      </c>
      <c r="BU51" s="10" t="s">
        <v>78</v>
      </c>
    </row>
    <row r="52" spans="1:73" ht="12.5" x14ac:dyDescent="0.25">
      <c r="A52" s="8" t="s">
        <v>59</v>
      </c>
      <c r="B52" s="8" t="s">
        <v>59</v>
      </c>
      <c r="C52" s="8" t="s">
        <v>59</v>
      </c>
      <c r="D52" s="8" t="s">
        <v>59</v>
      </c>
      <c r="E52" s="8" t="s">
        <v>60</v>
      </c>
      <c r="F52" s="8" t="s">
        <v>58</v>
      </c>
      <c r="G52" s="8" t="s">
        <v>60</v>
      </c>
      <c r="H52" s="8" t="s">
        <v>60</v>
      </c>
      <c r="I52" s="8" t="s">
        <v>60</v>
      </c>
      <c r="J52" s="9">
        <v>4</v>
      </c>
      <c r="K52" s="8">
        <v>3</v>
      </c>
      <c r="L52" s="8">
        <f t="shared" si="0"/>
        <v>2</v>
      </c>
      <c r="M52" s="44">
        <v>4</v>
      </c>
      <c r="N52" s="8">
        <v>3</v>
      </c>
      <c r="O52" s="8">
        <v>4</v>
      </c>
      <c r="P52" s="8">
        <v>3</v>
      </c>
      <c r="Q52" s="8">
        <v>4</v>
      </c>
      <c r="R52" s="7">
        <v>3</v>
      </c>
      <c r="S52" s="43">
        <f t="shared" si="1"/>
        <v>3</v>
      </c>
      <c r="T52" s="8">
        <v>2</v>
      </c>
      <c r="U52" s="8">
        <v>2</v>
      </c>
      <c r="V52" s="8">
        <v>3</v>
      </c>
      <c r="W52" s="8">
        <v>3</v>
      </c>
      <c r="X52" s="8">
        <v>3</v>
      </c>
      <c r="Y52" s="8">
        <f t="shared" si="2"/>
        <v>3</v>
      </c>
      <c r="Z52" s="8">
        <v>3</v>
      </c>
      <c r="AA52" s="8">
        <v>3</v>
      </c>
      <c r="AB52" s="8">
        <v>2</v>
      </c>
      <c r="AC52" s="8">
        <v>4</v>
      </c>
      <c r="AD52" s="8">
        <v>4</v>
      </c>
      <c r="AE52" s="8">
        <v>4</v>
      </c>
      <c r="AF52" s="7">
        <v>2</v>
      </c>
      <c r="AG52" s="8">
        <f t="shared" si="3"/>
        <v>3</v>
      </c>
      <c r="AH52" s="8">
        <v>4</v>
      </c>
      <c r="AI52" s="8">
        <v>4</v>
      </c>
      <c r="AJ52" s="8">
        <v>4</v>
      </c>
      <c r="AK52" s="8">
        <v>4</v>
      </c>
      <c r="AL52" s="8">
        <f t="shared" si="4"/>
        <v>4</v>
      </c>
      <c r="AM52" s="8">
        <v>4</v>
      </c>
      <c r="AN52" s="8">
        <v>2</v>
      </c>
      <c r="AO52" s="8">
        <v>4</v>
      </c>
      <c r="AP52" s="8">
        <v>3</v>
      </c>
      <c r="AQ52" s="8">
        <v>4</v>
      </c>
      <c r="AR52" s="8">
        <f t="shared" si="5"/>
        <v>3</v>
      </c>
      <c r="AS52" s="8">
        <v>4</v>
      </c>
      <c r="AT52" s="8">
        <v>4</v>
      </c>
      <c r="AU52" s="8">
        <v>4</v>
      </c>
      <c r="AV52" s="8">
        <v>3</v>
      </c>
      <c r="AW52" s="8">
        <v>4</v>
      </c>
      <c r="AX52" s="8">
        <v>4</v>
      </c>
      <c r="AY52" s="8">
        <f t="shared" si="6"/>
        <v>4</v>
      </c>
      <c r="AZ52" s="8">
        <v>4</v>
      </c>
      <c r="BA52" s="8">
        <v>4</v>
      </c>
      <c r="BB52" s="8">
        <v>3</v>
      </c>
      <c r="BC52" s="8">
        <f t="shared" si="7"/>
        <v>4</v>
      </c>
      <c r="BD52" s="8">
        <v>4</v>
      </c>
      <c r="BE52" s="8">
        <v>4</v>
      </c>
      <c r="BF52" s="8">
        <f t="shared" si="8"/>
        <v>4</v>
      </c>
      <c r="BG52" s="10" t="s">
        <v>63</v>
      </c>
      <c r="BH52" s="10" t="s">
        <v>78</v>
      </c>
      <c r="BI52" s="10" t="s">
        <v>78</v>
      </c>
      <c r="BJ52" s="10" t="s">
        <v>63</v>
      </c>
      <c r="BK52" s="10" t="s">
        <v>79</v>
      </c>
      <c r="BL52" s="10" t="s">
        <v>79</v>
      </c>
      <c r="BM52" s="10" t="s">
        <v>79</v>
      </c>
      <c r="BN52" s="10" t="s">
        <v>79</v>
      </c>
      <c r="BO52" s="10" t="s">
        <v>79</v>
      </c>
      <c r="BP52" s="10" t="s">
        <v>78</v>
      </c>
      <c r="BQ52" s="10" t="s">
        <v>78</v>
      </c>
      <c r="BR52" s="10" t="s">
        <v>79</v>
      </c>
      <c r="BS52" s="10" t="s">
        <v>79</v>
      </c>
      <c r="BT52" s="10" t="s">
        <v>79</v>
      </c>
      <c r="BU52" s="10" t="s">
        <v>78</v>
      </c>
    </row>
    <row r="53" spans="1:73" ht="12.5" x14ac:dyDescent="0.25">
      <c r="A53" s="8" t="s">
        <v>59</v>
      </c>
      <c r="B53" s="8" t="s">
        <v>59</v>
      </c>
      <c r="C53" s="8" t="s">
        <v>59</v>
      </c>
      <c r="D53" s="8" t="s">
        <v>59</v>
      </c>
      <c r="E53" s="8" t="s">
        <v>60</v>
      </c>
      <c r="F53" s="8" t="s">
        <v>58</v>
      </c>
      <c r="G53" s="8" t="s">
        <v>60</v>
      </c>
      <c r="H53" s="8" t="s">
        <v>60</v>
      </c>
      <c r="I53" s="8" t="s">
        <v>60</v>
      </c>
      <c r="J53" s="9">
        <v>4</v>
      </c>
      <c r="K53" s="8">
        <v>4</v>
      </c>
      <c r="L53" s="8">
        <f t="shared" si="0"/>
        <v>4</v>
      </c>
      <c r="M53" s="44">
        <v>2</v>
      </c>
      <c r="N53" s="8">
        <v>4</v>
      </c>
      <c r="O53" s="8">
        <v>4</v>
      </c>
      <c r="P53" s="8">
        <v>5</v>
      </c>
      <c r="Q53" s="8">
        <v>4</v>
      </c>
      <c r="R53" s="7">
        <v>4</v>
      </c>
      <c r="S53" s="43">
        <f t="shared" si="1"/>
        <v>4</v>
      </c>
      <c r="T53" s="8">
        <v>4</v>
      </c>
      <c r="U53" s="8">
        <v>4</v>
      </c>
      <c r="V53" s="8">
        <v>5</v>
      </c>
      <c r="W53" s="8">
        <v>4</v>
      </c>
      <c r="X53" s="8">
        <v>4</v>
      </c>
      <c r="Y53" s="8">
        <f t="shared" si="2"/>
        <v>4</v>
      </c>
      <c r="Z53" s="8">
        <v>4</v>
      </c>
      <c r="AA53" s="8">
        <v>4</v>
      </c>
      <c r="AB53" s="8">
        <v>4</v>
      </c>
      <c r="AC53" s="8">
        <v>4</v>
      </c>
      <c r="AD53" s="8">
        <v>4</v>
      </c>
      <c r="AE53" s="8">
        <v>4</v>
      </c>
      <c r="AF53" s="7">
        <v>2</v>
      </c>
      <c r="AG53" s="8">
        <f t="shared" si="3"/>
        <v>4</v>
      </c>
      <c r="AH53" s="8">
        <v>5</v>
      </c>
      <c r="AI53" s="8">
        <v>5</v>
      </c>
      <c r="AJ53" s="8">
        <v>5</v>
      </c>
      <c r="AK53" s="8">
        <v>5</v>
      </c>
      <c r="AL53" s="8">
        <f t="shared" si="4"/>
        <v>5</v>
      </c>
      <c r="AM53" s="8">
        <v>3</v>
      </c>
      <c r="AN53" s="8">
        <v>2</v>
      </c>
      <c r="AO53" s="8">
        <v>3</v>
      </c>
      <c r="AP53" s="8">
        <v>4</v>
      </c>
      <c r="AQ53" s="8">
        <v>4</v>
      </c>
      <c r="AR53" s="8">
        <f t="shared" si="5"/>
        <v>3</v>
      </c>
      <c r="AS53" s="8">
        <v>5</v>
      </c>
      <c r="AT53" s="8">
        <v>5</v>
      </c>
      <c r="AU53" s="8">
        <v>5</v>
      </c>
      <c r="AV53" s="8">
        <v>5</v>
      </c>
      <c r="AW53" s="8">
        <v>5</v>
      </c>
      <c r="AX53" s="8">
        <v>5</v>
      </c>
      <c r="AY53" s="8">
        <f t="shared" si="6"/>
        <v>5</v>
      </c>
      <c r="AZ53" s="8">
        <v>5</v>
      </c>
      <c r="BA53" s="8">
        <v>5</v>
      </c>
      <c r="BB53" s="8">
        <v>5</v>
      </c>
      <c r="BC53" s="8">
        <f t="shared" si="7"/>
        <v>5</v>
      </c>
      <c r="BD53" s="8">
        <v>4</v>
      </c>
      <c r="BE53" s="8">
        <v>4</v>
      </c>
      <c r="BF53" s="8">
        <f t="shared" si="8"/>
        <v>4</v>
      </c>
      <c r="BG53" s="10" t="s">
        <v>63</v>
      </c>
      <c r="BH53" s="10" t="s">
        <v>78</v>
      </c>
      <c r="BI53" s="10" t="s">
        <v>78</v>
      </c>
      <c r="BJ53" s="10" t="s">
        <v>63</v>
      </c>
      <c r="BK53" s="10" t="s">
        <v>79</v>
      </c>
      <c r="BL53" s="10" t="s">
        <v>79</v>
      </c>
      <c r="BM53" s="10" t="s">
        <v>79</v>
      </c>
      <c r="BN53" s="10" t="s">
        <v>79</v>
      </c>
      <c r="BO53" s="10" t="s">
        <v>79</v>
      </c>
      <c r="BP53" s="10" t="s">
        <v>78</v>
      </c>
      <c r="BQ53" s="10" t="s">
        <v>78</v>
      </c>
      <c r="BR53" s="10" t="s">
        <v>79</v>
      </c>
      <c r="BS53" s="10" t="s">
        <v>79</v>
      </c>
      <c r="BT53" s="10" t="s">
        <v>63</v>
      </c>
      <c r="BU53" s="10" t="s">
        <v>79</v>
      </c>
    </row>
    <row r="54" spans="1:73" ht="12.5" x14ac:dyDescent="0.25">
      <c r="A54" s="8" t="s">
        <v>59</v>
      </c>
      <c r="B54" s="8" t="s">
        <v>59</v>
      </c>
      <c r="C54" s="8" t="s">
        <v>59</v>
      </c>
      <c r="D54" s="8" t="s">
        <v>59</v>
      </c>
      <c r="E54" s="8" t="s">
        <v>60</v>
      </c>
      <c r="F54" s="8" t="s">
        <v>58</v>
      </c>
      <c r="G54" s="8" t="s">
        <v>60</v>
      </c>
      <c r="H54" s="8" t="s">
        <v>60</v>
      </c>
      <c r="I54" s="8" t="s">
        <v>60</v>
      </c>
      <c r="J54" s="9">
        <v>4</v>
      </c>
      <c r="K54" s="8">
        <v>4</v>
      </c>
      <c r="L54" s="8">
        <f t="shared" si="0"/>
        <v>1</v>
      </c>
      <c r="M54" s="44">
        <v>5</v>
      </c>
      <c r="N54" s="8">
        <v>4</v>
      </c>
      <c r="O54" s="8">
        <v>3</v>
      </c>
      <c r="P54" s="8">
        <v>4</v>
      </c>
      <c r="Q54" s="8">
        <v>4</v>
      </c>
      <c r="R54" s="7">
        <v>4</v>
      </c>
      <c r="S54" s="43">
        <f t="shared" si="1"/>
        <v>4</v>
      </c>
      <c r="T54" s="8">
        <v>3</v>
      </c>
      <c r="U54" s="8">
        <v>4</v>
      </c>
      <c r="V54" s="8">
        <v>3</v>
      </c>
      <c r="W54" s="8">
        <v>3</v>
      </c>
      <c r="X54" s="8">
        <v>4</v>
      </c>
      <c r="Y54" s="8">
        <f t="shared" si="2"/>
        <v>3</v>
      </c>
      <c r="Z54" s="8">
        <v>5</v>
      </c>
      <c r="AA54" s="8">
        <v>3</v>
      </c>
      <c r="AB54" s="8">
        <v>4</v>
      </c>
      <c r="AC54" s="8">
        <v>5</v>
      </c>
      <c r="AD54" s="8">
        <v>5</v>
      </c>
      <c r="AE54" s="8">
        <v>5</v>
      </c>
      <c r="AF54" s="7">
        <v>5</v>
      </c>
      <c r="AG54" s="8">
        <f t="shared" si="3"/>
        <v>5</v>
      </c>
      <c r="AH54" s="8">
        <v>5</v>
      </c>
      <c r="AI54" s="8">
        <v>5</v>
      </c>
      <c r="AJ54" s="8">
        <v>5</v>
      </c>
      <c r="AK54" s="8">
        <v>5</v>
      </c>
      <c r="AL54" s="8">
        <f t="shared" si="4"/>
        <v>5</v>
      </c>
      <c r="AM54" s="8">
        <v>3</v>
      </c>
      <c r="AN54" s="8">
        <v>5</v>
      </c>
      <c r="AO54" s="8">
        <v>3</v>
      </c>
      <c r="AP54" s="8">
        <v>4</v>
      </c>
      <c r="AQ54" s="8">
        <v>3</v>
      </c>
      <c r="AR54" s="8">
        <f t="shared" si="5"/>
        <v>4</v>
      </c>
      <c r="AS54" s="8">
        <v>3</v>
      </c>
      <c r="AT54" s="8">
        <v>4</v>
      </c>
      <c r="AU54" s="8">
        <v>4</v>
      </c>
      <c r="AV54" s="8">
        <v>5</v>
      </c>
      <c r="AW54" s="8">
        <v>4</v>
      </c>
      <c r="AX54" s="8">
        <v>3</v>
      </c>
      <c r="AY54" s="8">
        <f t="shared" si="6"/>
        <v>4</v>
      </c>
      <c r="AZ54" s="8">
        <v>5</v>
      </c>
      <c r="BA54" s="8">
        <v>5</v>
      </c>
      <c r="BB54" s="8">
        <v>1</v>
      </c>
      <c r="BC54" s="8">
        <f t="shared" si="7"/>
        <v>4</v>
      </c>
      <c r="BD54" s="8">
        <v>3</v>
      </c>
      <c r="BE54" s="8">
        <v>4</v>
      </c>
      <c r="BF54" s="8">
        <f t="shared" si="8"/>
        <v>4</v>
      </c>
      <c r="BG54" s="10" t="s">
        <v>63</v>
      </c>
      <c r="BH54" s="10" t="s">
        <v>78</v>
      </c>
      <c r="BI54" s="10" t="s">
        <v>78</v>
      </c>
      <c r="BJ54" s="10" t="s">
        <v>63</v>
      </c>
      <c r="BK54" s="10" t="s">
        <v>79</v>
      </c>
      <c r="BL54" s="10" t="s">
        <v>79</v>
      </c>
      <c r="BM54" s="10" t="s">
        <v>79</v>
      </c>
      <c r="BN54" s="10" t="s">
        <v>63</v>
      </c>
      <c r="BO54" s="10" t="s">
        <v>79</v>
      </c>
      <c r="BP54" s="10" t="s">
        <v>78</v>
      </c>
      <c r="BQ54" s="10" t="s">
        <v>63</v>
      </c>
      <c r="BR54" s="10" t="s">
        <v>79</v>
      </c>
      <c r="BS54" s="10" t="s">
        <v>79</v>
      </c>
      <c r="BT54" s="10" t="s">
        <v>79</v>
      </c>
      <c r="BU54" s="10" t="s">
        <v>79</v>
      </c>
    </row>
    <row r="55" spans="1:73" ht="12.5" x14ac:dyDescent="0.25">
      <c r="A55" s="8" t="s">
        <v>59</v>
      </c>
      <c r="B55" s="8" t="s">
        <v>59</v>
      </c>
      <c r="C55" s="8" t="s">
        <v>59</v>
      </c>
      <c r="D55" s="8" t="s">
        <v>59</v>
      </c>
      <c r="E55" s="8" t="s">
        <v>60</v>
      </c>
      <c r="F55" s="8" t="s">
        <v>58</v>
      </c>
      <c r="G55" s="8" t="s">
        <v>60</v>
      </c>
      <c r="H55" s="8" t="s">
        <v>60</v>
      </c>
      <c r="I55" s="8" t="s">
        <v>60</v>
      </c>
      <c r="J55" s="9">
        <v>4</v>
      </c>
      <c r="K55" s="8">
        <v>5</v>
      </c>
      <c r="L55" s="8">
        <f t="shared" si="0"/>
        <v>4</v>
      </c>
      <c r="M55" s="44">
        <v>2</v>
      </c>
      <c r="N55" s="8">
        <v>5</v>
      </c>
      <c r="O55" s="8">
        <v>4</v>
      </c>
      <c r="P55" s="8">
        <v>4</v>
      </c>
      <c r="Q55" s="8">
        <v>5</v>
      </c>
      <c r="R55" s="7">
        <v>3</v>
      </c>
      <c r="S55" s="43">
        <f t="shared" si="1"/>
        <v>4</v>
      </c>
      <c r="T55" s="8">
        <v>3</v>
      </c>
      <c r="U55" s="8">
        <v>5</v>
      </c>
      <c r="V55" s="8">
        <v>4</v>
      </c>
      <c r="W55" s="8">
        <v>3</v>
      </c>
      <c r="X55" s="8">
        <v>5</v>
      </c>
      <c r="Y55" s="8">
        <f t="shared" si="2"/>
        <v>4</v>
      </c>
      <c r="Z55" s="8">
        <v>4</v>
      </c>
      <c r="AA55" s="8">
        <v>3</v>
      </c>
      <c r="AB55" s="8">
        <v>2</v>
      </c>
      <c r="AC55" s="8">
        <v>4</v>
      </c>
      <c r="AD55" s="8">
        <v>3</v>
      </c>
      <c r="AE55" s="8">
        <v>4</v>
      </c>
      <c r="AF55" s="7">
        <v>1</v>
      </c>
      <c r="AG55" s="8">
        <f t="shared" si="3"/>
        <v>3</v>
      </c>
      <c r="AH55" s="8">
        <v>4</v>
      </c>
      <c r="AI55" s="8">
        <v>3</v>
      </c>
      <c r="AJ55" s="8">
        <v>5</v>
      </c>
      <c r="AK55" s="8">
        <v>4</v>
      </c>
      <c r="AL55" s="8">
        <f t="shared" si="4"/>
        <v>4</v>
      </c>
      <c r="AM55" s="8">
        <v>4</v>
      </c>
      <c r="AN55" s="8">
        <v>1</v>
      </c>
      <c r="AO55" s="8">
        <v>4</v>
      </c>
      <c r="AP55" s="8">
        <v>3</v>
      </c>
      <c r="AQ55" s="8">
        <v>4</v>
      </c>
      <c r="AR55" s="8">
        <f t="shared" si="5"/>
        <v>3</v>
      </c>
      <c r="AS55" s="8">
        <v>4</v>
      </c>
      <c r="AT55" s="8">
        <v>5</v>
      </c>
      <c r="AU55" s="8">
        <v>3</v>
      </c>
      <c r="AV55" s="8">
        <v>4</v>
      </c>
      <c r="AW55" s="8">
        <v>5</v>
      </c>
      <c r="AX55" s="8">
        <v>4</v>
      </c>
      <c r="AY55" s="8">
        <f t="shared" si="6"/>
        <v>4</v>
      </c>
      <c r="AZ55" s="8">
        <v>4</v>
      </c>
      <c r="BA55" s="8">
        <v>3</v>
      </c>
      <c r="BB55" s="8">
        <v>5</v>
      </c>
      <c r="BC55" s="8">
        <f t="shared" si="7"/>
        <v>4</v>
      </c>
      <c r="BD55" s="8">
        <v>4</v>
      </c>
      <c r="BE55" s="8">
        <v>5</v>
      </c>
      <c r="BF55" s="8">
        <f t="shared" si="8"/>
        <v>5</v>
      </c>
      <c r="BG55" s="10" t="s">
        <v>63</v>
      </c>
      <c r="BH55" s="10" t="s">
        <v>78</v>
      </c>
      <c r="BI55" s="10" t="s">
        <v>78</v>
      </c>
      <c r="BJ55" s="10" t="s">
        <v>63</v>
      </c>
      <c r="BK55" s="10" t="s">
        <v>78</v>
      </c>
      <c r="BL55" s="10" t="s">
        <v>79</v>
      </c>
      <c r="BM55" s="10" t="s">
        <v>79</v>
      </c>
      <c r="BN55" s="10" t="s">
        <v>78</v>
      </c>
      <c r="BO55" s="10" t="s">
        <v>79</v>
      </c>
      <c r="BP55" s="10" t="s">
        <v>78</v>
      </c>
      <c r="BQ55" s="10" t="s">
        <v>78</v>
      </c>
      <c r="BR55" s="10" t="s">
        <v>78</v>
      </c>
      <c r="BS55" s="10" t="s">
        <v>79</v>
      </c>
      <c r="BT55" s="10" t="s">
        <v>79</v>
      </c>
      <c r="BU55" s="10" t="s">
        <v>78</v>
      </c>
    </row>
    <row r="56" spans="1:73" ht="12.5" x14ac:dyDescent="0.25">
      <c r="A56" s="8" t="s">
        <v>59</v>
      </c>
      <c r="B56" s="8" t="s">
        <v>59</v>
      </c>
      <c r="C56" s="8" t="s">
        <v>59</v>
      </c>
      <c r="D56" s="8" t="s">
        <v>59</v>
      </c>
      <c r="E56" s="8" t="s">
        <v>60</v>
      </c>
      <c r="F56" s="8" t="s">
        <v>58</v>
      </c>
      <c r="G56" s="8" t="s">
        <v>60</v>
      </c>
      <c r="H56" s="8" t="s">
        <v>60</v>
      </c>
      <c r="I56" s="8" t="s">
        <v>60</v>
      </c>
      <c r="J56" s="9">
        <v>3</v>
      </c>
      <c r="K56" s="8">
        <v>3</v>
      </c>
      <c r="L56" s="8">
        <f t="shared" si="0"/>
        <v>1</v>
      </c>
      <c r="M56" s="44">
        <v>5</v>
      </c>
      <c r="N56" s="8">
        <v>3</v>
      </c>
      <c r="O56" s="8">
        <v>4</v>
      </c>
      <c r="P56" s="8">
        <v>4</v>
      </c>
      <c r="Q56" s="8">
        <v>4</v>
      </c>
      <c r="R56" s="7">
        <v>1</v>
      </c>
      <c r="S56" s="43">
        <f t="shared" si="1"/>
        <v>3</v>
      </c>
      <c r="T56" s="8">
        <v>3</v>
      </c>
      <c r="U56" s="8">
        <v>2</v>
      </c>
      <c r="V56" s="8">
        <v>5</v>
      </c>
      <c r="W56" s="8">
        <v>3</v>
      </c>
      <c r="X56" s="8">
        <v>5</v>
      </c>
      <c r="Y56" s="8">
        <f t="shared" si="2"/>
        <v>4</v>
      </c>
      <c r="Z56" s="8">
        <v>1</v>
      </c>
      <c r="AA56" s="8">
        <v>5</v>
      </c>
      <c r="AB56" s="8">
        <v>5</v>
      </c>
      <c r="AC56" s="8">
        <v>5</v>
      </c>
      <c r="AD56" s="8">
        <v>5</v>
      </c>
      <c r="AE56" s="8">
        <v>5</v>
      </c>
      <c r="AF56" s="7">
        <v>4</v>
      </c>
      <c r="AG56" s="8">
        <f t="shared" si="3"/>
        <v>4</v>
      </c>
      <c r="AH56" s="8">
        <v>4</v>
      </c>
      <c r="AI56" s="8">
        <v>1</v>
      </c>
      <c r="AJ56" s="8">
        <v>4</v>
      </c>
      <c r="AK56" s="8">
        <v>4</v>
      </c>
      <c r="AL56" s="8">
        <f t="shared" si="4"/>
        <v>3</v>
      </c>
      <c r="AM56" s="8">
        <v>4</v>
      </c>
      <c r="AN56" s="8">
        <v>5</v>
      </c>
      <c r="AO56" s="8">
        <v>1</v>
      </c>
      <c r="AP56" s="8">
        <v>5</v>
      </c>
      <c r="AQ56" s="8">
        <v>3</v>
      </c>
      <c r="AR56" s="8">
        <f t="shared" si="5"/>
        <v>4</v>
      </c>
      <c r="AS56" s="8">
        <v>1</v>
      </c>
      <c r="AT56" s="8">
        <v>3</v>
      </c>
      <c r="AU56" s="8">
        <v>1</v>
      </c>
      <c r="AV56" s="8">
        <v>1</v>
      </c>
      <c r="AW56" s="8">
        <v>2</v>
      </c>
      <c r="AX56" s="8">
        <v>3</v>
      </c>
      <c r="AY56" s="8">
        <f t="shared" si="6"/>
        <v>2</v>
      </c>
      <c r="AZ56" s="8">
        <v>4</v>
      </c>
      <c r="BA56" s="8">
        <v>4</v>
      </c>
      <c r="BB56" s="8">
        <v>4</v>
      </c>
      <c r="BC56" s="8">
        <f t="shared" si="7"/>
        <v>4</v>
      </c>
      <c r="BD56" s="8">
        <v>5</v>
      </c>
      <c r="BE56" s="8">
        <v>4</v>
      </c>
      <c r="BF56" s="8">
        <f t="shared" si="8"/>
        <v>5</v>
      </c>
      <c r="BG56" s="10" t="s">
        <v>63</v>
      </c>
      <c r="BH56" s="10" t="s">
        <v>79</v>
      </c>
      <c r="BI56" s="10" t="s">
        <v>78</v>
      </c>
      <c r="BJ56" s="10" t="s">
        <v>78</v>
      </c>
      <c r="BK56" s="10" t="s">
        <v>78</v>
      </c>
      <c r="BL56" s="10" t="s">
        <v>79</v>
      </c>
      <c r="BM56" s="10" t="s">
        <v>79</v>
      </c>
      <c r="BN56" s="10" t="s">
        <v>63</v>
      </c>
      <c r="BO56" s="10" t="s">
        <v>79</v>
      </c>
      <c r="BP56" s="10" t="s">
        <v>79</v>
      </c>
      <c r="BQ56" s="10" t="s">
        <v>79</v>
      </c>
      <c r="BR56" s="10" t="s">
        <v>78</v>
      </c>
      <c r="BS56" s="10" t="s">
        <v>63</v>
      </c>
      <c r="BT56" s="10" t="s">
        <v>79</v>
      </c>
      <c r="BU56" s="10" t="s">
        <v>79</v>
      </c>
    </row>
    <row r="57" spans="1:73" ht="12.5" x14ac:dyDescent="0.25">
      <c r="A57" s="8" t="s">
        <v>59</v>
      </c>
      <c r="B57" s="8" t="s">
        <v>59</v>
      </c>
      <c r="C57" s="8" t="s">
        <v>59</v>
      </c>
      <c r="D57" s="8" t="s">
        <v>59</v>
      </c>
      <c r="E57" s="8" t="s">
        <v>60</v>
      </c>
      <c r="F57" s="8" t="s">
        <v>58</v>
      </c>
      <c r="G57" s="8" t="s">
        <v>60</v>
      </c>
      <c r="H57" s="8" t="s">
        <v>60</v>
      </c>
      <c r="I57" s="8" t="s">
        <v>60</v>
      </c>
      <c r="J57" s="9">
        <v>3</v>
      </c>
      <c r="K57" s="8">
        <v>4</v>
      </c>
      <c r="L57" s="8">
        <f t="shared" si="0"/>
        <v>3</v>
      </c>
      <c r="M57" s="44">
        <v>3</v>
      </c>
      <c r="N57" s="8">
        <v>4</v>
      </c>
      <c r="O57" s="8">
        <v>4</v>
      </c>
      <c r="P57" s="8">
        <v>3</v>
      </c>
      <c r="Q57" s="8">
        <v>4</v>
      </c>
      <c r="R57" s="7">
        <v>3</v>
      </c>
      <c r="S57" s="43">
        <f t="shared" si="1"/>
        <v>4</v>
      </c>
      <c r="T57" s="8">
        <v>3</v>
      </c>
      <c r="U57" s="8">
        <v>3</v>
      </c>
      <c r="V57" s="8">
        <v>2</v>
      </c>
      <c r="W57" s="8">
        <v>2</v>
      </c>
      <c r="X57" s="8">
        <v>3</v>
      </c>
      <c r="Y57" s="8">
        <f t="shared" si="2"/>
        <v>3</v>
      </c>
      <c r="Z57" s="8">
        <v>4</v>
      </c>
      <c r="AA57" s="8">
        <v>5</v>
      </c>
      <c r="AB57" s="8">
        <v>4</v>
      </c>
      <c r="AC57" s="8">
        <v>5</v>
      </c>
      <c r="AD57" s="8">
        <v>4</v>
      </c>
      <c r="AE57" s="8">
        <v>4</v>
      </c>
      <c r="AF57" s="7">
        <v>4</v>
      </c>
      <c r="AG57" s="8">
        <f t="shared" si="3"/>
        <v>4</v>
      </c>
      <c r="AH57" s="8">
        <v>4</v>
      </c>
      <c r="AI57" s="8">
        <v>4</v>
      </c>
      <c r="AJ57" s="8">
        <v>4</v>
      </c>
      <c r="AK57" s="8">
        <v>5</v>
      </c>
      <c r="AL57" s="8">
        <f t="shared" si="4"/>
        <v>4</v>
      </c>
      <c r="AM57" s="8">
        <v>3</v>
      </c>
      <c r="AN57" s="8">
        <v>3</v>
      </c>
      <c r="AO57" s="8">
        <v>4</v>
      </c>
      <c r="AP57" s="8">
        <v>3</v>
      </c>
      <c r="AQ57" s="8">
        <v>4</v>
      </c>
      <c r="AR57" s="8">
        <f t="shared" si="5"/>
        <v>3</v>
      </c>
      <c r="AS57" s="8">
        <v>5</v>
      </c>
      <c r="AT57" s="8">
        <v>5</v>
      </c>
      <c r="AU57" s="8">
        <v>4</v>
      </c>
      <c r="AV57" s="8">
        <v>5</v>
      </c>
      <c r="AW57" s="8">
        <v>4</v>
      </c>
      <c r="AX57" s="8">
        <v>4</v>
      </c>
      <c r="AY57" s="8">
        <f t="shared" si="6"/>
        <v>5</v>
      </c>
      <c r="AZ57" s="8">
        <v>5</v>
      </c>
      <c r="BA57" s="8">
        <v>4</v>
      </c>
      <c r="BB57" s="8">
        <v>4</v>
      </c>
      <c r="BC57" s="8">
        <f t="shared" si="7"/>
        <v>4</v>
      </c>
      <c r="BD57" s="8">
        <v>2</v>
      </c>
      <c r="BE57" s="8">
        <v>3</v>
      </c>
      <c r="BF57" s="8">
        <f t="shared" si="8"/>
        <v>3</v>
      </c>
      <c r="BG57" s="10" t="s">
        <v>63</v>
      </c>
      <c r="BH57" s="10" t="s">
        <v>78</v>
      </c>
      <c r="BI57" s="10" t="s">
        <v>78</v>
      </c>
      <c r="BJ57" s="10" t="s">
        <v>63</v>
      </c>
      <c r="BK57" s="10" t="s">
        <v>79</v>
      </c>
      <c r="BL57" s="10" t="s">
        <v>79</v>
      </c>
      <c r="BM57" s="10" t="s">
        <v>79</v>
      </c>
      <c r="BN57" s="10" t="s">
        <v>78</v>
      </c>
      <c r="BO57" s="10" t="s">
        <v>79</v>
      </c>
      <c r="BP57" s="10" t="s">
        <v>78</v>
      </c>
      <c r="BQ57" s="10" t="s">
        <v>78</v>
      </c>
      <c r="BR57" s="10" t="s">
        <v>78</v>
      </c>
      <c r="BS57" s="10" t="s">
        <v>79</v>
      </c>
      <c r="BT57" s="10" t="s">
        <v>79</v>
      </c>
      <c r="BU57" s="10" t="s">
        <v>79</v>
      </c>
    </row>
    <row r="58" spans="1:73" ht="12.5" x14ac:dyDescent="0.25">
      <c r="A58" s="8" t="s">
        <v>59</v>
      </c>
      <c r="B58" s="8" t="s">
        <v>59</v>
      </c>
      <c r="C58" s="8" t="s">
        <v>59</v>
      </c>
      <c r="D58" s="8" t="s">
        <v>59</v>
      </c>
      <c r="E58" s="8" t="s">
        <v>60</v>
      </c>
      <c r="F58" s="8" t="s">
        <v>58</v>
      </c>
      <c r="G58" s="8" t="s">
        <v>60</v>
      </c>
      <c r="H58" s="8" t="s">
        <v>60</v>
      </c>
      <c r="I58" s="8" t="s">
        <v>60</v>
      </c>
      <c r="J58" s="9">
        <v>4</v>
      </c>
      <c r="K58" s="8">
        <v>4</v>
      </c>
      <c r="L58" s="8">
        <f t="shared" si="0"/>
        <v>2</v>
      </c>
      <c r="M58" s="44">
        <v>4</v>
      </c>
      <c r="N58" s="8">
        <v>4</v>
      </c>
      <c r="O58" s="8">
        <v>5</v>
      </c>
      <c r="P58" s="8">
        <v>4</v>
      </c>
      <c r="Q58" s="8">
        <v>4</v>
      </c>
      <c r="R58" s="7">
        <v>4</v>
      </c>
      <c r="S58" s="43">
        <f t="shared" si="1"/>
        <v>4</v>
      </c>
      <c r="T58" s="8">
        <v>5</v>
      </c>
      <c r="U58" s="8">
        <v>4</v>
      </c>
      <c r="V58" s="8">
        <v>5</v>
      </c>
      <c r="W58" s="8">
        <v>5</v>
      </c>
      <c r="X58" s="8">
        <v>4</v>
      </c>
      <c r="Y58" s="8">
        <f t="shared" si="2"/>
        <v>5</v>
      </c>
      <c r="Z58" s="8">
        <v>5</v>
      </c>
      <c r="AA58" s="8">
        <v>5</v>
      </c>
      <c r="AB58" s="8">
        <v>4</v>
      </c>
      <c r="AC58" s="8">
        <v>4</v>
      </c>
      <c r="AD58" s="8">
        <v>5</v>
      </c>
      <c r="AE58" s="8">
        <v>4</v>
      </c>
      <c r="AF58" s="7">
        <v>2</v>
      </c>
      <c r="AG58" s="8">
        <f t="shared" si="3"/>
        <v>4</v>
      </c>
      <c r="AH58" s="8">
        <v>4</v>
      </c>
      <c r="AI58" s="8">
        <v>5</v>
      </c>
      <c r="AJ58" s="8">
        <v>4</v>
      </c>
      <c r="AK58" s="8">
        <v>5</v>
      </c>
      <c r="AL58" s="8">
        <f t="shared" si="4"/>
        <v>5</v>
      </c>
      <c r="AM58" s="8">
        <v>5</v>
      </c>
      <c r="AN58" s="8">
        <v>4</v>
      </c>
      <c r="AO58" s="8">
        <v>4</v>
      </c>
      <c r="AP58" s="8">
        <v>4</v>
      </c>
      <c r="AQ58" s="8">
        <v>4</v>
      </c>
      <c r="AR58" s="8">
        <f t="shared" si="5"/>
        <v>4</v>
      </c>
      <c r="AS58" s="8">
        <v>5</v>
      </c>
      <c r="AT58" s="8">
        <v>4</v>
      </c>
      <c r="AU58" s="8">
        <v>4</v>
      </c>
      <c r="AV58" s="8">
        <v>5</v>
      </c>
      <c r="AW58" s="8">
        <v>4</v>
      </c>
      <c r="AX58" s="8">
        <v>5</v>
      </c>
      <c r="AY58" s="8">
        <f t="shared" si="6"/>
        <v>5</v>
      </c>
      <c r="AZ58" s="8">
        <v>5</v>
      </c>
      <c r="BA58" s="8">
        <v>4</v>
      </c>
      <c r="BB58" s="8">
        <v>1</v>
      </c>
      <c r="BC58" s="8">
        <f t="shared" si="7"/>
        <v>3</v>
      </c>
      <c r="BD58" s="8">
        <v>4</v>
      </c>
      <c r="BE58" s="8">
        <v>5</v>
      </c>
      <c r="BF58" s="8">
        <f t="shared" si="8"/>
        <v>5</v>
      </c>
      <c r="BG58" s="10" t="s">
        <v>63</v>
      </c>
      <c r="BH58" s="10" t="s">
        <v>78</v>
      </c>
      <c r="BI58" s="10" t="s">
        <v>78</v>
      </c>
      <c r="BJ58" s="10" t="s">
        <v>63</v>
      </c>
      <c r="BK58" s="10" t="s">
        <v>79</v>
      </c>
      <c r="BL58" s="10" t="s">
        <v>78</v>
      </c>
      <c r="BM58" s="10" t="s">
        <v>79</v>
      </c>
      <c r="BN58" s="10" t="s">
        <v>78</v>
      </c>
      <c r="BO58" s="10" t="s">
        <v>79</v>
      </c>
      <c r="BP58" s="10" t="s">
        <v>78</v>
      </c>
      <c r="BQ58" s="10" t="s">
        <v>78</v>
      </c>
      <c r="BR58" s="10" t="s">
        <v>78</v>
      </c>
      <c r="BS58" s="10" t="s">
        <v>79</v>
      </c>
      <c r="BT58" s="10" t="s">
        <v>79</v>
      </c>
      <c r="BU58" s="10" t="s">
        <v>79</v>
      </c>
    </row>
    <row r="59" spans="1:73" ht="12.5" x14ac:dyDescent="0.25">
      <c r="A59" s="8" t="s">
        <v>59</v>
      </c>
      <c r="B59" s="8" t="s">
        <v>59</v>
      </c>
      <c r="C59" s="8" t="s">
        <v>59</v>
      </c>
      <c r="D59" s="8" t="s">
        <v>59</v>
      </c>
      <c r="E59" s="8" t="s">
        <v>60</v>
      </c>
      <c r="F59" s="8" t="s">
        <v>58</v>
      </c>
      <c r="G59" s="8" t="s">
        <v>60</v>
      </c>
      <c r="H59" s="8" t="s">
        <v>60</v>
      </c>
      <c r="I59" s="8" t="s">
        <v>60</v>
      </c>
      <c r="J59" s="9">
        <v>2</v>
      </c>
      <c r="K59" s="8">
        <v>4</v>
      </c>
      <c r="L59" s="8">
        <f t="shared" si="0"/>
        <v>1</v>
      </c>
      <c r="M59" s="44">
        <v>5</v>
      </c>
      <c r="N59" s="8">
        <v>2</v>
      </c>
      <c r="O59" s="8">
        <v>1</v>
      </c>
      <c r="P59" s="8">
        <v>1</v>
      </c>
      <c r="Q59" s="8">
        <v>1</v>
      </c>
      <c r="R59" s="7">
        <v>1</v>
      </c>
      <c r="S59" s="43">
        <f t="shared" si="1"/>
        <v>2</v>
      </c>
      <c r="T59" s="8">
        <v>4</v>
      </c>
      <c r="U59" s="8">
        <v>2</v>
      </c>
      <c r="V59" s="8">
        <v>1</v>
      </c>
      <c r="W59" s="8">
        <v>4</v>
      </c>
      <c r="X59" s="8">
        <v>1</v>
      </c>
      <c r="Y59" s="8">
        <f t="shared" si="2"/>
        <v>2</v>
      </c>
      <c r="Z59" s="8">
        <v>3</v>
      </c>
      <c r="AA59" s="8">
        <v>3</v>
      </c>
      <c r="AB59" s="8">
        <v>3</v>
      </c>
      <c r="AC59" s="8">
        <v>3</v>
      </c>
      <c r="AD59" s="8">
        <v>2</v>
      </c>
      <c r="AE59" s="8">
        <v>2</v>
      </c>
      <c r="AF59" s="7">
        <v>2</v>
      </c>
      <c r="AG59" s="8">
        <f t="shared" si="3"/>
        <v>3</v>
      </c>
      <c r="AH59" s="8">
        <v>1</v>
      </c>
      <c r="AI59" s="8">
        <v>1</v>
      </c>
      <c r="AJ59" s="8">
        <v>3</v>
      </c>
      <c r="AK59" s="8">
        <v>4</v>
      </c>
      <c r="AL59" s="8">
        <f t="shared" si="4"/>
        <v>2</v>
      </c>
      <c r="AM59" s="8">
        <v>4</v>
      </c>
      <c r="AN59" s="8">
        <v>1</v>
      </c>
      <c r="AO59" s="8">
        <v>1</v>
      </c>
      <c r="AP59" s="8">
        <v>1</v>
      </c>
      <c r="AQ59" s="8">
        <v>1</v>
      </c>
      <c r="AR59" s="8">
        <f t="shared" si="5"/>
        <v>2</v>
      </c>
      <c r="AS59" s="8">
        <v>1</v>
      </c>
      <c r="AT59" s="8">
        <v>3</v>
      </c>
      <c r="AU59" s="8">
        <v>1</v>
      </c>
      <c r="AV59" s="8">
        <v>1</v>
      </c>
      <c r="AW59" s="8">
        <v>1</v>
      </c>
      <c r="AX59" s="8">
        <v>1</v>
      </c>
      <c r="AY59" s="8">
        <f t="shared" si="6"/>
        <v>1</v>
      </c>
      <c r="AZ59" s="8">
        <v>5</v>
      </c>
      <c r="BA59" s="8">
        <v>5</v>
      </c>
      <c r="BB59" s="8">
        <v>4</v>
      </c>
      <c r="BC59" s="8">
        <f t="shared" si="7"/>
        <v>5</v>
      </c>
      <c r="BD59" s="8">
        <v>1</v>
      </c>
      <c r="BE59" s="8">
        <v>3</v>
      </c>
      <c r="BF59" s="8">
        <f t="shared" si="8"/>
        <v>2</v>
      </c>
      <c r="BG59" s="10" t="s">
        <v>79</v>
      </c>
      <c r="BH59" s="10" t="s">
        <v>78</v>
      </c>
      <c r="BI59" s="10" t="s">
        <v>78</v>
      </c>
      <c r="BJ59" s="10" t="s">
        <v>78</v>
      </c>
      <c r="BK59" s="10" t="s">
        <v>79</v>
      </c>
      <c r="BL59" s="10" t="s">
        <v>78</v>
      </c>
      <c r="BM59" s="10" t="s">
        <v>79</v>
      </c>
      <c r="BN59" s="10" t="s">
        <v>63</v>
      </c>
      <c r="BO59" s="10" t="s">
        <v>79</v>
      </c>
      <c r="BP59" s="10" t="s">
        <v>79</v>
      </c>
      <c r="BQ59" s="10" t="s">
        <v>79</v>
      </c>
      <c r="BR59" s="10" t="s">
        <v>79</v>
      </c>
      <c r="BS59" s="10" t="s">
        <v>63</v>
      </c>
      <c r="BT59" s="10" t="s">
        <v>78</v>
      </c>
      <c r="BU59" s="10" t="s">
        <v>78</v>
      </c>
    </row>
    <row r="60" spans="1:73" ht="12.5" x14ac:dyDescent="0.25">
      <c r="A60" s="8" t="s">
        <v>59</v>
      </c>
      <c r="B60" s="8" t="s">
        <v>59</v>
      </c>
      <c r="C60" s="8" t="s">
        <v>59</v>
      </c>
      <c r="D60" s="8" t="s">
        <v>59</v>
      </c>
      <c r="E60" s="8" t="s">
        <v>60</v>
      </c>
      <c r="F60" s="8" t="s">
        <v>58</v>
      </c>
      <c r="G60" s="8" t="s">
        <v>60</v>
      </c>
      <c r="H60" s="8" t="s">
        <v>60</v>
      </c>
      <c r="I60" s="8" t="s">
        <v>60</v>
      </c>
      <c r="J60" s="9">
        <v>3</v>
      </c>
      <c r="K60" s="8">
        <v>3</v>
      </c>
      <c r="L60" s="8">
        <f t="shared" si="0"/>
        <v>2</v>
      </c>
      <c r="M60" s="44">
        <v>4</v>
      </c>
      <c r="N60" s="8">
        <v>4</v>
      </c>
      <c r="O60" s="8">
        <v>4</v>
      </c>
      <c r="P60" s="8">
        <v>4</v>
      </c>
      <c r="Q60" s="8">
        <v>4</v>
      </c>
      <c r="R60" s="7">
        <v>3</v>
      </c>
      <c r="S60" s="43">
        <f t="shared" si="1"/>
        <v>3</v>
      </c>
      <c r="T60" s="8">
        <v>4</v>
      </c>
      <c r="U60" s="8">
        <v>4</v>
      </c>
      <c r="V60" s="8">
        <v>3</v>
      </c>
      <c r="W60" s="8">
        <v>4</v>
      </c>
      <c r="X60" s="8">
        <v>3</v>
      </c>
      <c r="Y60" s="8">
        <f t="shared" si="2"/>
        <v>4</v>
      </c>
      <c r="Z60" s="8">
        <v>4</v>
      </c>
      <c r="AA60" s="8">
        <v>5</v>
      </c>
      <c r="AB60" s="8">
        <v>3</v>
      </c>
      <c r="AC60" s="8">
        <v>4</v>
      </c>
      <c r="AD60" s="8">
        <v>3</v>
      </c>
      <c r="AE60" s="8">
        <v>5</v>
      </c>
      <c r="AF60" s="7">
        <v>4</v>
      </c>
      <c r="AG60" s="8">
        <f t="shared" si="3"/>
        <v>4</v>
      </c>
      <c r="AH60" s="8">
        <v>4</v>
      </c>
      <c r="AI60" s="8">
        <v>4</v>
      </c>
      <c r="AJ60" s="8">
        <v>4</v>
      </c>
      <c r="AK60" s="8">
        <v>3</v>
      </c>
      <c r="AL60" s="8">
        <f t="shared" si="4"/>
        <v>4</v>
      </c>
      <c r="AM60" s="8">
        <v>4</v>
      </c>
      <c r="AN60" s="8">
        <v>3</v>
      </c>
      <c r="AO60" s="8">
        <v>3</v>
      </c>
      <c r="AP60" s="8">
        <v>5</v>
      </c>
      <c r="AQ60" s="8">
        <v>4</v>
      </c>
      <c r="AR60" s="8">
        <f t="shared" si="5"/>
        <v>4</v>
      </c>
      <c r="AS60" s="8">
        <v>5</v>
      </c>
      <c r="AT60" s="8">
        <v>4</v>
      </c>
      <c r="AU60" s="8">
        <v>4</v>
      </c>
      <c r="AV60" s="8">
        <v>6</v>
      </c>
      <c r="AW60" s="8">
        <v>5</v>
      </c>
      <c r="AX60" s="8">
        <v>5</v>
      </c>
      <c r="AY60" s="8">
        <f t="shared" si="6"/>
        <v>5</v>
      </c>
      <c r="AZ60" s="8">
        <v>4</v>
      </c>
      <c r="BA60" s="8">
        <v>4</v>
      </c>
      <c r="BB60" s="8">
        <v>3</v>
      </c>
      <c r="BC60" s="8">
        <f t="shared" si="7"/>
        <v>4</v>
      </c>
      <c r="BD60" s="8">
        <v>4</v>
      </c>
      <c r="BE60" s="8">
        <v>3</v>
      </c>
      <c r="BF60" s="8">
        <f t="shared" si="8"/>
        <v>4</v>
      </c>
      <c r="BG60" s="10" t="s">
        <v>63</v>
      </c>
      <c r="BH60" s="10" t="s">
        <v>78</v>
      </c>
      <c r="BI60" s="10" t="s">
        <v>78</v>
      </c>
      <c r="BJ60" s="10" t="s">
        <v>63</v>
      </c>
      <c r="BK60" s="10" t="s">
        <v>79</v>
      </c>
      <c r="BL60" s="10" t="s">
        <v>79</v>
      </c>
      <c r="BM60" s="10" t="s">
        <v>79</v>
      </c>
      <c r="BN60" s="10" t="s">
        <v>78</v>
      </c>
      <c r="BO60" s="10" t="s">
        <v>78</v>
      </c>
      <c r="BP60" s="10" t="s">
        <v>78</v>
      </c>
      <c r="BQ60" s="10" t="s">
        <v>78</v>
      </c>
      <c r="BR60" s="10" t="s">
        <v>78</v>
      </c>
      <c r="BS60" s="10" t="s">
        <v>79</v>
      </c>
      <c r="BT60" s="10" t="s">
        <v>79</v>
      </c>
      <c r="BU60" s="10" t="s">
        <v>79</v>
      </c>
    </row>
    <row r="61" spans="1:73" ht="12.5" x14ac:dyDescent="0.25">
      <c r="A61" s="8" t="s">
        <v>59</v>
      </c>
      <c r="B61" s="8" t="s">
        <v>59</v>
      </c>
      <c r="C61" s="8" t="s">
        <v>59</v>
      </c>
      <c r="D61" s="8" t="s">
        <v>59</v>
      </c>
      <c r="E61" s="8" t="s">
        <v>60</v>
      </c>
      <c r="F61" s="8" t="s">
        <v>58</v>
      </c>
      <c r="G61" s="8" t="s">
        <v>60</v>
      </c>
      <c r="H61" s="8" t="s">
        <v>60</v>
      </c>
      <c r="I61" s="8" t="s">
        <v>60</v>
      </c>
      <c r="J61" s="9">
        <v>5</v>
      </c>
      <c r="K61" s="8">
        <v>5</v>
      </c>
      <c r="L61" s="8">
        <f t="shared" si="0"/>
        <v>3</v>
      </c>
      <c r="M61" s="44">
        <v>3</v>
      </c>
      <c r="N61" s="8">
        <v>5</v>
      </c>
      <c r="O61" s="8">
        <v>3</v>
      </c>
      <c r="P61" s="8">
        <v>4</v>
      </c>
      <c r="Q61" s="8">
        <v>3</v>
      </c>
      <c r="R61" s="7">
        <v>3</v>
      </c>
      <c r="S61" s="43">
        <f t="shared" si="1"/>
        <v>4</v>
      </c>
      <c r="T61" s="8">
        <v>5</v>
      </c>
      <c r="U61" s="8">
        <v>3</v>
      </c>
      <c r="V61" s="8">
        <v>5</v>
      </c>
      <c r="W61" s="8">
        <v>3</v>
      </c>
      <c r="X61" s="8">
        <v>5</v>
      </c>
      <c r="Y61" s="8">
        <f t="shared" si="2"/>
        <v>4</v>
      </c>
      <c r="Z61" s="8">
        <v>3</v>
      </c>
      <c r="AA61" s="8">
        <v>4</v>
      </c>
      <c r="AB61" s="8">
        <v>5</v>
      </c>
      <c r="AC61" s="8">
        <v>4</v>
      </c>
      <c r="AD61" s="8">
        <v>4</v>
      </c>
      <c r="AE61" s="8">
        <v>4</v>
      </c>
      <c r="AF61" s="7">
        <v>4</v>
      </c>
      <c r="AG61" s="8">
        <f t="shared" si="3"/>
        <v>4</v>
      </c>
      <c r="AH61" s="8">
        <v>4</v>
      </c>
      <c r="AI61" s="8">
        <v>4</v>
      </c>
      <c r="AJ61" s="8">
        <v>3</v>
      </c>
      <c r="AK61" s="8">
        <v>3</v>
      </c>
      <c r="AL61" s="8">
        <f t="shared" si="4"/>
        <v>4</v>
      </c>
      <c r="AM61" s="8">
        <v>4</v>
      </c>
      <c r="AN61" s="8">
        <v>4</v>
      </c>
      <c r="AO61" s="8">
        <v>4</v>
      </c>
      <c r="AP61" s="8">
        <v>4</v>
      </c>
      <c r="AQ61" s="8">
        <v>5</v>
      </c>
      <c r="AR61" s="8">
        <f t="shared" si="5"/>
        <v>4</v>
      </c>
      <c r="AS61" s="8">
        <v>4</v>
      </c>
      <c r="AT61" s="8">
        <v>4</v>
      </c>
      <c r="AU61" s="8">
        <v>4</v>
      </c>
      <c r="AV61" s="8">
        <v>6</v>
      </c>
      <c r="AW61" s="8">
        <v>6</v>
      </c>
      <c r="AX61" s="8">
        <v>4</v>
      </c>
      <c r="AY61" s="8">
        <f t="shared" si="6"/>
        <v>5</v>
      </c>
      <c r="AZ61" s="8">
        <v>4</v>
      </c>
      <c r="BA61" s="8">
        <v>3</v>
      </c>
      <c r="BB61" s="8">
        <v>4</v>
      </c>
      <c r="BC61" s="8">
        <f t="shared" si="7"/>
        <v>4</v>
      </c>
      <c r="BD61" s="8">
        <v>5</v>
      </c>
      <c r="BE61" s="8">
        <v>4</v>
      </c>
      <c r="BF61" s="8">
        <f t="shared" si="8"/>
        <v>5</v>
      </c>
      <c r="BG61" s="10" t="s">
        <v>63</v>
      </c>
      <c r="BH61" s="10" t="s">
        <v>78</v>
      </c>
      <c r="BI61" s="10" t="s">
        <v>78</v>
      </c>
      <c r="BJ61" s="10" t="s">
        <v>63</v>
      </c>
      <c r="BK61" s="10" t="s">
        <v>79</v>
      </c>
      <c r="BL61" s="10" t="s">
        <v>78</v>
      </c>
      <c r="BM61" s="10" t="s">
        <v>79</v>
      </c>
      <c r="BN61" s="10" t="s">
        <v>78</v>
      </c>
      <c r="BO61" s="10" t="s">
        <v>78</v>
      </c>
      <c r="BP61" s="10" t="s">
        <v>78</v>
      </c>
      <c r="BQ61" s="10" t="s">
        <v>78</v>
      </c>
      <c r="BR61" s="10" t="s">
        <v>78</v>
      </c>
      <c r="BS61" s="10" t="s">
        <v>79</v>
      </c>
      <c r="BT61" s="10" t="s">
        <v>79</v>
      </c>
      <c r="BU61" s="10" t="s">
        <v>79</v>
      </c>
    </row>
    <row r="62" spans="1:73" ht="12.5" x14ac:dyDescent="0.25">
      <c r="A62" s="8" t="s">
        <v>59</v>
      </c>
      <c r="B62" s="8" t="s">
        <v>59</v>
      </c>
      <c r="C62" s="8" t="s">
        <v>59</v>
      </c>
      <c r="D62" s="8" t="s">
        <v>59</v>
      </c>
      <c r="E62" s="8" t="s">
        <v>60</v>
      </c>
      <c r="F62" s="8" t="s">
        <v>58</v>
      </c>
      <c r="G62" s="8" t="s">
        <v>60</v>
      </c>
      <c r="H62" s="8" t="s">
        <v>60</v>
      </c>
      <c r="I62" s="8" t="s">
        <v>60</v>
      </c>
      <c r="J62" s="9">
        <v>5</v>
      </c>
      <c r="K62" s="8">
        <v>5</v>
      </c>
      <c r="L62" s="8">
        <f t="shared" si="0"/>
        <v>5</v>
      </c>
      <c r="M62" s="44">
        <v>1</v>
      </c>
      <c r="N62" s="8">
        <v>5</v>
      </c>
      <c r="O62" s="8">
        <v>5</v>
      </c>
      <c r="P62" s="8">
        <v>5</v>
      </c>
      <c r="Q62" s="8">
        <v>5</v>
      </c>
      <c r="R62" s="7">
        <v>5</v>
      </c>
      <c r="S62" s="43">
        <f t="shared" si="1"/>
        <v>5</v>
      </c>
      <c r="T62" s="8">
        <v>5</v>
      </c>
      <c r="U62" s="8">
        <v>5</v>
      </c>
      <c r="V62" s="8">
        <v>5</v>
      </c>
      <c r="W62" s="8">
        <v>5</v>
      </c>
      <c r="X62" s="8">
        <v>5</v>
      </c>
      <c r="Y62" s="8">
        <f t="shared" si="2"/>
        <v>5</v>
      </c>
      <c r="Z62" s="8">
        <v>5</v>
      </c>
      <c r="AA62" s="8">
        <v>5</v>
      </c>
      <c r="AB62" s="8">
        <v>5</v>
      </c>
      <c r="AC62" s="8">
        <v>5</v>
      </c>
      <c r="AD62" s="8">
        <v>5</v>
      </c>
      <c r="AE62" s="8">
        <v>5</v>
      </c>
      <c r="AF62" s="7">
        <v>1</v>
      </c>
      <c r="AG62" s="8">
        <f t="shared" si="3"/>
        <v>4</v>
      </c>
      <c r="AH62" s="8">
        <v>5</v>
      </c>
      <c r="AI62" s="8">
        <v>5</v>
      </c>
      <c r="AJ62" s="8">
        <v>5</v>
      </c>
      <c r="AK62" s="8">
        <v>5</v>
      </c>
      <c r="AL62" s="8">
        <f t="shared" si="4"/>
        <v>5</v>
      </c>
      <c r="AM62" s="8">
        <v>5</v>
      </c>
      <c r="AN62" s="8">
        <v>1</v>
      </c>
      <c r="AO62" s="8">
        <v>5</v>
      </c>
      <c r="AP62" s="8">
        <v>5</v>
      </c>
      <c r="AQ62" s="8">
        <v>5</v>
      </c>
      <c r="AR62" s="8">
        <f t="shared" si="5"/>
        <v>4</v>
      </c>
      <c r="AS62" s="8">
        <v>5</v>
      </c>
      <c r="AT62" s="8">
        <v>5</v>
      </c>
      <c r="AU62" s="8">
        <v>5</v>
      </c>
      <c r="AV62" s="8">
        <v>5</v>
      </c>
      <c r="AW62" s="8">
        <v>5</v>
      </c>
      <c r="AX62" s="8">
        <v>5</v>
      </c>
      <c r="AY62" s="8">
        <f t="shared" si="6"/>
        <v>5</v>
      </c>
      <c r="AZ62" s="8">
        <v>5</v>
      </c>
      <c r="BA62" s="8">
        <v>5</v>
      </c>
      <c r="BB62" s="8">
        <v>5</v>
      </c>
      <c r="BC62" s="8">
        <f t="shared" si="7"/>
        <v>5</v>
      </c>
      <c r="BD62" s="8">
        <v>5</v>
      </c>
      <c r="BE62" s="8">
        <v>5</v>
      </c>
      <c r="BF62" s="8">
        <f t="shared" si="8"/>
        <v>5</v>
      </c>
      <c r="BG62" s="10" t="s">
        <v>63</v>
      </c>
      <c r="BH62" s="10" t="s">
        <v>78</v>
      </c>
      <c r="BI62" s="10" t="s">
        <v>78</v>
      </c>
      <c r="BJ62" s="10" t="s">
        <v>63</v>
      </c>
      <c r="BK62" s="10" t="s">
        <v>78</v>
      </c>
      <c r="BL62" s="10" t="s">
        <v>79</v>
      </c>
      <c r="BM62" s="10" t="s">
        <v>79</v>
      </c>
      <c r="BN62" s="10" t="s">
        <v>78</v>
      </c>
      <c r="BO62" s="10" t="s">
        <v>78</v>
      </c>
      <c r="BP62" s="10" t="s">
        <v>78</v>
      </c>
      <c r="BQ62" s="10" t="s">
        <v>78</v>
      </c>
      <c r="BR62" s="10" t="s">
        <v>78</v>
      </c>
      <c r="BS62" s="10" t="s">
        <v>79</v>
      </c>
      <c r="BT62" s="10" t="s">
        <v>78</v>
      </c>
      <c r="BU62" s="10" t="s">
        <v>78</v>
      </c>
    </row>
    <row r="63" spans="1:73" ht="12.5" x14ac:dyDescent="0.25">
      <c r="A63" s="8" t="s">
        <v>59</v>
      </c>
      <c r="B63" s="8" t="s">
        <v>59</v>
      </c>
      <c r="C63" s="8" t="s">
        <v>59</v>
      </c>
      <c r="D63" s="8" t="s">
        <v>59</v>
      </c>
      <c r="E63" s="8" t="s">
        <v>60</v>
      </c>
      <c r="F63" s="8" t="s">
        <v>58</v>
      </c>
      <c r="G63" s="8" t="s">
        <v>60</v>
      </c>
      <c r="H63" s="8" t="s">
        <v>60</v>
      </c>
      <c r="I63" s="8" t="s">
        <v>60</v>
      </c>
      <c r="J63" s="9">
        <v>1</v>
      </c>
      <c r="K63" s="8">
        <v>2</v>
      </c>
      <c r="L63" s="8">
        <f t="shared" ref="L63:L122" si="9">6-M63</f>
        <v>3</v>
      </c>
      <c r="M63" s="44">
        <v>3</v>
      </c>
      <c r="N63" s="8">
        <v>4</v>
      </c>
      <c r="O63" s="8">
        <v>1</v>
      </c>
      <c r="P63" s="8">
        <v>2</v>
      </c>
      <c r="Q63" s="8">
        <v>3</v>
      </c>
      <c r="R63" s="7">
        <v>4</v>
      </c>
      <c r="S63" s="43">
        <f t="shared" ref="S63:S122" si="10">ROUND((SUM(J63:L63)+SUM(N63:R63))/8,0)</f>
        <v>3</v>
      </c>
      <c r="T63" s="8">
        <v>5</v>
      </c>
      <c r="U63" s="8">
        <v>1</v>
      </c>
      <c r="V63" s="8">
        <v>2</v>
      </c>
      <c r="W63" s="8">
        <v>3</v>
      </c>
      <c r="X63" s="8">
        <v>4</v>
      </c>
      <c r="Y63" s="8">
        <f t="shared" ref="Y63:Y122" si="11">ROUND(SUM(T63:X63)/5,0)</f>
        <v>3</v>
      </c>
      <c r="Z63" s="8">
        <v>2</v>
      </c>
      <c r="AA63" s="8">
        <v>5</v>
      </c>
      <c r="AB63" s="8">
        <v>1</v>
      </c>
      <c r="AC63" s="8">
        <v>3</v>
      </c>
      <c r="AD63" s="8">
        <v>4</v>
      </c>
      <c r="AE63" s="8">
        <v>5</v>
      </c>
      <c r="AF63" s="7">
        <v>5</v>
      </c>
      <c r="AG63" s="8">
        <f t="shared" ref="AG63:AG122" si="12">ROUND(SUM(Z63:AF63)/7,0)</f>
        <v>4</v>
      </c>
      <c r="AH63" s="8">
        <v>2</v>
      </c>
      <c r="AI63" s="8">
        <v>3</v>
      </c>
      <c r="AJ63" s="8">
        <v>4</v>
      </c>
      <c r="AK63" s="8">
        <v>5</v>
      </c>
      <c r="AL63" s="8">
        <f t="shared" ref="AL63:AL122" si="13">ROUND(SUM(AH63:AK63)/4,0)</f>
        <v>4</v>
      </c>
      <c r="AM63" s="8">
        <v>1</v>
      </c>
      <c r="AN63" s="8">
        <v>4</v>
      </c>
      <c r="AO63" s="8">
        <v>3</v>
      </c>
      <c r="AP63" s="8">
        <v>4</v>
      </c>
      <c r="AQ63" s="8">
        <v>5</v>
      </c>
      <c r="AR63" s="8">
        <f t="shared" ref="AR63:AR122" si="14">ROUND(SUM(AM63:AQ63)/5,0)</f>
        <v>3</v>
      </c>
      <c r="AS63" s="8">
        <v>1</v>
      </c>
      <c r="AT63" s="8">
        <v>2</v>
      </c>
      <c r="AU63" s="8">
        <v>3</v>
      </c>
      <c r="AV63" s="8">
        <v>4</v>
      </c>
      <c r="AW63" s="8">
        <v>5</v>
      </c>
      <c r="AX63" s="8">
        <v>1</v>
      </c>
      <c r="AY63" s="8">
        <f t="shared" ref="AY63:AY122" si="15">ROUND(SUM(AS63:AX63)/6,0)</f>
        <v>3</v>
      </c>
      <c r="AZ63" s="8">
        <v>2</v>
      </c>
      <c r="BA63" s="8">
        <v>4</v>
      </c>
      <c r="BB63" s="8">
        <v>5</v>
      </c>
      <c r="BC63" s="8">
        <f t="shared" ref="BC63:BC122" si="16">ROUND(SUM(AZ63:BB63)/3,0)</f>
        <v>4</v>
      </c>
      <c r="BD63" s="8">
        <v>1</v>
      </c>
      <c r="BE63" s="8">
        <v>2</v>
      </c>
      <c r="BF63" s="8">
        <f t="shared" ref="BF63:BF122" si="17">ROUND(SUM(BD63:BE63)/2,0)</f>
        <v>2</v>
      </c>
      <c r="BG63" s="10" t="s">
        <v>79</v>
      </c>
      <c r="BH63" s="10" t="s">
        <v>78</v>
      </c>
      <c r="BI63" s="10" t="s">
        <v>78</v>
      </c>
      <c r="BJ63" s="10" t="s">
        <v>78</v>
      </c>
      <c r="BK63" s="10" t="s">
        <v>78</v>
      </c>
      <c r="BL63" s="10" t="s">
        <v>79</v>
      </c>
      <c r="BM63" s="10" t="s">
        <v>79</v>
      </c>
      <c r="BN63" s="10" t="s">
        <v>63</v>
      </c>
      <c r="BO63" s="10" t="s">
        <v>79</v>
      </c>
      <c r="BP63" s="10" t="s">
        <v>79</v>
      </c>
      <c r="BQ63" s="10" t="s">
        <v>79</v>
      </c>
      <c r="BR63" s="10" t="s">
        <v>78</v>
      </c>
      <c r="BS63" s="10" t="s">
        <v>63</v>
      </c>
      <c r="BT63" s="10" t="s">
        <v>79</v>
      </c>
      <c r="BU63" s="10" t="s">
        <v>79</v>
      </c>
    </row>
    <row r="64" spans="1:73" ht="12.5" x14ac:dyDescent="0.25">
      <c r="A64" s="8" t="s">
        <v>59</v>
      </c>
      <c r="B64" s="8" t="s">
        <v>59</v>
      </c>
      <c r="C64" s="8" t="s">
        <v>59</v>
      </c>
      <c r="D64" s="8" t="s">
        <v>59</v>
      </c>
      <c r="E64" s="8" t="s">
        <v>60</v>
      </c>
      <c r="F64" s="8" t="s">
        <v>58</v>
      </c>
      <c r="G64" s="8" t="s">
        <v>60</v>
      </c>
      <c r="H64" s="8" t="s">
        <v>60</v>
      </c>
      <c r="I64" s="8" t="s">
        <v>60</v>
      </c>
      <c r="J64" s="9">
        <v>4</v>
      </c>
      <c r="K64" s="8">
        <v>4</v>
      </c>
      <c r="L64" s="8">
        <f t="shared" si="9"/>
        <v>3</v>
      </c>
      <c r="M64" s="44">
        <v>3</v>
      </c>
      <c r="N64" s="8">
        <v>4</v>
      </c>
      <c r="O64" s="8">
        <v>3</v>
      </c>
      <c r="P64" s="8">
        <v>4</v>
      </c>
      <c r="Q64" s="8">
        <v>4</v>
      </c>
      <c r="R64" s="7">
        <v>4</v>
      </c>
      <c r="S64" s="43">
        <f t="shared" si="10"/>
        <v>4</v>
      </c>
      <c r="T64" s="8">
        <v>4</v>
      </c>
      <c r="U64" s="8">
        <v>4</v>
      </c>
      <c r="V64" s="8">
        <v>4</v>
      </c>
      <c r="W64" s="8">
        <v>5</v>
      </c>
      <c r="X64" s="8">
        <v>4</v>
      </c>
      <c r="Y64" s="8">
        <f t="shared" si="11"/>
        <v>4</v>
      </c>
      <c r="Z64" s="8">
        <v>3</v>
      </c>
      <c r="AA64" s="8">
        <v>4</v>
      </c>
      <c r="AB64" s="8">
        <v>4</v>
      </c>
      <c r="AC64" s="8">
        <v>3</v>
      </c>
      <c r="AD64" s="8">
        <v>3</v>
      </c>
      <c r="AE64" s="8">
        <v>3</v>
      </c>
      <c r="AF64" s="7">
        <v>2</v>
      </c>
      <c r="AG64" s="8">
        <f t="shared" si="12"/>
        <v>3</v>
      </c>
      <c r="AH64" s="8">
        <v>4</v>
      </c>
      <c r="AI64" s="8">
        <v>4</v>
      </c>
      <c r="AJ64" s="8">
        <v>3</v>
      </c>
      <c r="AK64" s="8">
        <v>4</v>
      </c>
      <c r="AL64" s="8">
        <f t="shared" si="13"/>
        <v>4</v>
      </c>
      <c r="AM64" s="8">
        <v>3</v>
      </c>
      <c r="AN64" s="8">
        <v>2</v>
      </c>
      <c r="AO64" s="8">
        <v>3</v>
      </c>
      <c r="AP64" s="8">
        <v>4</v>
      </c>
      <c r="AQ64" s="8">
        <v>3</v>
      </c>
      <c r="AR64" s="8">
        <f t="shared" si="14"/>
        <v>3</v>
      </c>
      <c r="AS64" s="8">
        <v>4</v>
      </c>
      <c r="AT64" s="8">
        <v>3</v>
      </c>
      <c r="AU64" s="8">
        <v>4</v>
      </c>
      <c r="AV64" s="8">
        <v>3</v>
      </c>
      <c r="AW64" s="8">
        <v>4</v>
      </c>
      <c r="AX64" s="8">
        <v>4</v>
      </c>
      <c r="AY64" s="8">
        <f t="shared" si="15"/>
        <v>4</v>
      </c>
      <c r="AZ64" s="8">
        <v>4</v>
      </c>
      <c r="BA64" s="8">
        <v>4</v>
      </c>
      <c r="BB64" s="8">
        <v>3</v>
      </c>
      <c r="BC64" s="8">
        <f t="shared" si="16"/>
        <v>4</v>
      </c>
      <c r="BD64" s="8">
        <v>3</v>
      </c>
      <c r="BE64" s="8">
        <v>4</v>
      </c>
      <c r="BF64" s="8">
        <f t="shared" si="17"/>
        <v>4</v>
      </c>
      <c r="BG64" s="10" t="s">
        <v>63</v>
      </c>
      <c r="BH64" s="10" t="s">
        <v>78</v>
      </c>
      <c r="BI64" s="10" t="s">
        <v>78</v>
      </c>
      <c r="BJ64" s="10" t="s">
        <v>63</v>
      </c>
      <c r="BK64" s="10" t="s">
        <v>79</v>
      </c>
      <c r="BL64" s="10" t="s">
        <v>79</v>
      </c>
      <c r="BM64" s="10" t="s">
        <v>79</v>
      </c>
      <c r="BN64" s="10" t="s">
        <v>78</v>
      </c>
      <c r="BO64" s="10" t="s">
        <v>79</v>
      </c>
      <c r="BP64" s="10" t="s">
        <v>78</v>
      </c>
      <c r="BQ64" s="10" t="s">
        <v>78</v>
      </c>
      <c r="BR64" s="10" t="s">
        <v>78</v>
      </c>
      <c r="BS64" s="10" t="s">
        <v>79</v>
      </c>
      <c r="BT64" s="10" t="s">
        <v>79</v>
      </c>
      <c r="BU64" s="10" t="s">
        <v>79</v>
      </c>
    </row>
    <row r="65" spans="1:73" ht="12.5" x14ac:dyDescent="0.25">
      <c r="A65" s="8" t="s">
        <v>59</v>
      </c>
      <c r="B65" s="8" t="s">
        <v>59</v>
      </c>
      <c r="C65" s="8" t="s">
        <v>59</v>
      </c>
      <c r="D65" s="8" t="s">
        <v>59</v>
      </c>
      <c r="E65" s="8" t="s">
        <v>60</v>
      </c>
      <c r="F65" s="8" t="s">
        <v>58</v>
      </c>
      <c r="G65" s="8" t="s">
        <v>60</v>
      </c>
      <c r="H65" s="8" t="s">
        <v>60</v>
      </c>
      <c r="I65" s="8" t="s">
        <v>60</v>
      </c>
      <c r="J65" s="9">
        <v>3</v>
      </c>
      <c r="K65" s="8">
        <v>4</v>
      </c>
      <c r="L65" s="8">
        <f t="shared" si="9"/>
        <v>5</v>
      </c>
      <c r="M65" s="44">
        <v>1</v>
      </c>
      <c r="N65" s="8">
        <v>4</v>
      </c>
      <c r="O65" s="8">
        <v>4</v>
      </c>
      <c r="P65" s="8">
        <v>5</v>
      </c>
      <c r="Q65" s="8">
        <v>4</v>
      </c>
      <c r="R65" s="7">
        <v>3</v>
      </c>
      <c r="S65" s="43">
        <f t="shared" si="10"/>
        <v>4</v>
      </c>
      <c r="T65" s="8">
        <v>4</v>
      </c>
      <c r="U65" s="8">
        <v>5</v>
      </c>
      <c r="V65" s="8">
        <v>4</v>
      </c>
      <c r="W65" s="8">
        <v>3</v>
      </c>
      <c r="X65" s="8">
        <v>4</v>
      </c>
      <c r="Y65" s="8">
        <f t="shared" si="11"/>
        <v>4</v>
      </c>
      <c r="Z65" s="8">
        <v>3</v>
      </c>
      <c r="AA65" s="8">
        <v>5</v>
      </c>
      <c r="AB65" s="8">
        <v>4</v>
      </c>
      <c r="AC65" s="8">
        <v>4</v>
      </c>
      <c r="AD65" s="8">
        <v>5</v>
      </c>
      <c r="AE65" s="8">
        <v>4</v>
      </c>
      <c r="AF65" s="7">
        <v>3</v>
      </c>
      <c r="AG65" s="8">
        <f t="shared" si="12"/>
        <v>4</v>
      </c>
      <c r="AH65" s="8">
        <v>4</v>
      </c>
      <c r="AI65" s="8">
        <v>5</v>
      </c>
      <c r="AJ65" s="8">
        <v>4</v>
      </c>
      <c r="AK65" s="8">
        <v>3</v>
      </c>
      <c r="AL65" s="8">
        <f t="shared" si="13"/>
        <v>4</v>
      </c>
      <c r="AM65" s="8">
        <v>4</v>
      </c>
      <c r="AN65" s="8">
        <v>1</v>
      </c>
      <c r="AO65" s="8">
        <v>4</v>
      </c>
      <c r="AP65" s="8">
        <v>3</v>
      </c>
      <c r="AQ65" s="8">
        <v>4</v>
      </c>
      <c r="AR65" s="8">
        <f t="shared" si="14"/>
        <v>3</v>
      </c>
      <c r="AS65" s="8">
        <v>5</v>
      </c>
      <c r="AT65" s="8">
        <v>4</v>
      </c>
      <c r="AU65" s="8">
        <v>3</v>
      </c>
      <c r="AV65" s="8">
        <v>4</v>
      </c>
      <c r="AW65" s="8">
        <v>5</v>
      </c>
      <c r="AX65" s="8">
        <v>4</v>
      </c>
      <c r="AY65" s="8">
        <f t="shared" si="15"/>
        <v>4</v>
      </c>
      <c r="AZ65" s="8">
        <v>3</v>
      </c>
      <c r="BA65" s="8">
        <v>5</v>
      </c>
      <c r="BB65" s="8">
        <v>4</v>
      </c>
      <c r="BC65" s="8">
        <f t="shared" si="16"/>
        <v>4</v>
      </c>
      <c r="BD65" s="8">
        <v>3</v>
      </c>
      <c r="BE65" s="8">
        <v>4</v>
      </c>
      <c r="BF65" s="8">
        <f t="shared" si="17"/>
        <v>4</v>
      </c>
      <c r="BG65" s="10" t="s">
        <v>79</v>
      </c>
      <c r="BH65" s="10" t="s">
        <v>78</v>
      </c>
      <c r="BI65" s="10" t="s">
        <v>78</v>
      </c>
      <c r="BJ65" s="10" t="s">
        <v>78</v>
      </c>
      <c r="BK65" s="10" t="s">
        <v>78</v>
      </c>
      <c r="BL65" s="10" t="s">
        <v>79</v>
      </c>
      <c r="BM65" s="10" t="s">
        <v>79</v>
      </c>
      <c r="BN65" s="10" t="s">
        <v>63</v>
      </c>
      <c r="BO65" s="10" t="s">
        <v>79</v>
      </c>
      <c r="BP65" s="10" t="s">
        <v>79</v>
      </c>
      <c r="BQ65" s="10" t="s">
        <v>79</v>
      </c>
      <c r="BR65" s="10" t="s">
        <v>79</v>
      </c>
      <c r="BS65" s="10" t="s">
        <v>63</v>
      </c>
      <c r="BT65" s="10" t="s">
        <v>79</v>
      </c>
      <c r="BU65" s="10" t="s">
        <v>79</v>
      </c>
    </row>
    <row r="66" spans="1:73" ht="12.5" x14ac:dyDescent="0.25">
      <c r="A66" s="8" t="s">
        <v>59</v>
      </c>
      <c r="B66" s="8" t="s">
        <v>59</v>
      </c>
      <c r="C66" s="8" t="s">
        <v>59</v>
      </c>
      <c r="D66" s="8" t="s">
        <v>59</v>
      </c>
      <c r="E66" s="8" t="s">
        <v>60</v>
      </c>
      <c r="F66" s="8" t="s">
        <v>58</v>
      </c>
      <c r="G66" s="8" t="s">
        <v>60</v>
      </c>
      <c r="H66" s="8" t="s">
        <v>60</v>
      </c>
      <c r="I66" s="8" t="s">
        <v>60</v>
      </c>
      <c r="J66" s="9">
        <v>4</v>
      </c>
      <c r="K66" s="8">
        <v>4</v>
      </c>
      <c r="L66" s="8">
        <f t="shared" si="9"/>
        <v>1</v>
      </c>
      <c r="M66" s="44">
        <v>5</v>
      </c>
      <c r="N66" s="8">
        <v>4</v>
      </c>
      <c r="O66" s="8">
        <v>5</v>
      </c>
      <c r="P66" s="8">
        <v>5</v>
      </c>
      <c r="Q66" s="8">
        <v>3</v>
      </c>
      <c r="R66" s="7">
        <v>5</v>
      </c>
      <c r="S66" s="43">
        <f t="shared" si="10"/>
        <v>4</v>
      </c>
      <c r="T66" s="8">
        <v>4</v>
      </c>
      <c r="U66" s="8">
        <v>2</v>
      </c>
      <c r="V66" s="8">
        <v>3</v>
      </c>
      <c r="W66" s="8">
        <v>4</v>
      </c>
      <c r="X66" s="8">
        <v>3</v>
      </c>
      <c r="Y66" s="8">
        <f t="shared" si="11"/>
        <v>3</v>
      </c>
      <c r="Z66" s="8">
        <v>2</v>
      </c>
      <c r="AA66" s="8">
        <v>4</v>
      </c>
      <c r="AB66" s="8">
        <v>2</v>
      </c>
      <c r="AC66" s="8">
        <v>3</v>
      </c>
      <c r="AD66" s="8">
        <v>4</v>
      </c>
      <c r="AE66" s="8">
        <v>4</v>
      </c>
      <c r="AF66" s="7">
        <v>2</v>
      </c>
      <c r="AG66" s="8">
        <f t="shared" si="12"/>
        <v>3</v>
      </c>
      <c r="AH66" s="8">
        <v>2</v>
      </c>
      <c r="AI66" s="8">
        <v>4</v>
      </c>
      <c r="AJ66" s="8">
        <v>2</v>
      </c>
      <c r="AK66" s="8">
        <v>2</v>
      </c>
      <c r="AL66" s="8">
        <f t="shared" si="13"/>
        <v>3</v>
      </c>
      <c r="AM66" s="8">
        <v>2</v>
      </c>
      <c r="AN66" s="8">
        <v>3</v>
      </c>
      <c r="AO66" s="8">
        <v>2</v>
      </c>
      <c r="AP66" s="8">
        <v>2</v>
      </c>
      <c r="AQ66" s="8">
        <v>3</v>
      </c>
      <c r="AR66" s="8">
        <f t="shared" si="14"/>
        <v>2</v>
      </c>
      <c r="AS66" s="8">
        <v>3</v>
      </c>
      <c r="AT66" s="8">
        <v>4</v>
      </c>
      <c r="AU66" s="8">
        <v>3</v>
      </c>
      <c r="AV66" s="8">
        <v>4</v>
      </c>
      <c r="AW66" s="8">
        <v>3</v>
      </c>
      <c r="AX66" s="8">
        <v>4</v>
      </c>
      <c r="AY66" s="8">
        <f t="shared" si="15"/>
        <v>4</v>
      </c>
      <c r="AZ66" s="8">
        <v>4</v>
      </c>
      <c r="BA66" s="8">
        <v>5</v>
      </c>
      <c r="BB66" s="8">
        <v>5</v>
      </c>
      <c r="BC66" s="8">
        <f t="shared" si="16"/>
        <v>5</v>
      </c>
      <c r="BD66" s="8">
        <v>4</v>
      </c>
      <c r="BE66" s="8">
        <v>4</v>
      </c>
      <c r="BF66" s="8">
        <f t="shared" si="17"/>
        <v>4</v>
      </c>
      <c r="BG66" s="10" t="s">
        <v>79</v>
      </c>
      <c r="BH66" s="10" t="s">
        <v>78</v>
      </c>
      <c r="BI66" s="10" t="s">
        <v>78</v>
      </c>
      <c r="BJ66" s="10" t="s">
        <v>78</v>
      </c>
      <c r="BK66" s="10" t="s">
        <v>79</v>
      </c>
      <c r="BL66" s="10" t="s">
        <v>79</v>
      </c>
      <c r="BM66" s="10" t="s">
        <v>79</v>
      </c>
      <c r="BN66" s="10" t="s">
        <v>63</v>
      </c>
      <c r="BO66" s="10" t="s">
        <v>79</v>
      </c>
      <c r="BP66" s="10" t="s">
        <v>79</v>
      </c>
      <c r="BQ66" s="10" t="s">
        <v>79</v>
      </c>
      <c r="BR66" s="10" t="s">
        <v>78</v>
      </c>
      <c r="BS66" s="10" t="s">
        <v>63</v>
      </c>
      <c r="BT66" s="10" t="s">
        <v>79</v>
      </c>
      <c r="BU66" s="10" t="s">
        <v>78</v>
      </c>
    </row>
    <row r="67" spans="1:73" ht="12.5" x14ac:dyDescent="0.25">
      <c r="A67" s="8" t="s">
        <v>59</v>
      </c>
      <c r="B67" s="8" t="s">
        <v>59</v>
      </c>
      <c r="C67" s="8" t="s">
        <v>59</v>
      </c>
      <c r="D67" s="8" t="s">
        <v>59</v>
      </c>
      <c r="E67" s="8" t="s">
        <v>60</v>
      </c>
      <c r="F67" s="8" t="s">
        <v>58</v>
      </c>
      <c r="G67" s="8" t="s">
        <v>60</v>
      </c>
      <c r="H67" s="8" t="s">
        <v>60</v>
      </c>
      <c r="I67" s="8" t="s">
        <v>60</v>
      </c>
      <c r="J67" s="9">
        <v>5</v>
      </c>
      <c r="K67" s="8">
        <v>5</v>
      </c>
      <c r="L67" s="8">
        <f t="shared" si="9"/>
        <v>1</v>
      </c>
      <c r="M67" s="44">
        <v>5</v>
      </c>
      <c r="N67" s="8">
        <v>5</v>
      </c>
      <c r="O67" s="8">
        <v>4</v>
      </c>
      <c r="P67" s="8">
        <v>5</v>
      </c>
      <c r="Q67" s="8">
        <v>5</v>
      </c>
      <c r="R67" s="7">
        <v>5</v>
      </c>
      <c r="S67" s="43">
        <f t="shared" si="10"/>
        <v>4</v>
      </c>
      <c r="T67" s="8">
        <v>5</v>
      </c>
      <c r="U67" s="8">
        <v>4</v>
      </c>
      <c r="V67" s="8">
        <v>5</v>
      </c>
      <c r="W67" s="8">
        <v>4</v>
      </c>
      <c r="X67" s="8">
        <v>4</v>
      </c>
      <c r="Y67" s="8">
        <f t="shared" si="11"/>
        <v>4</v>
      </c>
      <c r="Z67" s="8">
        <v>4</v>
      </c>
      <c r="AA67" s="8">
        <v>5</v>
      </c>
      <c r="AB67" s="8">
        <v>4</v>
      </c>
      <c r="AC67" s="8">
        <v>3</v>
      </c>
      <c r="AD67" s="8">
        <v>4</v>
      </c>
      <c r="AE67" s="8">
        <v>5</v>
      </c>
      <c r="AF67" s="7">
        <v>1</v>
      </c>
      <c r="AG67" s="8">
        <f t="shared" si="12"/>
        <v>4</v>
      </c>
      <c r="AH67" s="8">
        <v>4</v>
      </c>
      <c r="AI67" s="8">
        <v>5</v>
      </c>
      <c r="AJ67" s="8">
        <v>4</v>
      </c>
      <c r="AK67" s="8">
        <v>5</v>
      </c>
      <c r="AL67" s="8">
        <f t="shared" si="13"/>
        <v>5</v>
      </c>
      <c r="AM67" s="8">
        <v>5</v>
      </c>
      <c r="AN67" s="8">
        <v>5</v>
      </c>
      <c r="AO67" s="8">
        <v>4</v>
      </c>
      <c r="AP67" s="8">
        <v>5</v>
      </c>
      <c r="AQ67" s="8">
        <v>4</v>
      </c>
      <c r="AR67" s="8">
        <f t="shared" si="14"/>
        <v>5</v>
      </c>
      <c r="AS67" s="8">
        <v>2</v>
      </c>
      <c r="AT67" s="8">
        <v>5</v>
      </c>
      <c r="AU67" s="8">
        <v>2</v>
      </c>
      <c r="AV67" s="8">
        <v>2</v>
      </c>
      <c r="AW67" s="8">
        <v>4</v>
      </c>
      <c r="AX67" s="8">
        <v>5</v>
      </c>
      <c r="AY67" s="8">
        <f t="shared" si="15"/>
        <v>3</v>
      </c>
      <c r="AZ67" s="8">
        <v>5</v>
      </c>
      <c r="BA67" s="8">
        <v>5</v>
      </c>
      <c r="BB67" s="8">
        <v>5</v>
      </c>
      <c r="BC67" s="8">
        <f t="shared" si="16"/>
        <v>5</v>
      </c>
      <c r="BD67" s="8">
        <v>4</v>
      </c>
      <c r="BE67" s="8">
        <v>5</v>
      </c>
      <c r="BF67" s="8">
        <f t="shared" si="17"/>
        <v>5</v>
      </c>
      <c r="BG67" s="10" t="s">
        <v>63</v>
      </c>
      <c r="BH67" s="10" t="s">
        <v>78</v>
      </c>
      <c r="BI67" s="10" t="s">
        <v>78</v>
      </c>
      <c r="BJ67" s="10" t="s">
        <v>63</v>
      </c>
      <c r="BK67" s="10" t="s">
        <v>79</v>
      </c>
      <c r="BL67" s="10" t="s">
        <v>79</v>
      </c>
      <c r="BM67" s="10" t="s">
        <v>79</v>
      </c>
      <c r="BN67" s="10" t="s">
        <v>78</v>
      </c>
      <c r="BO67" s="10" t="s">
        <v>79</v>
      </c>
      <c r="BP67" s="10" t="s">
        <v>78</v>
      </c>
      <c r="BQ67" s="10" t="s">
        <v>78</v>
      </c>
      <c r="BR67" s="10" t="s">
        <v>78</v>
      </c>
      <c r="BS67" s="10" t="s">
        <v>79</v>
      </c>
      <c r="BT67" s="10" t="s">
        <v>79</v>
      </c>
      <c r="BU67" s="10" t="s">
        <v>78</v>
      </c>
    </row>
    <row r="68" spans="1:73" ht="12.5" x14ac:dyDescent="0.25">
      <c r="A68" s="8" t="s">
        <v>59</v>
      </c>
      <c r="B68" s="8" t="s">
        <v>59</v>
      </c>
      <c r="C68" s="8" t="s">
        <v>59</v>
      </c>
      <c r="D68" s="8" t="s">
        <v>59</v>
      </c>
      <c r="E68" s="8" t="s">
        <v>60</v>
      </c>
      <c r="F68" s="8" t="s">
        <v>58</v>
      </c>
      <c r="G68" s="8" t="s">
        <v>60</v>
      </c>
      <c r="H68" s="8" t="s">
        <v>60</v>
      </c>
      <c r="I68" s="8" t="s">
        <v>60</v>
      </c>
      <c r="J68" s="9">
        <v>4</v>
      </c>
      <c r="K68" s="8">
        <v>3</v>
      </c>
      <c r="L68" s="8">
        <f t="shared" si="9"/>
        <v>3</v>
      </c>
      <c r="M68" s="44">
        <v>3</v>
      </c>
      <c r="N68" s="8">
        <v>3</v>
      </c>
      <c r="O68" s="8">
        <v>3</v>
      </c>
      <c r="P68" s="8">
        <v>3</v>
      </c>
      <c r="Q68" s="8">
        <v>3</v>
      </c>
      <c r="R68" s="7">
        <v>3</v>
      </c>
      <c r="S68" s="43">
        <f t="shared" si="10"/>
        <v>3</v>
      </c>
      <c r="T68" s="8">
        <v>3</v>
      </c>
      <c r="U68" s="8">
        <v>2</v>
      </c>
      <c r="V68" s="8">
        <v>3</v>
      </c>
      <c r="W68" s="8">
        <v>3</v>
      </c>
      <c r="X68" s="8">
        <v>2</v>
      </c>
      <c r="Y68" s="8">
        <f t="shared" si="11"/>
        <v>3</v>
      </c>
      <c r="Z68" s="8">
        <v>3</v>
      </c>
      <c r="AA68" s="8">
        <v>3</v>
      </c>
      <c r="AB68" s="8">
        <v>2</v>
      </c>
      <c r="AC68" s="8">
        <v>3</v>
      </c>
      <c r="AD68" s="8">
        <v>3</v>
      </c>
      <c r="AE68" s="8">
        <v>3</v>
      </c>
      <c r="AF68" s="7">
        <v>4</v>
      </c>
      <c r="AG68" s="8">
        <f t="shared" si="12"/>
        <v>3</v>
      </c>
      <c r="AH68" s="8">
        <v>3</v>
      </c>
      <c r="AI68" s="8">
        <v>2</v>
      </c>
      <c r="AJ68" s="8">
        <v>3</v>
      </c>
      <c r="AK68" s="8">
        <v>3</v>
      </c>
      <c r="AL68" s="8">
        <f t="shared" si="13"/>
        <v>3</v>
      </c>
      <c r="AM68" s="8">
        <v>2</v>
      </c>
      <c r="AN68" s="8">
        <v>3</v>
      </c>
      <c r="AO68" s="8">
        <v>2</v>
      </c>
      <c r="AP68" s="8">
        <v>3</v>
      </c>
      <c r="AQ68" s="8">
        <v>2</v>
      </c>
      <c r="AR68" s="8">
        <f t="shared" si="14"/>
        <v>2</v>
      </c>
      <c r="AS68" s="8">
        <v>3</v>
      </c>
      <c r="AT68" s="8">
        <v>2</v>
      </c>
      <c r="AU68" s="8">
        <v>3</v>
      </c>
      <c r="AV68" s="8">
        <v>2</v>
      </c>
      <c r="AW68" s="8">
        <v>3</v>
      </c>
      <c r="AX68" s="8">
        <v>2</v>
      </c>
      <c r="AY68" s="8">
        <f t="shared" si="15"/>
        <v>3</v>
      </c>
      <c r="AZ68" s="8">
        <v>2</v>
      </c>
      <c r="BA68" s="8">
        <v>2</v>
      </c>
      <c r="BB68" s="8">
        <v>3</v>
      </c>
      <c r="BC68" s="8">
        <f t="shared" si="16"/>
        <v>2</v>
      </c>
      <c r="BD68" s="8">
        <v>3</v>
      </c>
      <c r="BE68" s="8">
        <v>2</v>
      </c>
      <c r="BF68" s="8">
        <f t="shared" si="17"/>
        <v>3</v>
      </c>
      <c r="BG68" s="10" t="s">
        <v>63</v>
      </c>
      <c r="BH68" s="10" t="s">
        <v>78</v>
      </c>
      <c r="BI68" s="10" t="s">
        <v>78</v>
      </c>
      <c r="BJ68" s="10" t="s">
        <v>63</v>
      </c>
      <c r="BK68" s="10" t="s">
        <v>79</v>
      </c>
      <c r="BL68" s="10" t="s">
        <v>79</v>
      </c>
      <c r="BM68" s="10" t="s">
        <v>79</v>
      </c>
      <c r="BN68" s="10" t="s">
        <v>78</v>
      </c>
      <c r="BO68" s="10" t="s">
        <v>79</v>
      </c>
      <c r="BP68" s="10" t="s">
        <v>78</v>
      </c>
      <c r="BQ68" s="10" t="s">
        <v>78</v>
      </c>
      <c r="BR68" s="10" t="s">
        <v>79</v>
      </c>
      <c r="BS68" s="10" t="s">
        <v>79</v>
      </c>
      <c r="BT68" s="10" t="s">
        <v>79</v>
      </c>
      <c r="BU68" s="10" t="s">
        <v>79</v>
      </c>
    </row>
    <row r="69" spans="1:73" ht="12.5" x14ac:dyDescent="0.25">
      <c r="A69" s="8" t="s">
        <v>59</v>
      </c>
      <c r="B69" s="8" t="s">
        <v>59</v>
      </c>
      <c r="C69" s="8" t="s">
        <v>59</v>
      </c>
      <c r="D69" s="8" t="s">
        <v>59</v>
      </c>
      <c r="E69" s="8" t="s">
        <v>60</v>
      </c>
      <c r="F69" s="8" t="s">
        <v>58</v>
      </c>
      <c r="G69" s="8" t="s">
        <v>60</v>
      </c>
      <c r="H69" s="8" t="s">
        <v>60</v>
      </c>
      <c r="I69" s="8" t="s">
        <v>60</v>
      </c>
      <c r="J69" s="9">
        <v>3</v>
      </c>
      <c r="K69" s="8">
        <v>3</v>
      </c>
      <c r="L69" s="8">
        <f t="shared" si="9"/>
        <v>3</v>
      </c>
      <c r="M69" s="44">
        <v>3</v>
      </c>
      <c r="N69" s="8">
        <v>2</v>
      </c>
      <c r="O69" s="8">
        <v>4</v>
      </c>
      <c r="P69" s="8">
        <v>2</v>
      </c>
      <c r="Q69" s="8">
        <v>2</v>
      </c>
      <c r="R69" s="7">
        <v>2</v>
      </c>
      <c r="S69" s="43">
        <f t="shared" si="10"/>
        <v>3</v>
      </c>
      <c r="T69" s="8">
        <v>3</v>
      </c>
      <c r="U69" s="8">
        <v>3</v>
      </c>
      <c r="V69" s="8">
        <v>4</v>
      </c>
      <c r="W69" s="8">
        <v>3</v>
      </c>
      <c r="X69" s="8">
        <v>3</v>
      </c>
      <c r="Y69" s="8">
        <f t="shared" si="11"/>
        <v>3</v>
      </c>
      <c r="Z69" s="8">
        <v>5</v>
      </c>
      <c r="AA69" s="8">
        <v>5</v>
      </c>
      <c r="AB69" s="8">
        <v>5</v>
      </c>
      <c r="AC69" s="8">
        <v>5</v>
      </c>
      <c r="AD69" s="8">
        <v>3</v>
      </c>
      <c r="AE69" s="8">
        <v>4</v>
      </c>
      <c r="AF69" s="7">
        <v>3</v>
      </c>
      <c r="AG69" s="8">
        <f t="shared" si="12"/>
        <v>4</v>
      </c>
      <c r="AH69" s="8">
        <v>4</v>
      </c>
      <c r="AI69" s="8">
        <v>4</v>
      </c>
      <c r="AJ69" s="8">
        <v>4</v>
      </c>
      <c r="AK69" s="8">
        <v>4</v>
      </c>
      <c r="AL69" s="8">
        <f t="shared" si="13"/>
        <v>4</v>
      </c>
      <c r="AM69" s="8">
        <v>3</v>
      </c>
      <c r="AN69" s="8">
        <v>3</v>
      </c>
      <c r="AO69" s="8">
        <v>2</v>
      </c>
      <c r="AP69" s="8">
        <v>4</v>
      </c>
      <c r="AQ69" s="8">
        <v>3</v>
      </c>
      <c r="AR69" s="8">
        <f t="shared" si="14"/>
        <v>3</v>
      </c>
      <c r="AS69" s="8">
        <v>2</v>
      </c>
      <c r="AT69" s="8">
        <v>3</v>
      </c>
      <c r="AU69" s="8">
        <v>2</v>
      </c>
      <c r="AV69" s="8">
        <v>3</v>
      </c>
      <c r="AW69" s="8">
        <v>3</v>
      </c>
      <c r="AX69" s="8">
        <v>4</v>
      </c>
      <c r="AY69" s="8">
        <f t="shared" si="15"/>
        <v>3</v>
      </c>
      <c r="AZ69" s="8">
        <v>4</v>
      </c>
      <c r="BA69" s="8">
        <v>3</v>
      </c>
      <c r="BB69" s="8">
        <v>4</v>
      </c>
      <c r="BC69" s="8">
        <f t="shared" si="16"/>
        <v>4</v>
      </c>
      <c r="BD69" s="8">
        <v>3</v>
      </c>
      <c r="BE69" s="8">
        <v>4</v>
      </c>
      <c r="BF69" s="8">
        <f t="shared" si="17"/>
        <v>4</v>
      </c>
      <c r="BG69" s="10" t="s">
        <v>63</v>
      </c>
      <c r="BH69" s="10" t="s">
        <v>79</v>
      </c>
      <c r="BI69" s="10" t="s">
        <v>78</v>
      </c>
      <c r="BJ69" s="10" t="s">
        <v>63</v>
      </c>
      <c r="BK69" s="10" t="s">
        <v>79</v>
      </c>
      <c r="BL69" s="10" t="s">
        <v>79</v>
      </c>
      <c r="BM69" s="10" t="s">
        <v>79</v>
      </c>
      <c r="BN69" s="10" t="s">
        <v>78</v>
      </c>
      <c r="BO69" s="10" t="s">
        <v>79</v>
      </c>
      <c r="BP69" s="10" t="s">
        <v>78</v>
      </c>
      <c r="BQ69" s="10" t="s">
        <v>78</v>
      </c>
      <c r="BR69" s="10" t="s">
        <v>79</v>
      </c>
      <c r="BS69" s="10" t="s">
        <v>79</v>
      </c>
      <c r="BT69" s="10" t="s">
        <v>79</v>
      </c>
      <c r="BU69" s="10" t="s">
        <v>79</v>
      </c>
    </row>
    <row r="70" spans="1:73" ht="12.5" x14ac:dyDescent="0.25">
      <c r="A70" s="8" t="s">
        <v>59</v>
      </c>
      <c r="B70" s="8" t="s">
        <v>59</v>
      </c>
      <c r="C70" s="8" t="s">
        <v>59</v>
      </c>
      <c r="D70" s="8" t="s">
        <v>59</v>
      </c>
      <c r="E70" s="8" t="s">
        <v>60</v>
      </c>
      <c r="F70" s="8" t="s">
        <v>58</v>
      </c>
      <c r="G70" s="8" t="s">
        <v>60</v>
      </c>
      <c r="H70" s="8" t="s">
        <v>60</v>
      </c>
      <c r="I70" s="8" t="s">
        <v>60</v>
      </c>
      <c r="J70" s="9">
        <v>4</v>
      </c>
      <c r="K70" s="8">
        <v>4</v>
      </c>
      <c r="L70" s="8">
        <f t="shared" si="9"/>
        <v>1</v>
      </c>
      <c r="M70" s="44">
        <v>5</v>
      </c>
      <c r="N70" s="8">
        <v>2</v>
      </c>
      <c r="O70" s="8">
        <v>1</v>
      </c>
      <c r="P70" s="8">
        <v>2</v>
      </c>
      <c r="Q70" s="8">
        <v>2</v>
      </c>
      <c r="R70" s="7">
        <v>3</v>
      </c>
      <c r="S70" s="43">
        <f t="shared" si="10"/>
        <v>2</v>
      </c>
      <c r="T70" s="8">
        <v>4</v>
      </c>
      <c r="U70" s="8">
        <v>2</v>
      </c>
      <c r="V70" s="8">
        <v>3</v>
      </c>
      <c r="W70" s="8">
        <v>3</v>
      </c>
      <c r="X70" s="8">
        <v>3</v>
      </c>
      <c r="Y70" s="8">
        <f t="shared" si="11"/>
        <v>3</v>
      </c>
      <c r="Z70" s="8">
        <v>4</v>
      </c>
      <c r="AA70" s="8">
        <v>3</v>
      </c>
      <c r="AB70" s="8">
        <v>2</v>
      </c>
      <c r="AC70" s="8">
        <v>4</v>
      </c>
      <c r="AD70" s="8">
        <v>5</v>
      </c>
      <c r="AE70" s="8">
        <v>3</v>
      </c>
      <c r="AF70" s="7">
        <v>1</v>
      </c>
      <c r="AG70" s="8">
        <f t="shared" si="12"/>
        <v>3</v>
      </c>
      <c r="AH70" s="8">
        <v>3</v>
      </c>
      <c r="AI70" s="8">
        <v>1</v>
      </c>
      <c r="AJ70" s="8">
        <v>3</v>
      </c>
      <c r="AK70" s="8">
        <v>2</v>
      </c>
      <c r="AL70" s="8">
        <f t="shared" si="13"/>
        <v>2</v>
      </c>
      <c r="AM70" s="8">
        <v>3</v>
      </c>
      <c r="AN70" s="8">
        <v>3</v>
      </c>
      <c r="AO70" s="8">
        <v>2</v>
      </c>
      <c r="AP70" s="8">
        <v>2</v>
      </c>
      <c r="AQ70" s="8">
        <v>2</v>
      </c>
      <c r="AR70" s="8">
        <f t="shared" si="14"/>
        <v>2</v>
      </c>
      <c r="AS70" s="8">
        <v>3</v>
      </c>
      <c r="AT70" s="8">
        <v>3</v>
      </c>
      <c r="AU70" s="8">
        <v>1</v>
      </c>
      <c r="AV70" s="8">
        <v>3</v>
      </c>
      <c r="AW70" s="8">
        <v>2</v>
      </c>
      <c r="AX70" s="8">
        <v>3</v>
      </c>
      <c r="AY70" s="8">
        <f t="shared" si="15"/>
        <v>3</v>
      </c>
      <c r="AZ70" s="8">
        <v>2</v>
      </c>
      <c r="BA70" s="8">
        <v>3</v>
      </c>
      <c r="BB70" s="8">
        <v>3</v>
      </c>
      <c r="BC70" s="8">
        <f t="shared" si="16"/>
        <v>3</v>
      </c>
      <c r="BD70" s="8">
        <v>4</v>
      </c>
      <c r="BE70" s="8">
        <v>3</v>
      </c>
      <c r="BF70" s="8">
        <f t="shared" si="17"/>
        <v>4</v>
      </c>
      <c r="BG70" s="10" t="s">
        <v>79</v>
      </c>
      <c r="BH70" s="10" t="s">
        <v>78</v>
      </c>
      <c r="BI70" s="10" t="s">
        <v>78</v>
      </c>
      <c r="BJ70" s="10" t="s">
        <v>78</v>
      </c>
      <c r="BK70" s="10" t="s">
        <v>79</v>
      </c>
      <c r="BL70" s="10" t="s">
        <v>79</v>
      </c>
      <c r="BM70" s="10" t="s">
        <v>79</v>
      </c>
      <c r="BN70" s="10" t="s">
        <v>63</v>
      </c>
      <c r="BO70" s="10" t="s">
        <v>79</v>
      </c>
      <c r="BP70" s="10" t="s">
        <v>79</v>
      </c>
      <c r="BQ70" s="10" t="s">
        <v>79</v>
      </c>
      <c r="BR70" s="10" t="s">
        <v>78</v>
      </c>
      <c r="BS70" s="10" t="s">
        <v>63</v>
      </c>
      <c r="BT70" s="10" t="s">
        <v>79</v>
      </c>
      <c r="BU70" s="10" t="s">
        <v>78</v>
      </c>
    </row>
    <row r="71" spans="1:73" ht="12.5" x14ac:dyDescent="0.25">
      <c r="A71" s="8" t="s">
        <v>59</v>
      </c>
      <c r="B71" s="8" t="s">
        <v>59</v>
      </c>
      <c r="C71" s="8" t="s">
        <v>59</v>
      </c>
      <c r="D71" s="8" t="s">
        <v>59</v>
      </c>
      <c r="E71" s="8" t="s">
        <v>60</v>
      </c>
      <c r="F71" s="8" t="s">
        <v>58</v>
      </c>
      <c r="G71" s="8" t="s">
        <v>60</v>
      </c>
      <c r="H71" s="8" t="s">
        <v>60</v>
      </c>
      <c r="I71" s="8" t="s">
        <v>60</v>
      </c>
      <c r="J71" s="9">
        <v>3</v>
      </c>
      <c r="K71" s="8">
        <v>4</v>
      </c>
      <c r="L71" s="8">
        <f t="shared" si="9"/>
        <v>2</v>
      </c>
      <c r="M71" s="44">
        <v>4</v>
      </c>
      <c r="N71" s="8">
        <v>1</v>
      </c>
      <c r="O71" s="8">
        <v>5</v>
      </c>
      <c r="P71" s="8">
        <v>3</v>
      </c>
      <c r="Q71" s="8">
        <v>2</v>
      </c>
      <c r="R71" s="7">
        <v>2</v>
      </c>
      <c r="S71" s="43">
        <f t="shared" si="10"/>
        <v>3</v>
      </c>
      <c r="T71" s="8">
        <v>5</v>
      </c>
      <c r="U71" s="8">
        <v>4</v>
      </c>
      <c r="V71" s="8">
        <v>4</v>
      </c>
      <c r="W71" s="8">
        <v>5</v>
      </c>
      <c r="X71" s="8">
        <v>4</v>
      </c>
      <c r="Y71" s="8">
        <f t="shared" si="11"/>
        <v>4</v>
      </c>
      <c r="Z71" s="8">
        <v>2</v>
      </c>
      <c r="AA71" s="8">
        <v>3</v>
      </c>
      <c r="AB71" s="8">
        <v>5</v>
      </c>
      <c r="AC71" s="8">
        <v>5</v>
      </c>
      <c r="AD71" s="8">
        <v>5</v>
      </c>
      <c r="AE71" s="8">
        <v>3</v>
      </c>
      <c r="AF71" s="7">
        <v>2</v>
      </c>
      <c r="AG71" s="8">
        <f t="shared" si="12"/>
        <v>4</v>
      </c>
      <c r="AH71" s="8">
        <v>4</v>
      </c>
      <c r="AI71" s="8">
        <v>2</v>
      </c>
      <c r="AJ71" s="8">
        <v>3</v>
      </c>
      <c r="AK71" s="8">
        <v>1</v>
      </c>
      <c r="AL71" s="8">
        <f t="shared" si="13"/>
        <v>3</v>
      </c>
      <c r="AM71" s="8">
        <v>3</v>
      </c>
      <c r="AN71" s="8">
        <v>1</v>
      </c>
      <c r="AO71" s="8">
        <v>1</v>
      </c>
      <c r="AP71" s="8">
        <v>4</v>
      </c>
      <c r="AQ71" s="8">
        <v>2</v>
      </c>
      <c r="AR71" s="8">
        <f t="shared" si="14"/>
        <v>2</v>
      </c>
      <c r="AS71" s="8">
        <v>1</v>
      </c>
      <c r="AT71" s="8">
        <v>4</v>
      </c>
      <c r="AU71" s="8">
        <v>1</v>
      </c>
      <c r="AV71" s="8">
        <v>1</v>
      </c>
      <c r="AW71" s="8">
        <v>1</v>
      </c>
      <c r="AX71" s="8">
        <v>1</v>
      </c>
      <c r="AY71" s="8">
        <f t="shared" si="15"/>
        <v>2</v>
      </c>
      <c r="AZ71" s="8">
        <v>4</v>
      </c>
      <c r="BA71" s="8">
        <v>3</v>
      </c>
      <c r="BB71" s="8">
        <v>3</v>
      </c>
      <c r="BC71" s="8">
        <f t="shared" si="16"/>
        <v>3</v>
      </c>
      <c r="BD71" s="8">
        <v>4</v>
      </c>
      <c r="BE71" s="8">
        <v>4</v>
      </c>
      <c r="BF71" s="8">
        <f t="shared" si="17"/>
        <v>4</v>
      </c>
      <c r="BG71" s="10" t="s">
        <v>63</v>
      </c>
      <c r="BH71" s="10" t="s">
        <v>79</v>
      </c>
      <c r="BI71" s="10" t="s">
        <v>78</v>
      </c>
      <c r="BJ71" s="10" t="s">
        <v>63</v>
      </c>
      <c r="BK71" s="10" t="s">
        <v>79</v>
      </c>
      <c r="BL71" s="10" t="s">
        <v>79</v>
      </c>
      <c r="BM71" s="10" t="s">
        <v>79</v>
      </c>
      <c r="BN71" s="10" t="s">
        <v>78</v>
      </c>
      <c r="BO71" s="10" t="s">
        <v>79</v>
      </c>
      <c r="BP71" s="10" t="s">
        <v>78</v>
      </c>
      <c r="BQ71" s="10" t="s">
        <v>78</v>
      </c>
      <c r="BR71" s="10" t="s">
        <v>78</v>
      </c>
      <c r="BS71" s="10" t="s">
        <v>79</v>
      </c>
      <c r="BT71" s="10" t="s">
        <v>79</v>
      </c>
      <c r="BU71" s="10" t="s">
        <v>79</v>
      </c>
    </row>
    <row r="72" spans="1:73" ht="12.5" x14ac:dyDescent="0.25">
      <c r="A72" s="8" t="s">
        <v>59</v>
      </c>
      <c r="B72" s="8" t="s">
        <v>59</v>
      </c>
      <c r="C72" s="8" t="s">
        <v>59</v>
      </c>
      <c r="D72" s="8" t="s">
        <v>60</v>
      </c>
      <c r="E72" s="8" t="s">
        <v>60</v>
      </c>
      <c r="F72" s="8" t="s">
        <v>58</v>
      </c>
      <c r="G72" s="8" t="s">
        <v>60</v>
      </c>
      <c r="H72" s="8" t="s">
        <v>60</v>
      </c>
      <c r="I72" s="8" t="s">
        <v>60</v>
      </c>
      <c r="J72" s="9">
        <v>1</v>
      </c>
      <c r="K72" s="8">
        <v>2</v>
      </c>
      <c r="L72" s="8">
        <f t="shared" si="9"/>
        <v>3</v>
      </c>
      <c r="M72" s="44">
        <v>3</v>
      </c>
      <c r="N72" s="8">
        <v>4</v>
      </c>
      <c r="O72" s="8">
        <v>5</v>
      </c>
      <c r="P72" s="8">
        <v>4</v>
      </c>
      <c r="Q72" s="8">
        <v>3</v>
      </c>
      <c r="R72" s="7">
        <v>2</v>
      </c>
      <c r="S72" s="43">
        <f t="shared" si="10"/>
        <v>3</v>
      </c>
      <c r="T72" s="8">
        <v>1</v>
      </c>
      <c r="U72" s="8">
        <v>2</v>
      </c>
      <c r="V72" s="8">
        <v>3</v>
      </c>
      <c r="W72" s="8">
        <v>4</v>
      </c>
      <c r="X72" s="8">
        <v>5</v>
      </c>
      <c r="Y72" s="8">
        <f t="shared" si="11"/>
        <v>3</v>
      </c>
      <c r="Z72" s="8">
        <v>4</v>
      </c>
      <c r="AA72" s="8">
        <v>3</v>
      </c>
      <c r="AB72" s="8">
        <v>2</v>
      </c>
      <c r="AC72" s="8">
        <v>1</v>
      </c>
      <c r="AD72" s="8">
        <v>2</v>
      </c>
      <c r="AE72" s="8">
        <v>3</v>
      </c>
      <c r="AF72" s="7">
        <v>2</v>
      </c>
      <c r="AG72" s="8">
        <f t="shared" si="12"/>
        <v>2</v>
      </c>
      <c r="AH72" s="8">
        <v>5</v>
      </c>
      <c r="AI72" s="8">
        <v>4</v>
      </c>
      <c r="AJ72" s="8">
        <v>3</v>
      </c>
      <c r="AK72" s="8">
        <v>2</v>
      </c>
      <c r="AL72" s="8">
        <f t="shared" si="13"/>
        <v>4</v>
      </c>
      <c r="AM72" s="8">
        <v>1</v>
      </c>
      <c r="AN72" s="8">
        <v>4</v>
      </c>
      <c r="AO72" s="8">
        <v>3</v>
      </c>
      <c r="AP72" s="8">
        <v>4</v>
      </c>
      <c r="AQ72" s="8">
        <v>5</v>
      </c>
      <c r="AR72" s="8">
        <f t="shared" si="14"/>
        <v>3</v>
      </c>
      <c r="AS72" s="8">
        <v>4</v>
      </c>
      <c r="AT72" s="8">
        <v>3</v>
      </c>
      <c r="AU72" s="8">
        <v>2</v>
      </c>
      <c r="AV72" s="8">
        <v>1</v>
      </c>
      <c r="AW72" s="8">
        <v>2</v>
      </c>
      <c r="AX72" s="8">
        <v>3</v>
      </c>
      <c r="AY72" s="8">
        <f t="shared" si="15"/>
        <v>3</v>
      </c>
      <c r="AZ72" s="8">
        <v>4</v>
      </c>
      <c r="BA72" s="8">
        <v>5</v>
      </c>
      <c r="BB72" s="8">
        <v>4</v>
      </c>
      <c r="BC72" s="8">
        <f t="shared" si="16"/>
        <v>4</v>
      </c>
      <c r="BD72" s="8">
        <v>3</v>
      </c>
      <c r="BE72" s="8">
        <v>2</v>
      </c>
      <c r="BF72" s="8">
        <f t="shared" si="17"/>
        <v>3</v>
      </c>
      <c r="BG72" s="10" t="s">
        <v>63</v>
      </c>
      <c r="BH72" s="10" t="s">
        <v>78</v>
      </c>
      <c r="BI72" s="10" t="s">
        <v>78</v>
      </c>
      <c r="BJ72" s="10" t="s">
        <v>63</v>
      </c>
      <c r="BK72" s="10" t="s">
        <v>79</v>
      </c>
      <c r="BL72" s="10" t="s">
        <v>79</v>
      </c>
      <c r="BM72" s="10" t="s">
        <v>79</v>
      </c>
      <c r="BN72" s="10" t="s">
        <v>78</v>
      </c>
      <c r="BO72" s="10" t="s">
        <v>79</v>
      </c>
      <c r="BP72" s="10" t="s">
        <v>78</v>
      </c>
      <c r="BQ72" s="10" t="s">
        <v>78</v>
      </c>
      <c r="BR72" s="10" t="s">
        <v>78</v>
      </c>
      <c r="BS72" s="10" t="s">
        <v>79</v>
      </c>
      <c r="BT72" s="10" t="s">
        <v>79</v>
      </c>
      <c r="BU72" s="10" t="s">
        <v>79</v>
      </c>
    </row>
    <row r="73" spans="1:73" ht="12.5" x14ac:dyDescent="0.25">
      <c r="A73" s="8" t="s">
        <v>59</v>
      </c>
      <c r="B73" s="8" t="s">
        <v>59</v>
      </c>
      <c r="C73" s="8" t="s">
        <v>59</v>
      </c>
      <c r="D73" s="8" t="s">
        <v>60</v>
      </c>
      <c r="E73" s="8" t="s">
        <v>60</v>
      </c>
      <c r="F73" s="8" t="s">
        <v>58</v>
      </c>
      <c r="G73" s="8" t="s">
        <v>60</v>
      </c>
      <c r="H73" s="8" t="s">
        <v>60</v>
      </c>
      <c r="I73" s="8" t="s">
        <v>60</v>
      </c>
      <c r="J73" s="9">
        <v>4</v>
      </c>
      <c r="K73" s="8">
        <v>3</v>
      </c>
      <c r="L73" s="8">
        <f t="shared" si="9"/>
        <v>2</v>
      </c>
      <c r="M73" s="44">
        <v>4</v>
      </c>
      <c r="N73" s="8">
        <v>3</v>
      </c>
      <c r="O73" s="8">
        <v>4</v>
      </c>
      <c r="P73" s="8">
        <v>3</v>
      </c>
      <c r="Q73" s="8">
        <v>4</v>
      </c>
      <c r="R73" s="7">
        <v>3</v>
      </c>
      <c r="S73" s="43">
        <f t="shared" si="10"/>
        <v>3</v>
      </c>
      <c r="T73" s="8">
        <v>2</v>
      </c>
      <c r="U73" s="8">
        <v>2</v>
      </c>
      <c r="V73" s="8">
        <v>3</v>
      </c>
      <c r="W73" s="8">
        <v>3</v>
      </c>
      <c r="X73" s="8">
        <v>3</v>
      </c>
      <c r="Y73" s="8">
        <f t="shared" si="11"/>
        <v>3</v>
      </c>
      <c r="Z73" s="8">
        <v>3</v>
      </c>
      <c r="AA73" s="8">
        <v>3</v>
      </c>
      <c r="AB73" s="8">
        <v>2</v>
      </c>
      <c r="AC73" s="8">
        <v>4</v>
      </c>
      <c r="AD73" s="8">
        <v>4</v>
      </c>
      <c r="AE73" s="8">
        <v>4</v>
      </c>
      <c r="AF73" s="7">
        <v>2</v>
      </c>
      <c r="AG73" s="8">
        <f t="shared" si="12"/>
        <v>3</v>
      </c>
      <c r="AH73" s="8">
        <v>4</v>
      </c>
      <c r="AI73" s="8">
        <v>4</v>
      </c>
      <c r="AJ73" s="8">
        <v>4</v>
      </c>
      <c r="AK73" s="8">
        <v>4</v>
      </c>
      <c r="AL73" s="8">
        <f t="shared" si="13"/>
        <v>4</v>
      </c>
      <c r="AM73" s="8">
        <v>4</v>
      </c>
      <c r="AN73" s="8">
        <v>2</v>
      </c>
      <c r="AO73" s="8">
        <v>4</v>
      </c>
      <c r="AP73" s="8">
        <v>3</v>
      </c>
      <c r="AQ73" s="8">
        <v>4</v>
      </c>
      <c r="AR73" s="8">
        <f t="shared" si="14"/>
        <v>3</v>
      </c>
      <c r="AS73" s="8">
        <v>4</v>
      </c>
      <c r="AT73" s="8">
        <v>4</v>
      </c>
      <c r="AU73" s="8">
        <v>4</v>
      </c>
      <c r="AV73" s="8">
        <v>3</v>
      </c>
      <c r="AW73" s="8">
        <v>4</v>
      </c>
      <c r="AX73" s="8">
        <v>4</v>
      </c>
      <c r="AY73" s="8">
        <f t="shared" si="15"/>
        <v>4</v>
      </c>
      <c r="AZ73" s="8">
        <v>4</v>
      </c>
      <c r="BA73" s="8">
        <v>4</v>
      </c>
      <c r="BB73" s="8">
        <v>3</v>
      </c>
      <c r="BC73" s="8">
        <f t="shared" si="16"/>
        <v>4</v>
      </c>
      <c r="BD73" s="8">
        <v>4</v>
      </c>
      <c r="BE73" s="8">
        <v>4</v>
      </c>
      <c r="BF73" s="8">
        <f t="shared" si="17"/>
        <v>4</v>
      </c>
      <c r="BG73" s="10" t="s">
        <v>63</v>
      </c>
      <c r="BH73" s="10" t="s">
        <v>78</v>
      </c>
      <c r="BI73" s="10" t="s">
        <v>78</v>
      </c>
      <c r="BJ73" s="10" t="s">
        <v>63</v>
      </c>
      <c r="BK73" s="10" t="s">
        <v>79</v>
      </c>
      <c r="BL73" s="10" t="s">
        <v>79</v>
      </c>
      <c r="BM73" s="10" t="s">
        <v>79</v>
      </c>
      <c r="BN73" s="10" t="s">
        <v>78</v>
      </c>
      <c r="BO73" s="10" t="s">
        <v>79</v>
      </c>
      <c r="BP73" s="10" t="s">
        <v>78</v>
      </c>
      <c r="BQ73" s="10" t="s">
        <v>78</v>
      </c>
      <c r="BR73" s="10" t="s">
        <v>78</v>
      </c>
      <c r="BS73" s="10" t="s">
        <v>79</v>
      </c>
      <c r="BT73" s="10" t="s">
        <v>79</v>
      </c>
      <c r="BU73" s="10" t="s">
        <v>79</v>
      </c>
    </row>
    <row r="74" spans="1:73" ht="12.5" x14ac:dyDescent="0.25">
      <c r="A74" s="8" t="s">
        <v>59</v>
      </c>
      <c r="B74" s="8" t="s">
        <v>59</v>
      </c>
      <c r="C74" s="8" t="s">
        <v>59</v>
      </c>
      <c r="D74" s="8" t="s">
        <v>59</v>
      </c>
      <c r="E74" s="8" t="s">
        <v>60</v>
      </c>
      <c r="F74" s="8" t="s">
        <v>58</v>
      </c>
      <c r="G74" s="8" t="s">
        <v>60</v>
      </c>
      <c r="H74" s="8" t="s">
        <v>60</v>
      </c>
      <c r="I74" s="8" t="s">
        <v>60</v>
      </c>
      <c r="J74" s="9">
        <v>1</v>
      </c>
      <c r="K74" s="8">
        <v>2</v>
      </c>
      <c r="L74" s="8">
        <f t="shared" si="9"/>
        <v>3</v>
      </c>
      <c r="M74" s="44">
        <v>3</v>
      </c>
      <c r="N74" s="8">
        <v>4</v>
      </c>
      <c r="O74" s="8">
        <v>5</v>
      </c>
      <c r="P74" s="8">
        <v>4</v>
      </c>
      <c r="Q74" s="8">
        <v>3</v>
      </c>
      <c r="R74" s="7">
        <v>2</v>
      </c>
      <c r="S74" s="43">
        <f t="shared" si="10"/>
        <v>3</v>
      </c>
      <c r="T74" s="8">
        <v>1</v>
      </c>
      <c r="U74" s="8">
        <v>2</v>
      </c>
      <c r="V74" s="8">
        <v>3</v>
      </c>
      <c r="W74" s="8">
        <v>4</v>
      </c>
      <c r="X74" s="8">
        <v>5</v>
      </c>
      <c r="Y74" s="8">
        <f t="shared" si="11"/>
        <v>3</v>
      </c>
      <c r="Z74" s="8">
        <v>4</v>
      </c>
      <c r="AA74" s="8">
        <v>3</v>
      </c>
      <c r="AB74" s="8">
        <v>2</v>
      </c>
      <c r="AC74" s="8">
        <v>1</v>
      </c>
      <c r="AD74" s="8">
        <v>2</v>
      </c>
      <c r="AE74" s="8">
        <v>3</v>
      </c>
      <c r="AF74" s="7">
        <v>2</v>
      </c>
      <c r="AG74" s="8">
        <f t="shared" si="12"/>
        <v>2</v>
      </c>
      <c r="AH74" s="8">
        <v>5</v>
      </c>
      <c r="AI74" s="8">
        <v>4</v>
      </c>
      <c r="AJ74" s="8">
        <v>3</v>
      </c>
      <c r="AK74" s="8">
        <v>2</v>
      </c>
      <c r="AL74" s="8">
        <f t="shared" si="13"/>
        <v>4</v>
      </c>
      <c r="AM74" s="8">
        <v>1</v>
      </c>
      <c r="AN74" s="8">
        <v>4</v>
      </c>
      <c r="AO74" s="8">
        <v>3</v>
      </c>
      <c r="AP74" s="8">
        <v>4</v>
      </c>
      <c r="AQ74" s="8">
        <v>5</v>
      </c>
      <c r="AR74" s="8">
        <f t="shared" si="14"/>
        <v>3</v>
      </c>
      <c r="AS74" s="8">
        <v>4</v>
      </c>
      <c r="AT74" s="8">
        <v>3</v>
      </c>
      <c r="AU74" s="8">
        <v>2</v>
      </c>
      <c r="AV74" s="8">
        <v>1</v>
      </c>
      <c r="AW74" s="8">
        <v>2</v>
      </c>
      <c r="AX74" s="8">
        <v>3</v>
      </c>
      <c r="AY74" s="8">
        <f t="shared" si="15"/>
        <v>3</v>
      </c>
      <c r="AZ74" s="8">
        <v>4</v>
      </c>
      <c r="BA74" s="8">
        <v>5</v>
      </c>
      <c r="BB74" s="8">
        <v>4</v>
      </c>
      <c r="BC74" s="8">
        <f t="shared" si="16"/>
        <v>4</v>
      </c>
      <c r="BD74" s="8">
        <v>3</v>
      </c>
      <c r="BE74" s="8">
        <v>2</v>
      </c>
      <c r="BF74" s="8">
        <f t="shared" si="17"/>
        <v>3</v>
      </c>
      <c r="BG74" s="10" t="s">
        <v>79</v>
      </c>
      <c r="BH74" s="10" t="s">
        <v>78</v>
      </c>
      <c r="BI74" s="10" t="s">
        <v>78</v>
      </c>
      <c r="BJ74" s="10" t="s">
        <v>78</v>
      </c>
      <c r="BK74" s="10" t="s">
        <v>79</v>
      </c>
      <c r="BL74" s="10" t="s">
        <v>79</v>
      </c>
      <c r="BM74" s="10" t="s">
        <v>79</v>
      </c>
      <c r="BN74" s="10" t="s">
        <v>78</v>
      </c>
      <c r="BO74" s="10" t="s">
        <v>79</v>
      </c>
      <c r="BP74" s="10" t="s">
        <v>79</v>
      </c>
      <c r="BQ74" s="10" t="s">
        <v>79</v>
      </c>
      <c r="BR74" s="10" t="s">
        <v>78</v>
      </c>
      <c r="BS74" s="10" t="s">
        <v>63</v>
      </c>
      <c r="BT74" s="10" t="s">
        <v>79</v>
      </c>
      <c r="BU74" s="10" t="s">
        <v>78</v>
      </c>
    </row>
    <row r="75" spans="1:73" ht="12.5" x14ac:dyDescent="0.25">
      <c r="A75" s="8" t="s">
        <v>59</v>
      </c>
      <c r="B75" s="8" t="s">
        <v>59</v>
      </c>
      <c r="C75" s="8" t="s">
        <v>59</v>
      </c>
      <c r="D75" s="8" t="s">
        <v>59</v>
      </c>
      <c r="E75" s="8" t="s">
        <v>60</v>
      </c>
      <c r="F75" s="8" t="s">
        <v>58</v>
      </c>
      <c r="G75" s="8" t="s">
        <v>60</v>
      </c>
      <c r="H75" s="8" t="s">
        <v>60</v>
      </c>
      <c r="I75" s="8" t="s">
        <v>60</v>
      </c>
      <c r="J75" s="9">
        <v>4</v>
      </c>
      <c r="K75" s="8">
        <v>3</v>
      </c>
      <c r="L75" s="8">
        <f t="shared" si="9"/>
        <v>2</v>
      </c>
      <c r="M75" s="44">
        <v>4</v>
      </c>
      <c r="N75" s="8">
        <v>3</v>
      </c>
      <c r="O75" s="8">
        <v>4</v>
      </c>
      <c r="P75" s="8">
        <v>3</v>
      </c>
      <c r="Q75" s="8">
        <v>4</v>
      </c>
      <c r="R75" s="7">
        <v>3</v>
      </c>
      <c r="S75" s="43">
        <f t="shared" si="10"/>
        <v>3</v>
      </c>
      <c r="T75" s="8">
        <v>2</v>
      </c>
      <c r="U75" s="8">
        <v>2</v>
      </c>
      <c r="V75" s="8">
        <v>3</v>
      </c>
      <c r="W75" s="8">
        <v>3</v>
      </c>
      <c r="X75" s="8">
        <v>3</v>
      </c>
      <c r="Y75" s="8">
        <f t="shared" si="11"/>
        <v>3</v>
      </c>
      <c r="Z75" s="8">
        <v>3</v>
      </c>
      <c r="AA75" s="8">
        <v>3</v>
      </c>
      <c r="AB75" s="8">
        <v>2</v>
      </c>
      <c r="AC75" s="8">
        <v>4</v>
      </c>
      <c r="AD75" s="8">
        <v>4</v>
      </c>
      <c r="AE75" s="8">
        <v>4</v>
      </c>
      <c r="AF75" s="7">
        <v>2</v>
      </c>
      <c r="AG75" s="8">
        <f t="shared" si="12"/>
        <v>3</v>
      </c>
      <c r="AH75" s="8">
        <v>4</v>
      </c>
      <c r="AI75" s="8">
        <v>4</v>
      </c>
      <c r="AJ75" s="8">
        <v>4</v>
      </c>
      <c r="AK75" s="8">
        <v>4</v>
      </c>
      <c r="AL75" s="8">
        <f t="shared" si="13"/>
        <v>4</v>
      </c>
      <c r="AM75" s="8">
        <v>4</v>
      </c>
      <c r="AN75" s="8">
        <v>2</v>
      </c>
      <c r="AO75" s="8">
        <v>4</v>
      </c>
      <c r="AP75" s="8">
        <v>3</v>
      </c>
      <c r="AQ75" s="8">
        <v>4</v>
      </c>
      <c r="AR75" s="8">
        <f t="shared" si="14"/>
        <v>3</v>
      </c>
      <c r="AS75" s="8">
        <v>4</v>
      </c>
      <c r="AT75" s="8">
        <v>4</v>
      </c>
      <c r="AU75" s="8">
        <v>4</v>
      </c>
      <c r="AV75" s="8">
        <v>3</v>
      </c>
      <c r="AW75" s="8">
        <v>4</v>
      </c>
      <c r="AX75" s="8">
        <v>4</v>
      </c>
      <c r="AY75" s="8">
        <f t="shared" si="15"/>
        <v>4</v>
      </c>
      <c r="AZ75" s="8">
        <v>4</v>
      </c>
      <c r="BA75" s="8">
        <v>4</v>
      </c>
      <c r="BB75" s="8">
        <v>3</v>
      </c>
      <c r="BC75" s="8">
        <f t="shared" si="16"/>
        <v>4</v>
      </c>
      <c r="BD75" s="8">
        <v>4</v>
      </c>
      <c r="BE75" s="8">
        <v>4</v>
      </c>
      <c r="BF75" s="8">
        <f t="shared" si="17"/>
        <v>4</v>
      </c>
      <c r="BG75" s="10" t="s">
        <v>63</v>
      </c>
      <c r="BH75" s="10" t="s">
        <v>78</v>
      </c>
      <c r="BI75" s="10" t="s">
        <v>78</v>
      </c>
      <c r="BJ75" s="10" t="s">
        <v>63</v>
      </c>
      <c r="BK75" s="10" t="s">
        <v>79</v>
      </c>
      <c r="BL75" s="10" t="s">
        <v>79</v>
      </c>
      <c r="BM75" s="10" t="s">
        <v>79</v>
      </c>
      <c r="BN75" s="10" t="s">
        <v>79</v>
      </c>
      <c r="BO75" s="10" t="s">
        <v>79</v>
      </c>
      <c r="BP75" s="10" t="s">
        <v>78</v>
      </c>
      <c r="BQ75" s="10" t="s">
        <v>78</v>
      </c>
      <c r="BR75" s="10" t="s">
        <v>79</v>
      </c>
      <c r="BS75" s="10" t="s">
        <v>79</v>
      </c>
      <c r="BT75" s="10" t="s">
        <v>79</v>
      </c>
      <c r="BU75" s="10" t="s">
        <v>78</v>
      </c>
    </row>
    <row r="76" spans="1:73" ht="12.5" x14ac:dyDescent="0.25">
      <c r="A76" s="8" t="s">
        <v>59</v>
      </c>
      <c r="B76" s="8" t="s">
        <v>59</v>
      </c>
      <c r="C76" s="8" t="s">
        <v>59</v>
      </c>
      <c r="D76" s="8" t="s">
        <v>59</v>
      </c>
      <c r="E76" s="8" t="s">
        <v>60</v>
      </c>
      <c r="F76" s="8" t="s">
        <v>58</v>
      </c>
      <c r="G76" s="8" t="s">
        <v>60</v>
      </c>
      <c r="H76" s="8" t="s">
        <v>60</v>
      </c>
      <c r="I76" s="8" t="s">
        <v>60</v>
      </c>
      <c r="J76" s="9">
        <v>4</v>
      </c>
      <c r="K76" s="8">
        <v>4</v>
      </c>
      <c r="L76" s="8">
        <f t="shared" si="9"/>
        <v>4</v>
      </c>
      <c r="M76" s="44">
        <v>2</v>
      </c>
      <c r="N76" s="8">
        <v>4</v>
      </c>
      <c r="O76" s="8">
        <v>4</v>
      </c>
      <c r="P76" s="8">
        <v>5</v>
      </c>
      <c r="Q76" s="8">
        <v>4</v>
      </c>
      <c r="R76" s="7">
        <v>4</v>
      </c>
      <c r="S76" s="43">
        <f t="shared" si="10"/>
        <v>4</v>
      </c>
      <c r="T76" s="8">
        <v>4</v>
      </c>
      <c r="U76" s="8">
        <v>4</v>
      </c>
      <c r="V76" s="8">
        <v>5</v>
      </c>
      <c r="W76" s="8">
        <v>4</v>
      </c>
      <c r="X76" s="8">
        <v>4</v>
      </c>
      <c r="Y76" s="8">
        <f t="shared" si="11"/>
        <v>4</v>
      </c>
      <c r="Z76" s="8">
        <v>4</v>
      </c>
      <c r="AA76" s="8">
        <v>4</v>
      </c>
      <c r="AB76" s="8">
        <v>4</v>
      </c>
      <c r="AC76" s="8">
        <v>4</v>
      </c>
      <c r="AD76" s="8">
        <v>4</v>
      </c>
      <c r="AE76" s="8">
        <v>4</v>
      </c>
      <c r="AF76" s="7">
        <v>2</v>
      </c>
      <c r="AG76" s="8">
        <f t="shared" si="12"/>
        <v>4</v>
      </c>
      <c r="AH76" s="8">
        <v>5</v>
      </c>
      <c r="AI76" s="8">
        <v>5</v>
      </c>
      <c r="AJ76" s="8">
        <v>5</v>
      </c>
      <c r="AK76" s="8">
        <v>5</v>
      </c>
      <c r="AL76" s="8">
        <f t="shared" si="13"/>
        <v>5</v>
      </c>
      <c r="AM76" s="8">
        <v>3</v>
      </c>
      <c r="AN76" s="8">
        <v>2</v>
      </c>
      <c r="AO76" s="8">
        <v>3</v>
      </c>
      <c r="AP76" s="8">
        <v>4</v>
      </c>
      <c r="AQ76" s="8">
        <v>4</v>
      </c>
      <c r="AR76" s="8">
        <f t="shared" si="14"/>
        <v>3</v>
      </c>
      <c r="AS76" s="8">
        <v>5</v>
      </c>
      <c r="AT76" s="8">
        <v>5</v>
      </c>
      <c r="AU76" s="8">
        <v>5</v>
      </c>
      <c r="AV76" s="8">
        <v>5</v>
      </c>
      <c r="AW76" s="8">
        <v>5</v>
      </c>
      <c r="AX76" s="8">
        <v>5</v>
      </c>
      <c r="AY76" s="8">
        <f t="shared" si="15"/>
        <v>5</v>
      </c>
      <c r="AZ76" s="8">
        <v>5</v>
      </c>
      <c r="BA76" s="8">
        <v>5</v>
      </c>
      <c r="BB76" s="8">
        <v>5</v>
      </c>
      <c r="BC76" s="8">
        <f t="shared" si="16"/>
        <v>5</v>
      </c>
      <c r="BD76" s="8">
        <v>4</v>
      </c>
      <c r="BE76" s="8">
        <v>4</v>
      </c>
      <c r="BF76" s="8">
        <f t="shared" si="17"/>
        <v>4</v>
      </c>
      <c r="BG76" s="10" t="s">
        <v>63</v>
      </c>
      <c r="BH76" s="10" t="s">
        <v>78</v>
      </c>
      <c r="BI76" s="10" t="s">
        <v>78</v>
      </c>
      <c r="BJ76" s="10" t="s">
        <v>63</v>
      </c>
      <c r="BK76" s="10" t="s">
        <v>79</v>
      </c>
      <c r="BL76" s="10" t="s">
        <v>79</v>
      </c>
      <c r="BM76" s="10" t="s">
        <v>79</v>
      </c>
      <c r="BN76" s="10" t="s">
        <v>79</v>
      </c>
      <c r="BO76" s="10" t="s">
        <v>79</v>
      </c>
      <c r="BP76" s="10" t="s">
        <v>78</v>
      </c>
      <c r="BQ76" s="10" t="s">
        <v>78</v>
      </c>
      <c r="BR76" s="10" t="s">
        <v>79</v>
      </c>
      <c r="BS76" s="10" t="s">
        <v>79</v>
      </c>
      <c r="BT76" s="10" t="s">
        <v>63</v>
      </c>
      <c r="BU76" s="10" t="s">
        <v>79</v>
      </c>
    </row>
    <row r="77" spans="1:73" ht="12.5" x14ac:dyDescent="0.25">
      <c r="A77" s="8" t="s">
        <v>59</v>
      </c>
      <c r="B77" s="8" t="s">
        <v>59</v>
      </c>
      <c r="C77" s="8" t="s">
        <v>59</v>
      </c>
      <c r="D77" s="8" t="s">
        <v>59</v>
      </c>
      <c r="E77" s="8" t="s">
        <v>60</v>
      </c>
      <c r="F77" s="8" t="s">
        <v>58</v>
      </c>
      <c r="G77" s="8" t="s">
        <v>60</v>
      </c>
      <c r="H77" s="8" t="s">
        <v>60</v>
      </c>
      <c r="I77" s="8" t="s">
        <v>60</v>
      </c>
      <c r="J77" s="9">
        <v>4</v>
      </c>
      <c r="K77" s="8">
        <v>4</v>
      </c>
      <c r="L77" s="8">
        <f t="shared" si="9"/>
        <v>1</v>
      </c>
      <c r="M77" s="44">
        <v>5</v>
      </c>
      <c r="N77" s="8">
        <v>4</v>
      </c>
      <c r="O77" s="8">
        <v>3</v>
      </c>
      <c r="P77" s="8">
        <v>4</v>
      </c>
      <c r="Q77" s="8">
        <v>4</v>
      </c>
      <c r="R77" s="7">
        <v>4</v>
      </c>
      <c r="S77" s="43">
        <f t="shared" si="10"/>
        <v>4</v>
      </c>
      <c r="T77" s="8">
        <v>3</v>
      </c>
      <c r="U77" s="8">
        <v>4</v>
      </c>
      <c r="V77" s="8">
        <v>3</v>
      </c>
      <c r="W77" s="8">
        <v>3</v>
      </c>
      <c r="X77" s="8">
        <v>4</v>
      </c>
      <c r="Y77" s="8">
        <f t="shared" si="11"/>
        <v>3</v>
      </c>
      <c r="Z77" s="8">
        <v>5</v>
      </c>
      <c r="AA77" s="8">
        <v>3</v>
      </c>
      <c r="AB77" s="8">
        <v>4</v>
      </c>
      <c r="AC77" s="8">
        <v>5</v>
      </c>
      <c r="AD77" s="8">
        <v>5</v>
      </c>
      <c r="AE77" s="8">
        <v>5</v>
      </c>
      <c r="AF77" s="7">
        <v>5</v>
      </c>
      <c r="AG77" s="8">
        <f t="shared" si="12"/>
        <v>5</v>
      </c>
      <c r="AH77" s="8">
        <v>5</v>
      </c>
      <c r="AI77" s="8">
        <v>5</v>
      </c>
      <c r="AJ77" s="8">
        <v>5</v>
      </c>
      <c r="AK77" s="8">
        <v>5</v>
      </c>
      <c r="AL77" s="8">
        <f t="shared" si="13"/>
        <v>5</v>
      </c>
      <c r="AM77" s="8">
        <v>3</v>
      </c>
      <c r="AN77" s="8">
        <v>5</v>
      </c>
      <c r="AO77" s="8">
        <v>3</v>
      </c>
      <c r="AP77" s="8">
        <v>4</v>
      </c>
      <c r="AQ77" s="8">
        <v>3</v>
      </c>
      <c r="AR77" s="8">
        <f t="shared" si="14"/>
        <v>4</v>
      </c>
      <c r="AS77" s="8">
        <v>3</v>
      </c>
      <c r="AT77" s="8">
        <v>4</v>
      </c>
      <c r="AU77" s="8">
        <v>4</v>
      </c>
      <c r="AV77" s="8">
        <v>5</v>
      </c>
      <c r="AW77" s="8">
        <v>4</v>
      </c>
      <c r="AX77" s="8">
        <v>3</v>
      </c>
      <c r="AY77" s="8">
        <f t="shared" si="15"/>
        <v>4</v>
      </c>
      <c r="AZ77" s="8">
        <v>5</v>
      </c>
      <c r="BA77" s="8">
        <v>5</v>
      </c>
      <c r="BB77" s="8">
        <v>1</v>
      </c>
      <c r="BC77" s="8">
        <f t="shared" si="16"/>
        <v>4</v>
      </c>
      <c r="BD77" s="8">
        <v>3</v>
      </c>
      <c r="BE77" s="8">
        <v>4</v>
      </c>
      <c r="BF77" s="8">
        <f t="shared" si="17"/>
        <v>4</v>
      </c>
      <c r="BG77" s="10" t="s">
        <v>63</v>
      </c>
      <c r="BH77" s="10" t="s">
        <v>78</v>
      </c>
      <c r="BI77" s="10" t="s">
        <v>78</v>
      </c>
      <c r="BJ77" s="10" t="s">
        <v>63</v>
      </c>
      <c r="BK77" s="10" t="s">
        <v>79</v>
      </c>
      <c r="BL77" s="10" t="s">
        <v>79</v>
      </c>
      <c r="BM77" s="10" t="s">
        <v>79</v>
      </c>
      <c r="BN77" s="10" t="s">
        <v>63</v>
      </c>
      <c r="BO77" s="10" t="s">
        <v>79</v>
      </c>
      <c r="BP77" s="10" t="s">
        <v>78</v>
      </c>
      <c r="BQ77" s="10" t="s">
        <v>63</v>
      </c>
      <c r="BR77" s="10" t="s">
        <v>79</v>
      </c>
      <c r="BS77" s="10" t="s">
        <v>79</v>
      </c>
      <c r="BT77" s="10" t="s">
        <v>79</v>
      </c>
      <c r="BU77" s="10" t="s">
        <v>79</v>
      </c>
    </row>
    <row r="78" spans="1:73" ht="12.5" x14ac:dyDescent="0.25">
      <c r="A78" s="8" t="s">
        <v>59</v>
      </c>
      <c r="B78" s="8" t="s">
        <v>59</v>
      </c>
      <c r="C78" s="8" t="s">
        <v>59</v>
      </c>
      <c r="D78" s="8" t="s">
        <v>59</v>
      </c>
      <c r="E78" s="8" t="s">
        <v>60</v>
      </c>
      <c r="F78" s="8" t="s">
        <v>58</v>
      </c>
      <c r="G78" s="8" t="s">
        <v>60</v>
      </c>
      <c r="H78" s="8" t="s">
        <v>60</v>
      </c>
      <c r="I78" s="8" t="s">
        <v>60</v>
      </c>
      <c r="J78" s="9">
        <v>4</v>
      </c>
      <c r="K78" s="8">
        <v>5</v>
      </c>
      <c r="L78" s="8">
        <f t="shared" si="9"/>
        <v>4</v>
      </c>
      <c r="M78" s="44">
        <v>2</v>
      </c>
      <c r="N78" s="8">
        <v>5</v>
      </c>
      <c r="O78" s="8">
        <v>4</v>
      </c>
      <c r="P78" s="8">
        <v>4</v>
      </c>
      <c r="Q78" s="8">
        <v>5</v>
      </c>
      <c r="R78" s="7">
        <v>3</v>
      </c>
      <c r="S78" s="43">
        <f t="shared" si="10"/>
        <v>4</v>
      </c>
      <c r="T78" s="8">
        <v>3</v>
      </c>
      <c r="U78" s="8">
        <v>5</v>
      </c>
      <c r="V78" s="8">
        <v>4</v>
      </c>
      <c r="W78" s="8">
        <v>3</v>
      </c>
      <c r="X78" s="8">
        <v>5</v>
      </c>
      <c r="Y78" s="8">
        <f t="shared" si="11"/>
        <v>4</v>
      </c>
      <c r="Z78" s="8">
        <v>4</v>
      </c>
      <c r="AA78" s="8">
        <v>3</v>
      </c>
      <c r="AB78" s="8">
        <v>2</v>
      </c>
      <c r="AC78" s="8">
        <v>4</v>
      </c>
      <c r="AD78" s="8">
        <v>3</v>
      </c>
      <c r="AE78" s="8">
        <v>4</v>
      </c>
      <c r="AF78" s="7">
        <v>1</v>
      </c>
      <c r="AG78" s="8">
        <f t="shared" si="12"/>
        <v>3</v>
      </c>
      <c r="AH78" s="8">
        <v>4</v>
      </c>
      <c r="AI78" s="8">
        <v>3</v>
      </c>
      <c r="AJ78" s="8">
        <v>5</v>
      </c>
      <c r="AK78" s="8">
        <v>4</v>
      </c>
      <c r="AL78" s="8">
        <f t="shared" si="13"/>
        <v>4</v>
      </c>
      <c r="AM78" s="8">
        <v>4</v>
      </c>
      <c r="AN78" s="8">
        <v>1</v>
      </c>
      <c r="AO78" s="8">
        <v>4</v>
      </c>
      <c r="AP78" s="8">
        <v>3</v>
      </c>
      <c r="AQ78" s="8">
        <v>4</v>
      </c>
      <c r="AR78" s="8">
        <f t="shared" si="14"/>
        <v>3</v>
      </c>
      <c r="AS78" s="8">
        <v>4</v>
      </c>
      <c r="AT78" s="8">
        <v>5</v>
      </c>
      <c r="AU78" s="8">
        <v>3</v>
      </c>
      <c r="AV78" s="8">
        <v>4</v>
      </c>
      <c r="AW78" s="8">
        <v>5</v>
      </c>
      <c r="AX78" s="8">
        <v>4</v>
      </c>
      <c r="AY78" s="8">
        <f t="shared" si="15"/>
        <v>4</v>
      </c>
      <c r="AZ78" s="8">
        <v>4</v>
      </c>
      <c r="BA78" s="8">
        <v>3</v>
      </c>
      <c r="BB78" s="8">
        <v>5</v>
      </c>
      <c r="BC78" s="8">
        <f t="shared" si="16"/>
        <v>4</v>
      </c>
      <c r="BD78" s="8">
        <v>4</v>
      </c>
      <c r="BE78" s="8">
        <v>5</v>
      </c>
      <c r="BF78" s="8">
        <f t="shared" si="17"/>
        <v>5</v>
      </c>
      <c r="BG78" s="10" t="s">
        <v>63</v>
      </c>
      <c r="BH78" s="10" t="s">
        <v>78</v>
      </c>
      <c r="BI78" s="10" t="s">
        <v>78</v>
      </c>
      <c r="BJ78" s="10" t="s">
        <v>63</v>
      </c>
      <c r="BK78" s="10" t="s">
        <v>78</v>
      </c>
      <c r="BL78" s="10" t="s">
        <v>79</v>
      </c>
      <c r="BM78" s="10" t="s">
        <v>79</v>
      </c>
      <c r="BN78" s="10" t="s">
        <v>78</v>
      </c>
      <c r="BO78" s="10" t="s">
        <v>79</v>
      </c>
      <c r="BP78" s="10" t="s">
        <v>78</v>
      </c>
      <c r="BQ78" s="10" t="s">
        <v>78</v>
      </c>
      <c r="BR78" s="10" t="s">
        <v>78</v>
      </c>
      <c r="BS78" s="10" t="s">
        <v>79</v>
      </c>
      <c r="BT78" s="10" t="s">
        <v>79</v>
      </c>
      <c r="BU78" s="10" t="s">
        <v>78</v>
      </c>
    </row>
    <row r="79" spans="1:73" ht="12.5" x14ac:dyDescent="0.25">
      <c r="A79" s="8" t="s">
        <v>59</v>
      </c>
      <c r="B79" s="8" t="s">
        <v>59</v>
      </c>
      <c r="C79" s="8" t="s">
        <v>59</v>
      </c>
      <c r="D79" s="8" t="s">
        <v>59</v>
      </c>
      <c r="E79" s="8" t="s">
        <v>60</v>
      </c>
      <c r="F79" s="8" t="s">
        <v>58</v>
      </c>
      <c r="G79" s="8" t="s">
        <v>60</v>
      </c>
      <c r="H79" s="8" t="s">
        <v>60</v>
      </c>
      <c r="I79" s="8" t="s">
        <v>60</v>
      </c>
      <c r="J79" s="9">
        <v>3</v>
      </c>
      <c r="K79" s="8">
        <v>3</v>
      </c>
      <c r="L79" s="8">
        <f t="shared" si="9"/>
        <v>1</v>
      </c>
      <c r="M79" s="44">
        <v>5</v>
      </c>
      <c r="N79" s="8">
        <v>3</v>
      </c>
      <c r="O79" s="8">
        <v>4</v>
      </c>
      <c r="P79" s="8">
        <v>4</v>
      </c>
      <c r="Q79" s="8">
        <v>4</v>
      </c>
      <c r="R79" s="7">
        <v>1</v>
      </c>
      <c r="S79" s="43">
        <f t="shared" si="10"/>
        <v>3</v>
      </c>
      <c r="T79" s="8">
        <v>3</v>
      </c>
      <c r="U79" s="8">
        <v>2</v>
      </c>
      <c r="V79" s="8">
        <v>5</v>
      </c>
      <c r="W79" s="8">
        <v>3</v>
      </c>
      <c r="X79" s="8">
        <v>5</v>
      </c>
      <c r="Y79" s="8">
        <f t="shared" si="11"/>
        <v>4</v>
      </c>
      <c r="Z79" s="8">
        <v>1</v>
      </c>
      <c r="AA79" s="8">
        <v>5</v>
      </c>
      <c r="AB79" s="8">
        <v>5</v>
      </c>
      <c r="AC79" s="8">
        <v>5</v>
      </c>
      <c r="AD79" s="8">
        <v>5</v>
      </c>
      <c r="AE79" s="8">
        <v>5</v>
      </c>
      <c r="AF79" s="7">
        <v>4</v>
      </c>
      <c r="AG79" s="8">
        <f t="shared" si="12"/>
        <v>4</v>
      </c>
      <c r="AH79" s="8">
        <v>4</v>
      </c>
      <c r="AI79" s="8">
        <v>1</v>
      </c>
      <c r="AJ79" s="8">
        <v>4</v>
      </c>
      <c r="AK79" s="8">
        <v>4</v>
      </c>
      <c r="AL79" s="8">
        <f t="shared" si="13"/>
        <v>3</v>
      </c>
      <c r="AM79" s="8">
        <v>4</v>
      </c>
      <c r="AN79" s="8">
        <v>5</v>
      </c>
      <c r="AO79" s="8">
        <v>1</v>
      </c>
      <c r="AP79" s="8">
        <v>5</v>
      </c>
      <c r="AQ79" s="8">
        <v>3</v>
      </c>
      <c r="AR79" s="8">
        <f t="shared" si="14"/>
        <v>4</v>
      </c>
      <c r="AS79" s="8">
        <v>1</v>
      </c>
      <c r="AT79" s="8">
        <v>3</v>
      </c>
      <c r="AU79" s="8">
        <v>1</v>
      </c>
      <c r="AV79" s="8">
        <v>1</v>
      </c>
      <c r="AW79" s="8">
        <v>2</v>
      </c>
      <c r="AX79" s="8">
        <v>3</v>
      </c>
      <c r="AY79" s="8">
        <f t="shared" si="15"/>
        <v>2</v>
      </c>
      <c r="AZ79" s="8">
        <v>4</v>
      </c>
      <c r="BA79" s="8">
        <v>4</v>
      </c>
      <c r="BB79" s="8">
        <v>4</v>
      </c>
      <c r="BC79" s="8">
        <f t="shared" si="16"/>
        <v>4</v>
      </c>
      <c r="BD79" s="8">
        <v>5</v>
      </c>
      <c r="BE79" s="8">
        <v>4</v>
      </c>
      <c r="BF79" s="8">
        <f t="shared" si="17"/>
        <v>5</v>
      </c>
      <c r="BG79" s="10" t="s">
        <v>63</v>
      </c>
      <c r="BH79" s="10" t="s">
        <v>79</v>
      </c>
      <c r="BI79" s="10" t="s">
        <v>78</v>
      </c>
      <c r="BJ79" s="10" t="s">
        <v>78</v>
      </c>
      <c r="BK79" s="10" t="s">
        <v>78</v>
      </c>
      <c r="BL79" s="10" t="s">
        <v>79</v>
      </c>
      <c r="BM79" s="10" t="s">
        <v>79</v>
      </c>
      <c r="BN79" s="10" t="s">
        <v>63</v>
      </c>
      <c r="BO79" s="10" t="s">
        <v>79</v>
      </c>
      <c r="BP79" s="10" t="s">
        <v>79</v>
      </c>
      <c r="BQ79" s="10" t="s">
        <v>79</v>
      </c>
      <c r="BR79" s="10" t="s">
        <v>78</v>
      </c>
      <c r="BS79" s="10" t="s">
        <v>63</v>
      </c>
      <c r="BT79" s="10" t="s">
        <v>79</v>
      </c>
      <c r="BU79" s="10" t="s">
        <v>79</v>
      </c>
    </row>
    <row r="80" spans="1:73" ht="12.5" x14ac:dyDescent="0.25">
      <c r="A80" s="8" t="s">
        <v>59</v>
      </c>
      <c r="B80" s="8" t="s">
        <v>59</v>
      </c>
      <c r="C80" s="8" t="s">
        <v>59</v>
      </c>
      <c r="D80" s="8" t="s">
        <v>59</v>
      </c>
      <c r="E80" s="8" t="s">
        <v>60</v>
      </c>
      <c r="F80" s="8" t="s">
        <v>58</v>
      </c>
      <c r="G80" s="8" t="s">
        <v>60</v>
      </c>
      <c r="H80" s="8" t="s">
        <v>60</v>
      </c>
      <c r="I80" s="8" t="s">
        <v>60</v>
      </c>
      <c r="J80" s="9">
        <v>3</v>
      </c>
      <c r="K80" s="8">
        <v>4</v>
      </c>
      <c r="L80" s="8">
        <f t="shared" si="9"/>
        <v>3</v>
      </c>
      <c r="M80" s="44">
        <v>3</v>
      </c>
      <c r="N80" s="8">
        <v>4</v>
      </c>
      <c r="O80" s="8">
        <v>4</v>
      </c>
      <c r="P80" s="8">
        <v>3</v>
      </c>
      <c r="Q80" s="8">
        <v>4</v>
      </c>
      <c r="R80" s="7">
        <v>3</v>
      </c>
      <c r="S80" s="43">
        <f t="shared" si="10"/>
        <v>4</v>
      </c>
      <c r="T80" s="8">
        <v>3</v>
      </c>
      <c r="U80" s="8">
        <v>3</v>
      </c>
      <c r="V80" s="8">
        <v>2</v>
      </c>
      <c r="W80" s="8">
        <v>2</v>
      </c>
      <c r="X80" s="8">
        <v>3</v>
      </c>
      <c r="Y80" s="8">
        <f t="shared" si="11"/>
        <v>3</v>
      </c>
      <c r="Z80" s="8">
        <v>4</v>
      </c>
      <c r="AA80" s="8">
        <v>5</v>
      </c>
      <c r="AB80" s="8">
        <v>4</v>
      </c>
      <c r="AC80" s="8">
        <v>5</v>
      </c>
      <c r="AD80" s="8">
        <v>4</v>
      </c>
      <c r="AE80" s="8">
        <v>4</v>
      </c>
      <c r="AF80" s="7">
        <v>4</v>
      </c>
      <c r="AG80" s="8">
        <f t="shared" si="12"/>
        <v>4</v>
      </c>
      <c r="AH80" s="8">
        <v>4</v>
      </c>
      <c r="AI80" s="8">
        <v>4</v>
      </c>
      <c r="AJ80" s="8">
        <v>4</v>
      </c>
      <c r="AK80" s="8">
        <v>5</v>
      </c>
      <c r="AL80" s="8">
        <f t="shared" si="13"/>
        <v>4</v>
      </c>
      <c r="AM80" s="8">
        <v>3</v>
      </c>
      <c r="AN80" s="8">
        <v>3</v>
      </c>
      <c r="AO80" s="8">
        <v>4</v>
      </c>
      <c r="AP80" s="8">
        <v>3</v>
      </c>
      <c r="AQ80" s="8">
        <v>4</v>
      </c>
      <c r="AR80" s="8">
        <f t="shared" si="14"/>
        <v>3</v>
      </c>
      <c r="AS80" s="8">
        <v>5</v>
      </c>
      <c r="AT80" s="8">
        <v>5</v>
      </c>
      <c r="AU80" s="8">
        <v>4</v>
      </c>
      <c r="AV80" s="8">
        <v>5</v>
      </c>
      <c r="AW80" s="8">
        <v>4</v>
      </c>
      <c r="AX80" s="8">
        <v>4</v>
      </c>
      <c r="AY80" s="8">
        <f t="shared" si="15"/>
        <v>5</v>
      </c>
      <c r="AZ80" s="8">
        <v>5</v>
      </c>
      <c r="BA80" s="8">
        <v>4</v>
      </c>
      <c r="BB80" s="8">
        <v>4</v>
      </c>
      <c r="BC80" s="8">
        <f t="shared" si="16"/>
        <v>4</v>
      </c>
      <c r="BD80" s="8">
        <v>2</v>
      </c>
      <c r="BE80" s="8">
        <v>3</v>
      </c>
      <c r="BF80" s="8">
        <f t="shared" si="17"/>
        <v>3</v>
      </c>
      <c r="BG80" s="10" t="s">
        <v>63</v>
      </c>
      <c r="BH80" s="10" t="s">
        <v>78</v>
      </c>
      <c r="BI80" s="10" t="s">
        <v>78</v>
      </c>
      <c r="BJ80" s="10" t="s">
        <v>63</v>
      </c>
      <c r="BK80" s="10" t="s">
        <v>79</v>
      </c>
      <c r="BL80" s="10" t="s">
        <v>79</v>
      </c>
      <c r="BM80" s="10" t="s">
        <v>79</v>
      </c>
      <c r="BN80" s="10" t="s">
        <v>78</v>
      </c>
      <c r="BO80" s="10" t="s">
        <v>79</v>
      </c>
      <c r="BP80" s="10" t="s">
        <v>78</v>
      </c>
      <c r="BQ80" s="10" t="s">
        <v>78</v>
      </c>
      <c r="BR80" s="10" t="s">
        <v>78</v>
      </c>
      <c r="BS80" s="10" t="s">
        <v>79</v>
      </c>
      <c r="BT80" s="10" t="s">
        <v>79</v>
      </c>
      <c r="BU80" s="10" t="s">
        <v>79</v>
      </c>
    </row>
    <row r="81" spans="1:73" ht="12.5" x14ac:dyDescent="0.25">
      <c r="A81" s="8" t="s">
        <v>59</v>
      </c>
      <c r="B81" s="8" t="s">
        <v>59</v>
      </c>
      <c r="C81" s="8" t="s">
        <v>59</v>
      </c>
      <c r="D81" s="8" t="s">
        <v>59</v>
      </c>
      <c r="E81" s="8" t="s">
        <v>60</v>
      </c>
      <c r="F81" s="8" t="s">
        <v>58</v>
      </c>
      <c r="G81" s="8" t="s">
        <v>60</v>
      </c>
      <c r="H81" s="8" t="s">
        <v>60</v>
      </c>
      <c r="I81" s="8" t="s">
        <v>60</v>
      </c>
      <c r="J81" s="9">
        <v>4</v>
      </c>
      <c r="K81" s="8">
        <v>4</v>
      </c>
      <c r="L81" s="8">
        <f t="shared" si="9"/>
        <v>2</v>
      </c>
      <c r="M81" s="44">
        <v>4</v>
      </c>
      <c r="N81" s="8">
        <v>4</v>
      </c>
      <c r="O81" s="8">
        <v>5</v>
      </c>
      <c r="P81" s="8">
        <v>4</v>
      </c>
      <c r="Q81" s="8">
        <v>4</v>
      </c>
      <c r="R81" s="7">
        <v>4</v>
      </c>
      <c r="S81" s="43">
        <f t="shared" si="10"/>
        <v>4</v>
      </c>
      <c r="T81" s="8">
        <v>5</v>
      </c>
      <c r="U81" s="8">
        <v>4</v>
      </c>
      <c r="V81" s="8">
        <v>5</v>
      </c>
      <c r="W81" s="8">
        <v>5</v>
      </c>
      <c r="X81" s="8">
        <v>4</v>
      </c>
      <c r="Y81" s="8">
        <f t="shared" si="11"/>
        <v>5</v>
      </c>
      <c r="Z81" s="8">
        <v>5</v>
      </c>
      <c r="AA81" s="8">
        <v>5</v>
      </c>
      <c r="AB81" s="8">
        <v>4</v>
      </c>
      <c r="AC81" s="8">
        <v>4</v>
      </c>
      <c r="AD81" s="8">
        <v>5</v>
      </c>
      <c r="AE81" s="8">
        <v>4</v>
      </c>
      <c r="AF81" s="7">
        <v>2</v>
      </c>
      <c r="AG81" s="8">
        <f t="shared" si="12"/>
        <v>4</v>
      </c>
      <c r="AH81" s="8">
        <v>4</v>
      </c>
      <c r="AI81" s="8">
        <v>5</v>
      </c>
      <c r="AJ81" s="8">
        <v>4</v>
      </c>
      <c r="AK81" s="8">
        <v>5</v>
      </c>
      <c r="AL81" s="8">
        <f t="shared" si="13"/>
        <v>5</v>
      </c>
      <c r="AM81" s="8">
        <v>5</v>
      </c>
      <c r="AN81" s="8">
        <v>4</v>
      </c>
      <c r="AO81" s="8">
        <v>4</v>
      </c>
      <c r="AP81" s="8">
        <v>4</v>
      </c>
      <c r="AQ81" s="8">
        <v>4</v>
      </c>
      <c r="AR81" s="8">
        <f t="shared" si="14"/>
        <v>4</v>
      </c>
      <c r="AS81" s="8">
        <v>5</v>
      </c>
      <c r="AT81" s="8">
        <v>4</v>
      </c>
      <c r="AU81" s="8">
        <v>4</v>
      </c>
      <c r="AV81" s="8">
        <v>5</v>
      </c>
      <c r="AW81" s="8">
        <v>4</v>
      </c>
      <c r="AX81" s="8">
        <v>5</v>
      </c>
      <c r="AY81" s="8">
        <f t="shared" si="15"/>
        <v>5</v>
      </c>
      <c r="AZ81" s="8">
        <v>5</v>
      </c>
      <c r="BA81" s="8">
        <v>4</v>
      </c>
      <c r="BB81" s="8">
        <v>1</v>
      </c>
      <c r="BC81" s="8">
        <f t="shared" si="16"/>
        <v>3</v>
      </c>
      <c r="BD81" s="8">
        <v>4</v>
      </c>
      <c r="BE81" s="8">
        <v>5</v>
      </c>
      <c r="BF81" s="8">
        <f t="shared" si="17"/>
        <v>5</v>
      </c>
      <c r="BG81" s="10" t="s">
        <v>63</v>
      </c>
      <c r="BH81" s="10" t="s">
        <v>78</v>
      </c>
      <c r="BI81" s="10" t="s">
        <v>78</v>
      </c>
      <c r="BJ81" s="10" t="s">
        <v>63</v>
      </c>
      <c r="BK81" s="10" t="s">
        <v>79</v>
      </c>
      <c r="BL81" s="10" t="s">
        <v>78</v>
      </c>
      <c r="BM81" s="10" t="s">
        <v>79</v>
      </c>
      <c r="BN81" s="10" t="s">
        <v>78</v>
      </c>
      <c r="BO81" s="10" t="s">
        <v>79</v>
      </c>
      <c r="BP81" s="10" t="s">
        <v>78</v>
      </c>
      <c r="BQ81" s="10" t="s">
        <v>78</v>
      </c>
      <c r="BR81" s="10" t="s">
        <v>78</v>
      </c>
      <c r="BS81" s="10" t="s">
        <v>79</v>
      </c>
      <c r="BT81" s="10" t="s">
        <v>79</v>
      </c>
      <c r="BU81" s="10" t="s">
        <v>79</v>
      </c>
    </row>
    <row r="82" spans="1:73" ht="12.5" x14ac:dyDescent="0.25">
      <c r="A82" s="8" t="s">
        <v>59</v>
      </c>
      <c r="B82" s="8" t="s">
        <v>59</v>
      </c>
      <c r="C82" s="8" t="s">
        <v>59</v>
      </c>
      <c r="D82" s="8" t="s">
        <v>59</v>
      </c>
      <c r="E82" s="8" t="s">
        <v>60</v>
      </c>
      <c r="F82" s="8" t="s">
        <v>58</v>
      </c>
      <c r="G82" s="8" t="s">
        <v>60</v>
      </c>
      <c r="H82" s="8" t="s">
        <v>60</v>
      </c>
      <c r="I82" s="8" t="s">
        <v>60</v>
      </c>
      <c r="J82" s="9">
        <v>2</v>
      </c>
      <c r="K82" s="8">
        <v>4</v>
      </c>
      <c r="L82" s="8">
        <f t="shared" si="9"/>
        <v>1</v>
      </c>
      <c r="M82" s="44">
        <v>5</v>
      </c>
      <c r="N82" s="8">
        <v>2</v>
      </c>
      <c r="O82" s="8">
        <v>1</v>
      </c>
      <c r="P82" s="8">
        <v>1</v>
      </c>
      <c r="Q82" s="8">
        <v>1</v>
      </c>
      <c r="R82" s="7">
        <v>1</v>
      </c>
      <c r="S82" s="43">
        <f t="shared" si="10"/>
        <v>2</v>
      </c>
      <c r="T82" s="8">
        <v>4</v>
      </c>
      <c r="U82" s="8">
        <v>2</v>
      </c>
      <c r="V82" s="8">
        <v>1</v>
      </c>
      <c r="W82" s="8">
        <v>4</v>
      </c>
      <c r="X82" s="8">
        <v>1</v>
      </c>
      <c r="Y82" s="8">
        <f t="shared" si="11"/>
        <v>2</v>
      </c>
      <c r="Z82" s="8">
        <v>3</v>
      </c>
      <c r="AA82" s="8">
        <v>3</v>
      </c>
      <c r="AB82" s="8">
        <v>3</v>
      </c>
      <c r="AC82" s="8">
        <v>3</v>
      </c>
      <c r="AD82" s="8">
        <v>2</v>
      </c>
      <c r="AE82" s="8">
        <v>2</v>
      </c>
      <c r="AF82" s="7">
        <v>2</v>
      </c>
      <c r="AG82" s="8">
        <f t="shared" si="12"/>
        <v>3</v>
      </c>
      <c r="AH82" s="8">
        <v>1</v>
      </c>
      <c r="AI82" s="8">
        <v>1</v>
      </c>
      <c r="AJ82" s="8">
        <v>3</v>
      </c>
      <c r="AK82" s="8">
        <v>4</v>
      </c>
      <c r="AL82" s="8">
        <f t="shared" si="13"/>
        <v>2</v>
      </c>
      <c r="AM82" s="8">
        <v>4</v>
      </c>
      <c r="AN82" s="8">
        <v>1</v>
      </c>
      <c r="AO82" s="8">
        <v>1</v>
      </c>
      <c r="AP82" s="8">
        <v>1</v>
      </c>
      <c r="AQ82" s="8">
        <v>1</v>
      </c>
      <c r="AR82" s="8">
        <f t="shared" si="14"/>
        <v>2</v>
      </c>
      <c r="AS82" s="8">
        <v>1</v>
      </c>
      <c r="AT82" s="8">
        <v>3</v>
      </c>
      <c r="AU82" s="8">
        <v>1</v>
      </c>
      <c r="AV82" s="8">
        <v>1</v>
      </c>
      <c r="AW82" s="8">
        <v>1</v>
      </c>
      <c r="AX82" s="8">
        <v>1</v>
      </c>
      <c r="AY82" s="8">
        <f t="shared" si="15"/>
        <v>1</v>
      </c>
      <c r="AZ82" s="8">
        <v>5</v>
      </c>
      <c r="BA82" s="8">
        <v>5</v>
      </c>
      <c r="BB82" s="8">
        <v>4</v>
      </c>
      <c r="BC82" s="8">
        <f t="shared" si="16"/>
        <v>5</v>
      </c>
      <c r="BD82" s="8">
        <v>1</v>
      </c>
      <c r="BE82" s="8">
        <v>3</v>
      </c>
      <c r="BF82" s="8">
        <f t="shared" si="17"/>
        <v>2</v>
      </c>
      <c r="BG82" s="10" t="s">
        <v>79</v>
      </c>
      <c r="BH82" s="10" t="s">
        <v>78</v>
      </c>
      <c r="BI82" s="10" t="s">
        <v>78</v>
      </c>
      <c r="BJ82" s="10" t="s">
        <v>78</v>
      </c>
      <c r="BK82" s="10" t="s">
        <v>79</v>
      </c>
      <c r="BL82" s="10" t="s">
        <v>78</v>
      </c>
      <c r="BM82" s="10" t="s">
        <v>79</v>
      </c>
      <c r="BN82" s="10" t="s">
        <v>63</v>
      </c>
      <c r="BO82" s="10" t="s">
        <v>79</v>
      </c>
      <c r="BP82" s="10" t="s">
        <v>79</v>
      </c>
      <c r="BQ82" s="10" t="s">
        <v>79</v>
      </c>
      <c r="BR82" s="10" t="s">
        <v>79</v>
      </c>
      <c r="BS82" s="10" t="s">
        <v>63</v>
      </c>
      <c r="BT82" s="10" t="s">
        <v>78</v>
      </c>
      <c r="BU82" s="10" t="s">
        <v>78</v>
      </c>
    </row>
    <row r="83" spans="1:73" ht="12.5" x14ac:dyDescent="0.25">
      <c r="A83" s="8" t="s">
        <v>59</v>
      </c>
      <c r="B83" s="8" t="s">
        <v>59</v>
      </c>
      <c r="C83" s="8" t="s">
        <v>59</v>
      </c>
      <c r="D83" s="8" t="s">
        <v>59</v>
      </c>
      <c r="E83" s="8" t="s">
        <v>60</v>
      </c>
      <c r="F83" s="8" t="s">
        <v>58</v>
      </c>
      <c r="G83" s="8" t="s">
        <v>60</v>
      </c>
      <c r="H83" s="8" t="s">
        <v>60</v>
      </c>
      <c r="I83" s="8" t="s">
        <v>60</v>
      </c>
      <c r="J83" s="9">
        <v>4</v>
      </c>
      <c r="K83" s="8">
        <v>4</v>
      </c>
      <c r="L83" s="8">
        <f t="shared" si="9"/>
        <v>4</v>
      </c>
      <c r="M83" s="44">
        <v>2</v>
      </c>
      <c r="N83" s="8">
        <v>4</v>
      </c>
      <c r="O83" s="8">
        <v>4</v>
      </c>
      <c r="P83" s="8">
        <v>4</v>
      </c>
      <c r="Q83" s="8">
        <v>4</v>
      </c>
      <c r="R83" s="7">
        <v>4</v>
      </c>
      <c r="S83" s="43">
        <f t="shared" si="10"/>
        <v>4</v>
      </c>
      <c r="T83" s="8">
        <v>4</v>
      </c>
      <c r="U83" s="8">
        <v>4</v>
      </c>
      <c r="V83" s="8">
        <v>4</v>
      </c>
      <c r="W83" s="8">
        <v>4</v>
      </c>
      <c r="X83" s="8">
        <v>4</v>
      </c>
      <c r="Y83" s="8">
        <f t="shared" si="11"/>
        <v>4</v>
      </c>
      <c r="Z83" s="8">
        <v>5</v>
      </c>
      <c r="AA83" s="8">
        <v>5</v>
      </c>
      <c r="AB83" s="8">
        <v>5</v>
      </c>
      <c r="AC83" s="8">
        <v>5</v>
      </c>
      <c r="AD83" s="8">
        <v>5</v>
      </c>
      <c r="AE83" s="8">
        <v>5</v>
      </c>
      <c r="AF83" s="7">
        <v>1</v>
      </c>
      <c r="AG83" s="8">
        <f t="shared" si="12"/>
        <v>4</v>
      </c>
      <c r="AH83" s="8">
        <v>5</v>
      </c>
      <c r="AI83" s="8">
        <v>5</v>
      </c>
      <c r="AJ83" s="8">
        <v>5</v>
      </c>
      <c r="AK83" s="8">
        <v>5</v>
      </c>
      <c r="AL83" s="8">
        <f t="shared" si="13"/>
        <v>5</v>
      </c>
      <c r="AM83" s="8">
        <v>5</v>
      </c>
      <c r="AN83" s="8">
        <v>1</v>
      </c>
      <c r="AO83" s="8">
        <v>5</v>
      </c>
      <c r="AP83" s="8">
        <v>5</v>
      </c>
      <c r="AQ83" s="8">
        <v>5</v>
      </c>
      <c r="AR83" s="8">
        <f t="shared" si="14"/>
        <v>4</v>
      </c>
      <c r="AS83" s="8">
        <v>5</v>
      </c>
      <c r="AT83" s="8">
        <v>5</v>
      </c>
      <c r="AU83" s="8">
        <v>5</v>
      </c>
      <c r="AV83" s="8">
        <v>5</v>
      </c>
      <c r="AW83" s="8">
        <v>5</v>
      </c>
      <c r="AX83" s="8">
        <v>5</v>
      </c>
      <c r="AY83" s="8">
        <f t="shared" si="15"/>
        <v>5</v>
      </c>
      <c r="AZ83" s="8">
        <v>5</v>
      </c>
      <c r="BA83" s="8">
        <v>5</v>
      </c>
      <c r="BB83" s="8">
        <v>5</v>
      </c>
      <c r="BC83" s="8">
        <f t="shared" si="16"/>
        <v>5</v>
      </c>
      <c r="BD83" s="8">
        <v>5</v>
      </c>
      <c r="BE83" s="8">
        <v>5</v>
      </c>
      <c r="BF83" s="8">
        <f t="shared" si="17"/>
        <v>5</v>
      </c>
      <c r="BG83" s="10" t="s">
        <v>79</v>
      </c>
      <c r="BH83" s="10" t="s">
        <v>78</v>
      </c>
      <c r="BI83" s="10" t="s">
        <v>78</v>
      </c>
      <c r="BJ83" s="10" t="s">
        <v>78</v>
      </c>
      <c r="BK83" s="10" t="s">
        <v>79</v>
      </c>
      <c r="BL83" s="10" t="s">
        <v>79</v>
      </c>
      <c r="BM83" s="10" t="s">
        <v>79</v>
      </c>
      <c r="BN83" s="10" t="s">
        <v>63</v>
      </c>
      <c r="BO83" s="10" t="s">
        <v>79</v>
      </c>
      <c r="BP83" s="10" t="s">
        <v>79</v>
      </c>
      <c r="BQ83" s="10" t="s">
        <v>79</v>
      </c>
      <c r="BR83" s="10" t="s">
        <v>79</v>
      </c>
      <c r="BS83" s="10" t="s">
        <v>63</v>
      </c>
      <c r="BT83" s="10" t="s">
        <v>78</v>
      </c>
      <c r="BU83" s="10" t="s">
        <v>78</v>
      </c>
    </row>
    <row r="84" spans="1:73" ht="12.5" x14ac:dyDescent="0.25">
      <c r="A84" s="8" t="s">
        <v>59</v>
      </c>
      <c r="B84" s="8" t="s">
        <v>59</v>
      </c>
      <c r="C84" s="8" t="s">
        <v>59</v>
      </c>
      <c r="D84" s="8" t="s">
        <v>59</v>
      </c>
      <c r="E84" s="8" t="s">
        <v>60</v>
      </c>
      <c r="F84" s="8" t="s">
        <v>58</v>
      </c>
      <c r="G84" s="8" t="s">
        <v>60</v>
      </c>
      <c r="H84" s="8" t="s">
        <v>60</v>
      </c>
      <c r="I84" s="8" t="s">
        <v>60</v>
      </c>
      <c r="J84" s="9">
        <v>3</v>
      </c>
      <c r="K84" s="8">
        <v>3</v>
      </c>
      <c r="L84" s="8">
        <f t="shared" si="9"/>
        <v>2</v>
      </c>
      <c r="M84" s="44">
        <v>4</v>
      </c>
      <c r="N84" s="8">
        <v>4</v>
      </c>
      <c r="O84" s="8">
        <v>4</v>
      </c>
      <c r="P84" s="8">
        <v>4</v>
      </c>
      <c r="Q84" s="8">
        <v>4</v>
      </c>
      <c r="R84" s="7">
        <v>3</v>
      </c>
      <c r="S84" s="43">
        <f t="shared" si="10"/>
        <v>3</v>
      </c>
      <c r="T84" s="8">
        <v>4</v>
      </c>
      <c r="U84" s="8">
        <v>4</v>
      </c>
      <c r="V84" s="8">
        <v>3</v>
      </c>
      <c r="W84" s="8">
        <v>4</v>
      </c>
      <c r="X84" s="8">
        <v>3</v>
      </c>
      <c r="Y84" s="8">
        <f t="shared" si="11"/>
        <v>4</v>
      </c>
      <c r="Z84" s="8">
        <v>4</v>
      </c>
      <c r="AA84" s="8">
        <v>5</v>
      </c>
      <c r="AB84" s="8">
        <v>3</v>
      </c>
      <c r="AC84" s="8">
        <v>4</v>
      </c>
      <c r="AD84" s="8">
        <v>3</v>
      </c>
      <c r="AE84" s="8">
        <v>5</v>
      </c>
      <c r="AF84" s="7">
        <v>4</v>
      </c>
      <c r="AG84" s="8">
        <f t="shared" si="12"/>
        <v>4</v>
      </c>
      <c r="AH84" s="8">
        <v>4</v>
      </c>
      <c r="AI84" s="8">
        <v>4</v>
      </c>
      <c r="AJ84" s="8">
        <v>4</v>
      </c>
      <c r="AK84" s="8">
        <v>3</v>
      </c>
      <c r="AL84" s="8">
        <f t="shared" si="13"/>
        <v>4</v>
      </c>
      <c r="AM84" s="8">
        <v>4</v>
      </c>
      <c r="AN84" s="8">
        <v>3</v>
      </c>
      <c r="AO84" s="8">
        <v>3</v>
      </c>
      <c r="AP84" s="8">
        <v>5</v>
      </c>
      <c r="AQ84" s="8">
        <v>4</v>
      </c>
      <c r="AR84" s="8">
        <f t="shared" si="14"/>
        <v>4</v>
      </c>
      <c r="AS84" s="8">
        <v>5</v>
      </c>
      <c r="AT84" s="8">
        <v>4</v>
      </c>
      <c r="AU84" s="8">
        <v>4</v>
      </c>
      <c r="AV84" s="8">
        <v>6</v>
      </c>
      <c r="AW84" s="8">
        <v>5</v>
      </c>
      <c r="AX84" s="8">
        <v>5</v>
      </c>
      <c r="AY84" s="8">
        <f t="shared" si="15"/>
        <v>5</v>
      </c>
      <c r="AZ84" s="8">
        <v>4</v>
      </c>
      <c r="BA84" s="8">
        <v>4</v>
      </c>
      <c r="BB84" s="8">
        <v>3</v>
      </c>
      <c r="BC84" s="8">
        <f t="shared" si="16"/>
        <v>4</v>
      </c>
      <c r="BD84" s="8">
        <v>4</v>
      </c>
      <c r="BE84" s="8">
        <v>3</v>
      </c>
      <c r="BF84" s="8">
        <f t="shared" si="17"/>
        <v>4</v>
      </c>
      <c r="BG84" s="10" t="s">
        <v>63</v>
      </c>
      <c r="BH84" s="10" t="s">
        <v>78</v>
      </c>
      <c r="BI84" s="10" t="s">
        <v>78</v>
      </c>
      <c r="BJ84" s="10" t="s">
        <v>63</v>
      </c>
      <c r="BK84" s="10" t="s">
        <v>79</v>
      </c>
      <c r="BL84" s="10" t="s">
        <v>79</v>
      </c>
      <c r="BM84" s="10" t="s">
        <v>79</v>
      </c>
      <c r="BN84" s="10" t="s">
        <v>78</v>
      </c>
      <c r="BO84" s="10" t="s">
        <v>78</v>
      </c>
      <c r="BP84" s="10" t="s">
        <v>78</v>
      </c>
      <c r="BQ84" s="10" t="s">
        <v>78</v>
      </c>
      <c r="BR84" s="10" t="s">
        <v>78</v>
      </c>
      <c r="BS84" s="10" t="s">
        <v>79</v>
      </c>
      <c r="BT84" s="10" t="s">
        <v>79</v>
      </c>
      <c r="BU84" s="10" t="s">
        <v>79</v>
      </c>
    </row>
    <row r="85" spans="1:73" ht="12.5" x14ac:dyDescent="0.25">
      <c r="A85" s="8" t="s">
        <v>59</v>
      </c>
      <c r="B85" s="8" t="s">
        <v>59</v>
      </c>
      <c r="C85" s="8" t="s">
        <v>59</v>
      </c>
      <c r="D85" s="8" t="s">
        <v>59</v>
      </c>
      <c r="E85" s="8" t="s">
        <v>60</v>
      </c>
      <c r="F85" s="8" t="s">
        <v>58</v>
      </c>
      <c r="G85" s="8" t="s">
        <v>60</v>
      </c>
      <c r="H85" s="8" t="s">
        <v>60</v>
      </c>
      <c r="I85" s="8" t="s">
        <v>60</v>
      </c>
      <c r="J85" s="9">
        <v>5</v>
      </c>
      <c r="K85" s="8">
        <v>5</v>
      </c>
      <c r="L85" s="8">
        <f t="shared" si="9"/>
        <v>3</v>
      </c>
      <c r="M85" s="44">
        <v>3</v>
      </c>
      <c r="N85" s="8">
        <v>5</v>
      </c>
      <c r="O85" s="8">
        <v>3</v>
      </c>
      <c r="P85" s="8">
        <v>4</v>
      </c>
      <c r="Q85" s="8">
        <v>3</v>
      </c>
      <c r="R85" s="7">
        <v>3</v>
      </c>
      <c r="S85" s="43">
        <f t="shared" si="10"/>
        <v>4</v>
      </c>
      <c r="T85" s="8">
        <v>5</v>
      </c>
      <c r="U85" s="8">
        <v>3</v>
      </c>
      <c r="V85" s="8">
        <v>5</v>
      </c>
      <c r="W85" s="8">
        <v>3</v>
      </c>
      <c r="X85" s="8">
        <v>5</v>
      </c>
      <c r="Y85" s="8">
        <f t="shared" si="11"/>
        <v>4</v>
      </c>
      <c r="Z85" s="8">
        <v>3</v>
      </c>
      <c r="AA85" s="8">
        <v>4</v>
      </c>
      <c r="AB85" s="8">
        <v>5</v>
      </c>
      <c r="AC85" s="8">
        <v>4</v>
      </c>
      <c r="AD85" s="8">
        <v>4</v>
      </c>
      <c r="AE85" s="8">
        <v>4</v>
      </c>
      <c r="AF85" s="7">
        <v>4</v>
      </c>
      <c r="AG85" s="8">
        <f t="shared" si="12"/>
        <v>4</v>
      </c>
      <c r="AH85" s="8">
        <v>4</v>
      </c>
      <c r="AI85" s="8">
        <v>4</v>
      </c>
      <c r="AJ85" s="8">
        <v>3</v>
      </c>
      <c r="AK85" s="8">
        <v>3</v>
      </c>
      <c r="AL85" s="8">
        <f t="shared" si="13"/>
        <v>4</v>
      </c>
      <c r="AM85" s="8">
        <v>4</v>
      </c>
      <c r="AN85" s="8">
        <v>4</v>
      </c>
      <c r="AO85" s="8">
        <v>4</v>
      </c>
      <c r="AP85" s="8">
        <v>4</v>
      </c>
      <c r="AQ85" s="8">
        <v>5</v>
      </c>
      <c r="AR85" s="8">
        <f t="shared" si="14"/>
        <v>4</v>
      </c>
      <c r="AS85" s="8">
        <v>4</v>
      </c>
      <c r="AT85" s="8">
        <v>4</v>
      </c>
      <c r="AU85" s="8">
        <v>4</v>
      </c>
      <c r="AV85" s="8">
        <v>6</v>
      </c>
      <c r="AW85" s="8">
        <v>6</v>
      </c>
      <c r="AX85" s="8">
        <v>4</v>
      </c>
      <c r="AY85" s="8">
        <f t="shared" si="15"/>
        <v>5</v>
      </c>
      <c r="AZ85" s="8">
        <v>4</v>
      </c>
      <c r="BA85" s="8">
        <v>3</v>
      </c>
      <c r="BB85" s="8">
        <v>4</v>
      </c>
      <c r="BC85" s="8">
        <f t="shared" si="16"/>
        <v>4</v>
      </c>
      <c r="BD85" s="8">
        <v>5</v>
      </c>
      <c r="BE85" s="8">
        <v>4</v>
      </c>
      <c r="BF85" s="8">
        <f t="shared" si="17"/>
        <v>5</v>
      </c>
      <c r="BG85" s="10" t="s">
        <v>63</v>
      </c>
      <c r="BH85" s="10" t="s">
        <v>78</v>
      </c>
      <c r="BI85" s="10" t="s">
        <v>78</v>
      </c>
      <c r="BJ85" s="10" t="s">
        <v>63</v>
      </c>
      <c r="BK85" s="10" t="s">
        <v>79</v>
      </c>
      <c r="BL85" s="10" t="s">
        <v>78</v>
      </c>
      <c r="BM85" s="10" t="s">
        <v>79</v>
      </c>
      <c r="BN85" s="10" t="s">
        <v>78</v>
      </c>
      <c r="BO85" s="10" t="s">
        <v>78</v>
      </c>
      <c r="BP85" s="10" t="s">
        <v>78</v>
      </c>
      <c r="BQ85" s="10" t="s">
        <v>78</v>
      </c>
      <c r="BR85" s="10" t="s">
        <v>78</v>
      </c>
      <c r="BS85" s="10" t="s">
        <v>79</v>
      </c>
      <c r="BT85" s="10" t="s">
        <v>79</v>
      </c>
      <c r="BU85" s="10" t="s">
        <v>79</v>
      </c>
    </row>
    <row r="86" spans="1:73" ht="12.5" x14ac:dyDescent="0.25">
      <c r="A86" s="8" t="s">
        <v>59</v>
      </c>
      <c r="B86" s="8" t="s">
        <v>59</v>
      </c>
      <c r="C86" s="8" t="s">
        <v>59</v>
      </c>
      <c r="D86" s="8" t="s">
        <v>59</v>
      </c>
      <c r="E86" s="8" t="s">
        <v>60</v>
      </c>
      <c r="F86" s="8" t="s">
        <v>58</v>
      </c>
      <c r="G86" s="8" t="s">
        <v>60</v>
      </c>
      <c r="H86" s="8" t="s">
        <v>60</v>
      </c>
      <c r="I86" s="8" t="s">
        <v>60</v>
      </c>
      <c r="J86" s="9">
        <v>5</v>
      </c>
      <c r="K86" s="8">
        <v>5</v>
      </c>
      <c r="L86" s="8">
        <f t="shared" si="9"/>
        <v>5</v>
      </c>
      <c r="M86" s="44">
        <v>1</v>
      </c>
      <c r="N86" s="8">
        <v>5</v>
      </c>
      <c r="O86" s="8">
        <v>5</v>
      </c>
      <c r="P86" s="8">
        <v>5</v>
      </c>
      <c r="Q86" s="8">
        <v>5</v>
      </c>
      <c r="R86" s="7">
        <v>5</v>
      </c>
      <c r="S86" s="43">
        <f t="shared" si="10"/>
        <v>5</v>
      </c>
      <c r="T86" s="8">
        <v>5</v>
      </c>
      <c r="U86" s="8">
        <v>5</v>
      </c>
      <c r="V86" s="8">
        <v>5</v>
      </c>
      <c r="W86" s="8">
        <v>5</v>
      </c>
      <c r="X86" s="8">
        <v>5</v>
      </c>
      <c r="Y86" s="8">
        <f t="shared" si="11"/>
        <v>5</v>
      </c>
      <c r="Z86" s="8">
        <v>5</v>
      </c>
      <c r="AA86" s="8">
        <v>5</v>
      </c>
      <c r="AB86" s="8">
        <v>5</v>
      </c>
      <c r="AC86" s="8">
        <v>5</v>
      </c>
      <c r="AD86" s="8">
        <v>5</v>
      </c>
      <c r="AE86" s="8">
        <v>5</v>
      </c>
      <c r="AF86" s="7">
        <v>1</v>
      </c>
      <c r="AG86" s="8">
        <f t="shared" si="12"/>
        <v>4</v>
      </c>
      <c r="AH86" s="8">
        <v>5</v>
      </c>
      <c r="AI86" s="8">
        <v>5</v>
      </c>
      <c r="AJ86" s="8">
        <v>5</v>
      </c>
      <c r="AK86" s="8">
        <v>5</v>
      </c>
      <c r="AL86" s="8">
        <f t="shared" si="13"/>
        <v>5</v>
      </c>
      <c r="AM86" s="8">
        <v>5</v>
      </c>
      <c r="AN86" s="8">
        <v>1</v>
      </c>
      <c r="AO86" s="8">
        <v>5</v>
      </c>
      <c r="AP86" s="8">
        <v>5</v>
      </c>
      <c r="AQ86" s="8">
        <v>5</v>
      </c>
      <c r="AR86" s="8">
        <f t="shared" si="14"/>
        <v>4</v>
      </c>
      <c r="AS86" s="8">
        <v>5</v>
      </c>
      <c r="AT86" s="8">
        <v>5</v>
      </c>
      <c r="AU86" s="8">
        <v>5</v>
      </c>
      <c r="AV86" s="8">
        <v>5</v>
      </c>
      <c r="AW86" s="8">
        <v>5</v>
      </c>
      <c r="AX86" s="8">
        <v>5</v>
      </c>
      <c r="AY86" s="8">
        <f t="shared" si="15"/>
        <v>5</v>
      </c>
      <c r="AZ86" s="8">
        <v>5</v>
      </c>
      <c r="BA86" s="8">
        <v>5</v>
      </c>
      <c r="BB86" s="8">
        <v>5</v>
      </c>
      <c r="BC86" s="8">
        <f t="shared" si="16"/>
        <v>5</v>
      </c>
      <c r="BD86" s="8">
        <v>5</v>
      </c>
      <c r="BE86" s="8">
        <v>5</v>
      </c>
      <c r="BF86" s="8">
        <f t="shared" si="17"/>
        <v>5</v>
      </c>
      <c r="BG86" s="10" t="s">
        <v>63</v>
      </c>
      <c r="BH86" s="10" t="s">
        <v>78</v>
      </c>
      <c r="BI86" s="10" t="s">
        <v>78</v>
      </c>
      <c r="BJ86" s="10" t="s">
        <v>63</v>
      </c>
      <c r="BK86" s="10" t="s">
        <v>78</v>
      </c>
      <c r="BL86" s="10" t="s">
        <v>79</v>
      </c>
      <c r="BM86" s="10" t="s">
        <v>79</v>
      </c>
      <c r="BN86" s="10" t="s">
        <v>78</v>
      </c>
      <c r="BO86" s="10" t="s">
        <v>78</v>
      </c>
      <c r="BP86" s="10" t="s">
        <v>78</v>
      </c>
      <c r="BQ86" s="10" t="s">
        <v>78</v>
      </c>
      <c r="BR86" s="10" t="s">
        <v>78</v>
      </c>
      <c r="BS86" s="10" t="s">
        <v>79</v>
      </c>
      <c r="BT86" s="10" t="s">
        <v>78</v>
      </c>
      <c r="BU86" s="10" t="s">
        <v>78</v>
      </c>
    </row>
    <row r="87" spans="1:73" ht="12.5" x14ac:dyDescent="0.25">
      <c r="A87" s="8" t="s">
        <v>59</v>
      </c>
      <c r="B87" s="8" t="s">
        <v>59</v>
      </c>
      <c r="C87" s="8" t="s">
        <v>59</v>
      </c>
      <c r="D87" s="8" t="s">
        <v>59</v>
      </c>
      <c r="E87" s="8" t="s">
        <v>60</v>
      </c>
      <c r="F87" s="8" t="s">
        <v>58</v>
      </c>
      <c r="G87" s="8" t="s">
        <v>60</v>
      </c>
      <c r="H87" s="8" t="s">
        <v>60</v>
      </c>
      <c r="I87" s="8" t="s">
        <v>60</v>
      </c>
      <c r="J87" s="9">
        <v>1</v>
      </c>
      <c r="K87" s="8">
        <v>2</v>
      </c>
      <c r="L87" s="8">
        <f t="shared" si="9"/>
        <v>3</v>
      </c>
      <c r="M87" s="44">
        <v>3</v>
      </c>
      <c r="N87" s="8">
        <v>4</v>
      </c>
      <c r="O87" s="8">
        <v>1</v>
      </c>
      <c r="P87" s="8">
        <v>2</v>
      </c>
      <c r="Q87" s="8">
        <v>3</v>
      </c>
      <c r="R87" s="7">
        <v>4</v>
      </c>
      <c r="S87" s="43">
        <f t="shared" si="10"/>
        <v>3</v>
      </c>
      <c r="T87" s="8">
        <v>5</v>
      </c>
      <c r="U87" s="8">
        <v>1</v>
      </c>
      <c r="V87" s="8">
        <v>2</v>
      </c>
      <c r="W87" s="8">
        <v>3</v>
      </c>
      <c r="X87" s="8">
        <v>4</v>
      </c>
      <c r="Y87" s="8">
        <f t="shared" si="11"/>
        <v>3</v>
      </c>
      <c r="Z87" s="8">
        <v>2</v>
      </c>
      <c r="AA87" s="8">
        <v>5</v>
      </c>
      <c r="AB87" s="8">
        <v>1</v>
      </c>
      <c r="AC87" s="8">
        <v>3</v>
      </c>
      <c r="AD87" s="8">
        <v>4</v>
      </c>
      <c r="AE87" s="8">
        <v>5</v>
      </c>
      <c r="AF87" s="7">
        <v>5</v>
      </c>
      <c r="AG87" s="8">
        <f t="shared" si="12"/>
        <v>4</v>
      </c>
      <c r="AH87" s="8">
        <v>2</v>
      </c>
      <c r="AI87" s="8">
        <v>3</v>
      </c>
      <c r="AJ87" s="8">
        <v>4</v>
      </c>
      <c r="AK87" s="8">
        <v>5</v>
      </c>
      <c r="AL87" s="8">
        <f t="shared" si="13"/>
        <v>4</v>
      </c>
      <c r="AM87" s="8">
        <v>1</v>
      </c>
      <c r="AN87" s="8">
        <v>4</v>
      </c>
      <c r="AO87" s="8">
        <v>3</v>
      </c>
      <c r="AP87" s="8">
        <v>4</v>
      </c>
      <c r="AQ87" s="8">
        <v>5</v>
      </c>
      <c r="AR87" s="8">
        <f t="shared" si="14"/>
        <v>3</v>
      </c>
      <c r="AS87" s="8">
        <v>1</v>
      </c>
      <c r="AT87" s="8">
        <v>2</v>
      </c>
      <c r="AU87" s="8">
        <v>3</v>
      </c>
      <c r="AV87" s="8">
        <v>4</v>
      </c>
      <c r="AW87" s="8">
        <v>5</v>
      </c>
      <c r="AX87" s="8">
        <v>1</v>
      </c>
      <c r="AY87" s="8">
        <f t="shared" si="15"/>
        <v>3</v>
      </c>
      <c r="AZ87" s="8">
        <v>2</v>
      </c>
      <c r="BA87" s="8">
        <v>4</v>
      </c>
      <c r="BB87" s="8">
        <v>5</v>
      </c>
      <c r="BC87" s="8">
        <f t="shared" si="16"/>
        <v>4</v>
      </c>
      <c r="BD87" s="8">
        <v>1</v>
      </c>
      <c r="BE87" s="8">
        <v>2</v>
      </c>
      <c r="BF87" s="8">
        <f t="shared" si="17"/>
        <v>2</v>
      </c>
      <c r="BG87" s="10" t="s">
        <v>79</v>
      </c>
      <c r="BH87" s="10" t="s">
        <v>78</v>
      </c>
      <c r="BI87" s="10" t="s">
        <v>78</v>
      </c>
      <c r="BJ87" s="10" t="s">
        <v>78</v>
      </c>
      <c r="BK87" s="10" t="s">
        <v>78</v>
      </c>
      <c r="BL87" s="10" t="s">
        <v>79</v>
      </c>
      <c r="BM87" s="10" t="s">
        <v>79</v>
      </c>
      <c r="BN87" s="10" t="s">
        <v>63</v>
      </c>
      <c r="BO87" s="10" t="s">
        <v>79</v>
      </c>
      <c r="BP87" s="10" t="s">
        <v>79</v>
      </c>
      <c r="BQ87" s="10" t="s">
        <v>79</v>
      </c>
      <c r="BR87" s="10" t="s">
        <v>78</v>
      </c>
      <c r="BS87" s="10" t="s">
        <v>63</v>
      </c>
      <c r="BT87" s="10" t="s">
        <v>79</v>
      </c>
      <c r="BU87" s="10" t="s">
        <v>79</v>
      </c>
    </row>
    <row r="88" spans="1:73" ht="12.5" x14ac:dyDescent="0.25">
      <c r="A88" s="8" t="s">
        <v>59</v>
      </c>
      <c r="B88" s="8" t="s">
        <v>59</v>
      </c>
      <c r="C88" s="8" t="s">
        <v>59</v>
      </c>
      <c r="D88" s="8" t="s">
        <v>59</v>
      </c>
      <c r="E88" s="8" t="s">
        <v>60</v>
      </c>
      <c r="F88" s="8" t="s">
        <v>58</v>
      </c>
      <c r="G88" s="8" t="s">
        <v>60</v>
      </c>
      <c r="H88" s="8" t="s">
        <v>60</v>
      </c>
      <c r="I88" s="8" t="s">
        <v>60</v>
      </c>
      <c r="J88" s="9">
        <v>4</v>
      </c>
      <c r="K88" s="8">
        <v>4</v>
      </c>
      <c r="L88" s="8">
        <f t="shared" si="9"/>
        <v>3</v>
      </c>
      <c r="M88" s="44">
        <v>3</v>
      </c>
      <c r="N88" s="8">
        <v>4</v>
      </c>
      <c r="O88" s="8">
        <v>3</v>
      </c>
      <c r="P88" s="8">
        <v>4</v>
      </c>
      <c r="Q88" s="8">
        <v>4</v>
      </c>
      <c r="R88" s="7">
        <v>4</v>
      </c>
      <c r="S88" s="43">
        <f t="shared" si="10"/>
        <v>4</v>
      </c>
      <c r="T88" s="8">
        <v>4</v>
      </c>
      <c r="U88" s="8">
        <v>4</v>
      </c>
      <c r="V88" s="8">
        <v>4</v>
      </c>
      <c r="W88" s="8">
        <v>5</v>
      </c>
      <c r="X88" s="8">
        <v>4</v>
      </c>
      <c r="Y88" s="8">
        <f t="shared" si="11"/>
        <v>4</v>
      </c>
      <c r="Z88" s="8">
        <v>3</v>
      </c>
      <c r="AA88" s="8">
        <v>4</v>
      </c>
      <c r="AB88" s="8">
        <v>4</v>
      </c>
      <c r="AC88" s="8">
        <v>3</v>
      </c>
      <c r="AD88" s="8">
        <v>3</v>
      </c>
      <c r="AE88" s="8">
        <v>3</v>
      </c>
      <c r="AF88" s="7">
        <v>2</v>
      </c>
      <c r="AG88" s="8">
        <f t="shared" si="12"/>
        <v>3</v>
      </c>
      <c r="AH88" s="8">
        <v>4</v>
      </c>
      <c r="AI88" s="8">
        <v>4</v>
      </c>
      <c r="AJ88" s="8">
        <v>3</v>
      </c>
      <c r="AK88" s="8">
        <v>4</v>
      </c>
      <c r="AL88" s="8">
        <f t="shared" si="13"/>
        <v>4</v>
      </c>
      <c r="AM88" s="8">
        <v>3</v>
      </c>
      <c r="AN88" s="8">
        <v>2</v>
      </c>
      <c r="AO88" s="8">
        <v>3</v>
      </c>
      <c r="AP88" s="8">
        <v>4</v>
      </c>
      <c r="AQ88" s="8">
        <v>3</v>
      </c>
      <c r="AR88" s="8">
        <f t="shared" si="14"/>
        <v>3</v>
      </c>
      <c r="AS88" s="8">
        <v>4</v>
      </c>
      <c r="AT88" s="8">
        <v>3</v>
      </c>
      <c r="AU88" s="8">
        <v>4</v>
      </c>
      <c r="AV88" s="8">
        <v>3</v>
      </c>
      <c r="AW88" s="8">
        <v>4</v>
      </c>
      <c r="AX88" s="8">
        <v>4</v>
      </c>
      <c r="AY88" s="8">
        <f t="shared" si="15"/>
        <v>4</v>
      </c>
      <c r="AZ88" s="8">
        <v>4</v>
      </c>
      <c r="BA88" s="8">
        <v>4</v>
      </c>
      <c r="BB88" s="8">
        <v>3</v>
      </c>
      <c r="BC88" s="8">
        <f t="shared" si="16"/>
        <v>4</v>
      </c>
      <c r="BD88" s="8">
        <v>3</v>
      </c>
      <c r="BE88" s="8">
        <v>4</v>
      </c>
      <c r="BF88" s="8">
        <f t="shared" si="17"/>
        <v>4</v>
      </c>
      <c r="BG88" s="10" t="s">
        <v>63</v>
      </c>
      <c r="BH88" s="10" t="s">
        <v>78</v>
      </c>
      <c r="BI88" s="10" t="s">
        <v>78</v>
      </c>
      <c r="BJ88" s="10" t="s">
        <v>63</v>
      </c>
      <c r="BK88" s="10" t="s">
        <v>79</v>
      </c>
      <c r="BL88" s="10" t="s">
        <v>79</v>
      </c>
      <c r="BM88" s="10" t="s">
        <v>79</v>
      </c>
      <c r="BN88" s="10" t="s">
        <v>78</v>
      </c>
      <c r="BO88" s="10" t="s">
        <v>79</v>
      </c>
      <c r="BP88" s="10" t="s">
        <v>78</v>
      </c>
      <c r="BQ88" s="10" t="s">
        <v>78</v>
      </c>
      <c r="BR88" s="10" t="s">
        <v>78</v>
      </c>
      <c r="BS88" s="10" t="s">
        <v>79</v>
      </c>
      <c r="BT88" s="10" t="s">
        <v>79</v>
      </c>
      <c r="BU88" s="10" t="s">
        <v>79</v>
      </c>
    </row>
    <row r="89" spans="1:73" ht="12.5" x14ac:dyDescent="0.25">
      <c r="A89" s="8" t="s">
        <v>59</v>
      </c>
      <c r="B89" s="8" t="s">
        <v>59</v>
      </c>
      <c r="C89" s="8" t="s">
        <v>59</v>
      </c>
      <c r="D89" s="8" t="s">
        <v>59</v>
      </c>
      <c r="E89" s="8" t="s">
        <v>60</v>
      </c>
      <c r="F89" s="8" t="s">
        <v>58</v>
      </c>
      <c r="G89" s="8" t="s">
        <v>60</v>
      </c>
      <c r="H89" s="8" t="s">
        <v>60</v>
      </c>
      <c r="I89" s="8" t="s">
        <v>60</v>
      </c>
      <c r="J89" s="9">
        <v>3</v>
      </c>
      <c r="K89" s="8">
        <v>4</v>
      </c>
      <c r="L89" s="8">
        <f t="shared" si="9"/>
        <v>5</v>
      </c>
      <c r="M89" s="44">
        <v>1</v>
      </c>
      <c r="N89" s="8">
        <v>4</v>
      </c>
      <c r="O89" s="8">
        <v>4</v>
      </c>
      <c r="P89" s="8">
        <v>5</v>
      </c>
      <c r="Q89" s="8">
        <v>4</v>
      </c>
      <c r="R89" s="7">
        <v>3</v>
      </c>
      <c r="S89" s="43">
        <f t="shared" si="10"/>
        <v>4</v>
      </c>
      <c r="T89" s="8">
        <v>4</v>
      </c>
      <c r="U89" s="8">
        <v>5</v>
      </c>
      <c r="V89" s="8">
        <v>4</v>
      </c>
      <c r="W89" s="8">
        <v>3</v>
      </c>
      <c r="X89" s="8">
        <v>4</v>
      </c>
      <c r="Y89" s="8">
        <f t="shared" si="11"/>
        <v>4</v>
      </c>
      <c r="Z89" s="8">
        <v>3</v>
      </c>
      <c r="AA89" s="8">
        <v>5</v>
      </c>
      <c r="AB89" s="8">
        <v>4</v>
      </c>
      <c r="AC89" s="8">
        <v>4</v>
      </c>
      <c r="AD89" s="8">
        <v>5</v>
      </c>
      <c r="AE89" s="8">
        <v>4</v>
      </c>
      <c r="AF89" s="7">
        <v>3</v>
      </c>
      <c r="AG89" s="8">
        <f t="shared" si="12"/>
        <v>4</v>
      </c>
      <c r="AH89" s="8">
        <v>4</v>
      </c>
      <c r="AI89" s="8">
        <v>5</v>
      </c>
      <c r="AJ89" s="8">
        <v>4</v>
      </c>
      <c r="AK89" s="8">
        <v>3</v>
      </c>
      <c r="AL89" s="8">
        <f t="shared" si="13"/>
        <v>4</v>
      </c>
      <c r="AM89" s="8">
        <v>4</v>
      </c>
      <c r="AN89" s="8">
        <v>1</v>
      </c>
      <c r="AO89" s="8">
        <v>4</v>
      </c>
      <c r="AP89" s="8">
        <v>3</v>
      </c>
      <c r="AQ89" s="8">
        <v>4</v>
      </c>
      <c r="AR89" s="8">
        <f t="shared" si="14"/>
        <v>3</v>
      </c>
      <c r="AS89" s="8">
        <v>5</v>
      </c>
      <c r="AT89" s="8">
        <v>4</v>
      </c>
      <c r="AU89" s="8">
        <v>3</v>
      </c>
      <c r="AV89" s="8">
        <v>4</v>
      </c>
      <c r="AW89" s="8">
        <v>5</v>
      </c>
      <c r="AX89" s="8">
        <v>4</v>
      </c>
      <c r="AY89" s="8">
        <f t="shared" si="15"/>
        <v>4</v>
      </c>
      <c r="AZ89" s="8">
        <v>3</v>
      </c>
      <c r="BA89" s="8">
        <v>5</v>
      </c>
      <c r="BB89" s="8">
        <v>4</v>
      </c>
      <c r="BC89" s="8">
        <f t="shared" si="16"/>
        <v>4</v>
      </c>
      <c r="BD89" s="8">
        <v>3</v>
      </c>
      <c r="BE89" s="8">
        <v>4</v>
      </c>
      <c r="BF89" s="8">
        <f t="shared" si="17"/>
        <v>4</v>
      </c>
      <c r="BG89" s="10" t="s">
        <v>79</v>
      </c>
      <c r="BH89" s="10" t="s">
        <v>78</v>
      </c>
      <c r="BI89" s="10" t="s">
        <v>78</v>
      </c>
      <c r="BJ89" s="10" t="s">
        <v>78</v>
      </c>
      <c r="BK89" s="10" t="s">
        <v>78</v>
      </c>
      <c r="BL89" s="10" t="s">
        <v>79</v>
      </c>
      <c r="BM89" s="10" t="s">
        <v>79</v>
      </c>
      <c r="BN89" s="10" t="s">
        <v>63</v>
      </c>
      <c r="BO89" s="10" t="s">
        <v>79</v>
      </c>
      <c r="BP89" s="10" t="s">
        <v>79</v>
      </c>
      <c r="BQ89" s="10" t="s">
        <v>79</v>
      </c>
      <c r="BR89" s="10" t="s">
        <v>79</v>
      </c>
      <c r="BS89" s="10" t="s">
        <v>63</v>
      </c>
      <c r="BT89" s="10" t="s">
        <v>79</v>
      </c>
      <c r="BU89" s="10" t="s">
        <v>79</v>
      </c>
    </row>
    <row r="90" spans="1:73" ht="12.5" x14ac:dyDescent="0.25">
      <c r="A90" s="8" t="s">
        <v>59</v>
      </c>
      <c r="B90" s="8" t="s">
        <v>59</v>
      </c>
      <c r="C90" s="8" t="s">
        <v>59</v>
      </c>
      <c r="D90" s="8" t="s">
        <v>59</v>
      </c>
      <c r="E90" s="8" t="s">
        <v>60</v>
      </c>
      <c r="F90" s="8" t="s">
        <v>58</v>
      </c>
      <c r="G90" s="8" t="s">
        <v>60</v>
      </c>
      <c r="H90" s="8" t="s">
        <v>60</v>
      </c>
      <c r="I90" s="8" t="s">
        <v>60</v>
      </c>
      <c r="J90" s="9">
        <v>4</v>
      </c>
      <c r="K90" s="8">
        <v>4</v>
      </c>
      <c r="L90" s="8">
        <f t="shared" si="9"/>
        <v>1</v>
      </c>
      <c r="M90" s="44">
        <v>5</v>
      </c>
      <c r="N90" s="8">
        <v>4</v>
      </c>
      <c r="O90" s="8">
        <v>5</v>
      </c>
      <c r="P90" s="8">
        <v>5</v>
      </c>
      <c r="Q90" s="8">
        <v>3</v>
      </c>
      <c r="R90" s="7">
        <v>5</v>
      </c>
      <c r="S90" s="43">
        <f t="shared" si="10"/>
        <v>4</v>
      </c>
      <c r="T90" s="8">
        <v>4</v>
      </c>
      <c r="U90" s="8">
        <v>2</v>
      </c>
      <c r="V90" s="8">
        <v>3</v>
      </c>
      <c r="W90" s="8">
        <v>4</v>
      </c>
      <c r="X90" s="8">
        <v>3</v>
      </c>
      <c r="Y90" s="8">
        <f t="shared" si="11"/>
        <v>3</v>
      </c>
      <c r="Z90" s="8">
        <v>2</v>
      </c>
      <c r="AA90" s="8">
        <v>4</v>
      </c>
      <c r="AB90" s="8">
        <v>2</v>
      </c>
      <c r="AC90" s="8">
        <v>3</v>
      </c>
      <c r="AD90" s="8">
        <v>4</v>
      </c>
      <c r="AE90" s="8">
        <v>4</v>
      </c>
      <c r="AF90" s="7">
        <v>2</v>
      </c>
      <c r="AG90" s="8">
        <f t="shared" si="12"/>
        <v>3</v>
      </c>
      <c r="AH90" s="8">
        <v>2</v>
      </c>
      <c r="AI90" s="8">
        <v>4</v>
      </c>
      <c r="AJ90" s="8">
        <v>2</v>
      </c>
      <c r="AK90" s="8">
        <v>2</v>
      </c>
      <c r="AL90" s="8">
        <f t="shared" si="13"/>
        <v>3</v>
      </c>
      <c r="AM90" s="8">
        <v>2</v>
      </c>
      <c r="AN90" s="8">
        <v>3</v>
      </c>
      <c r="AO90" s="8">
        <v>2</v>
      </c>
      <c r="AP90" s="8">
        <v>2</v>
      </c>
      <c r="AQ90" s="8">
        <v>3</v>
      </c>
      <c r="AR90" s="8">
        <f t="shared" si="14"/>
        <v>2</v>
      </c>
      <c r="AS90" s="8">
        <v>3</v>
      </c>
      <c r="AT90" s="8">
        <v>4</v>
      </c>
      <c r="AU90" s="8">
        <v>3</v>
      </c>
      <c r="AV90" s="8">
        <v>4</v>
      </c>
      <c r="AW90" s="8">
        <v>3</v>
      </c>
      <c r="AX90" s="8">
        <v>4</v>
      </c>
      <c r="AY90" s="8">
        <f t="shared" si="15"/>
        <v>4</v>
      </c>
      <c r="AZ90" s="8">
        <v>4</v>
      </c>
      <c r="BA90" s="8">
        <v>5</v>
      </c>
      <c r="BB90" s="8">
        <v>5</v>
      </c>
      <c r="BC90" s="8">
        <f t="shared" si="16"/>
        <v>5</v>
      </c>
      <c r="BD90" s="8">
        <v>4</v>
      </c>
      <c r="BE90" s="8">
        <v>4</v>
      </c>
      <c r="BF90" s="8">
        <f t="shared" si="17"/>
        <v>4</v>
      </c>
      <c r="BG90" s="10" t="s">
        <v>79</v>
      </c>
      <c r="BH90" s="10" t="s">
        <v>78</v>
      </c>
      <c r="BI90" s="10" t="s">
        <v>78</v>
      </c>
      <c r="BJ90" s="10" t="s">
        <v>78</v>
      </c>
      <c r="BK90" s="10" t="s">
        <v>79</v>
      </c>
      <c r="BL90" s="10" t="s">
        <v>79</v>
      </c>
      <c r="BM90" s="10" t="s">
        <v>79</v>
      </c>
      <c r="BN90" s="10" t="s">
        <v>63</v>
      </c>
      <c r="BO90" s="10" t="s">
        <v>79</v>
      </c>
      <c r="BP90" s="10" t="s">
        <v>79</v>
      </c>
      <c r="BQ90" s="10" t="s">
        <v>79</v>
      </c>
      <c r="BR90" s="10" t="s">
        <v>78</v>
      </c>
      <c r="BS90" s="10" t="s">
        <v>63</v>
      </c>
      <c r="BT90" s="10" t="s">
        <v>79</v>
      </c>
      <c r="BU90" s="10" t="s">
        <v>78</v>
      </c>
    </row>
    <row r="91" spans="1:73" ht="12.5" x14ac:dyDescent="0.25">
      <c r="A91" s="8" t="s">
        <v>59</v>
      </c>
      <c r="B91" s="8" t="s">
        <v>59</v>
      </c>
      <c r="C91" s="8" t="s">
        <v>59</v>
      </c>
      <c r="D91" s="8" t="s">
        <v>59</v>
      </c>
      <c r="E91" s="8" t="s">
        <v>60</v>
      </c>
      <c r="F91" s="8" t="s">
        <v>58</v>
      </c>
      <c r="G91" s="8" t="s">
        <v>60</v>
      </c>
      <c r="H91" s="8" t="s">
        <v>60</v>
      </c>
      <c r="I91" s="8" t="s">
        <v>60</v>
      </c>
      <c r="J91" s="9">
        <v>5</v>
      </c>
      <c r="K91" s="8">
        <v>5</v>
      </c>
      <c r="L91" s="8">
        <f t="shared" si="9"/>
        <v>1</v>
      </c>
      <c r="M91" s="44">
        <v>5</v>
      </c>
      <c r="N91" s="8">
        <v>5</v>
      </c>
      <c r="O91" s="8">
        <v>4</v>
      </c>
      <c r="P91" s="8">
        <v>5</v>
      </c>
      <c r="Q91" s="8">
        <v>5</v>
      </c>
      <c r="R91" s="7">
        <v>5</v>
      </c>
      <c r="S91" s="43">
        <f t="shared" si="10"/>
        <v>4</v>
      </c>
      <c r="T91" s="8">
        <v>5</v>
      </c>
      <c r="U91" s="8">
        <v>4</v>
      </c>
      <c r="V91" s="8">
        <v>5</v>
      </c>
      <c r="W91" s="8">
        <v>4</v>
      </c>
      <c r="X91" s="8">
        <v>4</v>
      </c>
      <c r="Y91" s="8">
        <f t="shared" si="11"/>
        <v>4</v>
      </c>
      <c r="Z91" s="8">
        <v>4</v>
      </c>
      <c r="AA91" s="8">
        <v>5</v>
      </c>
      <c r="AB91" s="8">
        <v>4</v>
      </c>
      <c r="AC91" s="8">
        <v>3</v>
      </c>
      <c r="AD91" s="8">
        <v>4</v>
      </c>
      <c r="AE91" s="8">
        <v>5</v>
      </c>
      <c r="AF91" s="7">
        <v>1</v>
      </c>
      <c r="AG91" s="8">
        <f t="shared" si="12"/>
        <v>4</v>
      </c>
      <c r="AH91" s="8">
        <v>4</v>
      </c>
      <c r="AI91" s="8">
        <v>5</v>
      </c>
      <c r="AJ91" s="8">
        <v>4</v>
      </c>
      <c r="AK91" s="8">
        <v>5</v>
      </c>
      <c r="AL91" s="8">
        <f t="shared" si="13"/>
        <v>5</v>
      </c>
      <c r="AM91" s="8">
        <v>5</v>
      </c>
      <c r="AN91" s="8">
        <v>5</v>
      </c>
      <c r="AO91" s="8">
        <v>4</v>
      </c>
      <c r="AP91" s="8">
        <v>5</v>
      </c>
      <c r="AQ91" s="8">
        <v>4</v>
      </c>
      <c r="AR91" s="8">
        <f t="shared" si="14"/>
        <v>5</v>
      </c>
      <c r="AS91" s="8">
        <v>2</v>
      </c>
      <c r="AT91" s="8">
        <v>5</v>
      </c>
      <c r="AU91" s="8">
        <v>2</v>
      </c>
      <c r="AV91" s="8">
        <v>2</v>
      </c>
      <c r="AW91" s="8">
        <v>4</v>
      </c>
      <c r="AX91" s="8">
        <v>5</v>
      </c>
      <c r="AY91" s="8">
        <f t="shared" si="15"/>
        <v>3</v>
      </c>
      <c r="AZ91" s="8">
        <v>5</v>
      </c>
      <c r="BA91" s="8">
        <v>5</v>
      </c>
      <c r="BB91" s="8">
        <v>5</v>
      </c>
      <c r="BC91" s="8">
        <f t="shared" si="16"/>
        <v>5</v>
      </c>
      <c r="BD91" s="8">
        <v>4</v>
      </c>
      <c r="BE91" s="8">
        <v>5</v>
      </c>
      <c r="BF91" s="8">
        <f t="shared" si="17"/>
        <v>5</v>
      </c>
      <c r="BG91" s="10" t="s">
        <v>63</v>
      </c>
      <c r="BH91" s="10" t="s">
        <v>78</v>
      </c>
      <c r="BI91" s="10" t="s">
        <v>78</v>
      </c>
      <c r="BJ91" s="10" t="s">
        <v>63</v>
      </c>
      <c r="BK91" s="10" t="s">
        <v>79</v>
      </c>
      <c r="BL91" s="10" t="s">
        <v>79</v>
      </c>
      <c r="BM91" s="10" t="s">
        <v>79</v>
      </c>
      <c r="BN91" s="10" t="s">
        <v>78</v>
      </c>
      <c r="BO91" s="10" t="s">
        <v>79</v>
      </c>
      <c r="BP91" s="10" t="s">
        <v>78</v>
      </c>
      <c r="BQ91" s="10" t="s">
        <v>78</v>
      </c>
      <c r="BR91" s="10" t="s">
        <v>78</v>
      </c>
      <c r="BS91" s="10" t="s">
        <v>79</v>
      </c>
      <c r="BT91" s="10" t="s">
        <v>79</v>
      </c>
      <c r="BU91" s="10" t="s">
        <v>78</v>
      </c>
    </row>
    <row r="92" spans="1:73" ht="12.5" x14ac:dyDescent="0.25">
      <c r="A92" s="8" t="s">
        <v>59</v>
      </c>
      <c r="B92" s="8" t="s">
        <v>59</v>
      </c>
      <c r="C92" s="8" t="s">
        <v>59</v>
      </c>
      <c r="D92" s="8" t="s">
        <v>59</v>
      </c>
      <c r="E92" s="8" t="s">
        <v>60</v>
      </c>
      <c r="F92" s="8" t="s">
        <v>58</v>
      </c>
      <c r="G92" s="8" t="s">
        <v>60</v>
      </c>
      <c r="H92" s="8" t="s">
        <v>60</v>
      </c>
      <c r="I92" s="8" t="s">
        <v>60</v>
      </c>
      <c r="J92" s="9">
        <v>4</v>
      </c>
      <c r="K92" s="8">
        <v>3</v>
      </c>
      <c r="L92" s="8">
        <f t="shared" si="9"/>
        <v>3</v>
      </c>
      <c r="M92" s="44">
        <v>3</v>
      </c>
      <c r="N92" s="8">
        <v>3</v>
      </c>
      <c r="O92" s="8">
        <v>3</v>
      </c>
      <c r="P92" s="8">
        <v>3</v>
      </c>
      <c r="Q92" s="8">
        <v>3</v>
      </c>
      <c r="R92" s="7">
        <v>3</v>
      </c>
      <c r="S92" s="43">
        <f t="shared" si="10"/>
        <v>3</v>
      </c>
      <c r="T92" s="8">
        <v>3</v>
      </c>
      <c r="U92" s="8">
        <v>2</v>
      </c>
      <c r="V92" s="8">
        <v>3</v>
      </c>
      <c r="W92" s="8">
        <v>3</v>
      </c>
      <c r="X92" s="8">
        <v>2</v>
      </c>
      <c r="Y92" s="8">
        <f t="shared" si="11"/>
        <v>3</v>
      </c>
      <c r="Z92" s="8">
        <v>3</v>
      </c>
      <c r="AA92" s="8">
        <v>3</v>
      </c>
      <c r="AB92" s="8">
        <v>2</v>
      </c>
      <c r="AC92" s="8">
        <v>3</v>
      </c>
      <c r="AD92" s="8">
        <v>3</v>
      </c>
      <c r="AE92" s="8">
        <v>3</v>
      </c>
      <c r="AF92" s="7">
        <v>4</v>
      </c>
      <c r="AG92" s="8">
        <f t="shared" si="12"/>
        <v>3</v>
      </c>
      <c r="AH92" s="8">
        <v>3</v>
      </c>
      <c r="AI92" s="8">
        <v>2</v>
      </c>
      <c r="AJ92" s="8">
        <v>3</v>
      </c>
      <c r="AK92" s="8">
        <v>3</v>
      </c>
      <c r="AL92" s="8">
        <f t="shared" si="13"/>
        <v>3</v>
      </c>
      <c r="AM92" s="8">
        <v>2</v>
      </c>
      <c r="AN92" s="8">
        <v>3</v>
      </c>
      <c r="AO92" s="8">
        <v>2</v>
      </c>
      <c r="AP92" s="8">
        <v>3</v>
      </c>
      <c r="AQ92" s="8">
        <v>2</v>
      </c>
      <c r="AR92" s="8">
        <f t="shared" si="14"/>
        <v>2</v>
      </c>
      <c r="AS92" s="8">
        <v>3</v>
      </c>
      <c r="AT92" s="8">
        <v>2</v>
      </c>
      <c r="AU92" s="8">
        <v>3</v>
      </c>
      <c r="AV92" s="8">
        <v>2</v>
      </c>
      <c r="AW92" s="8">
        <v>3</v>
      </c>
      <c r="AX92" s="8">
        <v>2</v>
      </c>
      <c r="AY92" s="8">
        <f t="shared" si="15"/>
        <v>3</v>
      </c>
      <c r="AZ92" s="8">
        <v>2</v>
      </c>
      <c r="BA92" s="8">
        <v>2</v>
      </c>
      <c r="BB92" s="8">
        <v>3</v>
      </c>
      <c r="BC92" s="8">
        <f t="shared" si="16"/>
        <v>2</v>
      </c>
      <c r="BD92" s="8">
        <v>3</v>
      </c>
      <c r="BE92" s="8">
        <v>2</v>
      </c>
      <c r="BF92" s="8">
        <f t="shared" si="17"/>
        <v>3</v>
      </c>
      <c r="BG92" s="10" t="s">
        <v>63</v>
      </c>
      <c r="BH92" s="10" t="s">
        <v>78</v>
      </c>
      <c r="BI92" s="10" t="s">
        <v>78</v>
      </c>
      <c r="BJ92" s="10" t="s">
        <v>63</v>
      </c>
      <c r="BK92" s="10" t="s">
        <v>79</v>
      </c>
      <c r="BL92" s="10" t="s">
        <v>79</v>
      </c>
      <c r="BM92" s="10" t="s">
        <v>79</v>
      </c>
      <c r="BN92" s="10" t="s">
        <v>78</v>
      </c>
      <c r="BO92" s="10" t="s">
        <v>79</v>
      </c>
      <c r="BP92" s="10" t="s">
        <v>78</v>
      </c>
      <c r="BQ92" s="10" t="s">
        <v>78</v>
      </c>
      <c r="BR92" s="10" t="s">
        <v>79</v>
      </c>
      <c r="BS92" s="10" t="s">
        <v>79</v>
      </c>
      <c r="BT92" s="10" t="s">
        <v>79</v>
      </c>
      <c r="BU92" s="10" t="s">
        <v>79</v>
      </c>
    </row>
    <row r="93" spans="1:73" ht="12.5" x14ac:dyDescent="0.25">
      <c r="A93" s="8" t="s">
        <v>59</v>
      </c>
      <c r="B93" s="8" t="s">
        <v>59</v>
      </c>
      <c r="C93" s="8" t="s">
        <v>59</v>
      </c>
      <c r="D93" s="8" t="s">
        <v>59</v>
      </c>
      <c r="E93" s="8" t="s">
        <v>60</v>
      </c>
      <c r="F93" s="8" t="s">
        <v>58</v>
      </c>
      <c r="G93" s="8" t="s">
        <v>60</v>
      </c>
      <c r="H93" s="8" t="s">
        <v>60</v>
      </c>
      <c r="I93" s="8" t="s">
        <v>60</v>
      </c>
      <c r="J93" s="9">
        <v>3</v>
      </c>
      <c r="K93" s="8">
        <v>3</v>
      </c>
      <c r="L93" s="8">
        <f t="shared" si="9"/>
        <v>3</v>
      </c>
      <c r="M93" s="44">
        <v>3</v>
      </c>
      <c r="N93" s="8">
        <v>2</v>
      </c>
      <c r="O93" s="8">
        <v>4</v>
      </c>
      <c r="P93" s="8">
        <v>2</v>
      </c>
      <c r="Q93" s="8">
        <v>2</v>
      </c>
      <c r="R93" s="7">
        <v>2</v>
      </c>
      <c r="S93" s="43">
        <f t="shared" si="10"/>
        <v>3</v>
      </c>
      <c r="T93" s="8">
        <v>3</v>
      </c>
      <c r="U93" s="8">
        <v>3</v>
      </c>
      <c r="V93" s="8">
        <v>4</v>
      </c>
      <c r="W93" s="8">
        <v>3</v>
      </c>
      <c r="X93" s="8">
        <v>3</v>
      </c>
      <c r="Y93" s="8">
        <f t="shared" si="11"/>
        <v>3</v>
      </c>
      <c r="Z93" s="8">
        <v>5</v>
      </c>
      <c r="AA93" s="8">
        <v>5</v>
      </c>
      <c r="AB93" s="8">
        <v>5</v>
      </c>
      <c r="AC93" s="8">
        <v>5</v>
      </c>
      <c r="AD93" s="8">
        <v>3</v>
      </c>
      <c r="AE93" s="8">
        <v>4</v>
      </c>
      <c r="AF93" s="7">
        <v>3</v>
      </c>
      <c r="AG93" s="8">
        <f t="shared" si="12"/>
        <v>4</v>
      </c>
      <c r="AH93" s="8">
        <v>4</v>
      </c>
      <c r="AI93" s="8">
        <v>4</v>
      </c>
      <c r="AJ93" s="8">
        <v>4</v>
      </c>
      <c r="AK93" s="8">
        <v>4</v>
      </c>
      <c r="AL93" s="8">
        <f t="shared" si="13"/>
        <v>4</v>
      </c>
      <c r="AM93" s="8">
        <v>3</v>
      </c>
      <c r="AN93" s="8">
        <v>3</v>
      </c>
      <c r="AO93" s="8">
        <v>2</v>
      </c>
      <c r="AP93" s="8">
        <v>4</v>
      </c>
      <c r="AQ93" s="8">
        <v>3</v>
      </c>
      <c r="AR93" s="8">
        <f t="shared" si="14"/>
        <v>3</v>
      </c>
      <c r="AS93" s="8">
        <v>2</v>
      </c>
      <c r="AT93" s="8">
        <v>3</v>
      </c>
      <c r="AU93" s="8">
        <v>2</v>
      </c>
      <c r="AV93" s="8">
        <v>3</v>
      </c>
      <c r="AW93" s="8">
        <v>3</v>
      </c>
      <c r="AX93" s="8">
        <v>4</v>
      </c>
      <c r="AY93" s="8">
        <f t="shared" si="15"/>
        <v>3</v>
      </c>
      <c r="AZ93" s="8">
        <v>4</v>
      </c>
      <c r="BA93" s="8">
        <v>3</v>
      </c>
      <c r="BB93" s="8">
        <v>4</v>
      </c>
      <c r="BC93" s="8">
        <f t="shared" si="16"/>
        <v>4</v>
      </c>
      <c r="BD93" s="8">
        <v>3</v>
      </c>
      <c r="BE93" s="8">
        <v>4</v>
      </c>
      <c r="BF93" s="8">
        <f t="shared" si="17"/>
        <v>4</v>
      </c>
      <c r="BG93" s="10" t="s">
        <v>63</v>
      </c>
      <c r="BH93" s="10" t="s">
        <v>79</v>
      </c>
      <c r="BI93" s="10" t="s">
        <v>78</v>
      </c>
      <c r="BJ93" s="10" t="s">
        <v>63</v>
      </c>
      <c r="BK93" s="10" t="s">
        <v>79</v>
      </c>
      <c r="BL93" s="10" t="s">
        <v>79</v>
      </c>
      <c r="BM93" s="10" t="s">
        <v>79</v>
      </c>
      <c r="BN93" s="10" t="s">
        <v>78</v>
      </c>
      <c r="BO93" s="10" t="s">
        <v>79</v>
      </c>
      <c r="BP93" s="10" t="s">
        <v>78</v>
      </c>
      <c r="BQ93" s="10" t="s">
        <v>78</v>
      </c>
      <c r="BR93" s="10" t="s">
        <v>79</v>
      </c>
      <c r="BS93" s="10" t="s">
        <v>79</v>
      </c>
      <c r="BT93" s="10" t="s">
        <v>79</v>
      </c>
      <c r="BU93" s="10" t="s">
        <v>79</v>
      </c>
    </row>
    <row r="94" spans="1:73" ht="12.5" x14ac:dyDescent="0.25">
      <c r="A94" s="8" t="s">
        <v>59</v>
      </c>
      <c r="B94" s="8" t="s">
        <v>59</v>
      </c>
      <c r="C94" s="8" t="s">
        <v>59</v>
      </c>
      <c r="D94" s="8" t="s">
        <v>59</v>
      </c>
      <c r="E94" s="8" t="s">
        <v>60</v>
      </c>
      <c r="F94" s="8" t="s">
        <v>58</v>
      </c>
      <c r="G94" s="8" t="s">
        <v>60</v>
      </c>
      <c r="H94" s="8" t="s">
        <v>60</v>
      </c>
      <c r="I94" s="8" t="s">
        <v>60</v>
      </c>
      <c r="J94" s="9">
        <v>4</v>
      </c>
      <c r="K94" s="8">
        <v>4</v>
      </c>
      <c r="L94" s="8">
        <f t="shared" si="9"/>
        <v>1</v>
      </c>
      <c r="M94" s="44">
        <v>5</v>
      </c>
      <c r="N94" s="8">
        <v>2</v>
      </c>
      <c r="O94" s="8">
        <v>1</v>
      </c>
      <c r="P94" s="8">
        <v>2</v>
      </c>
      <c r="Q94" s="8">
        <v>2</v>
      </c>
      <c r="R94" s="7">
        <v>3</v>
      </c>
      <c r="S94" s="43">
        <f t="shared" si="10"/>
        <v>2</v>
      </c>
      <c r="T94" s="8">
        <v>4</v>
      </c>
      <c r="U94" s="8">
        <v>2</v>
      </c>
      <c r="V94" s="8">
        <v>3</v>
      </c>
      <c r="W94" s="8">
        <v>3</v>
      </c>
      <c r="X94" s="8">
        <v>3</v>
      </c>
      <c r="Y94" s="8">
        <f t="shared" si="11"/>
        <v>3</v>
      </c>
      <c r="Z94" s="8">
        <v>4</v>
      </c>
      <c r="AA94" s="8">
        <v>3</v>
      </c>
      <c r="AB94" s="8">
        <v>2</v>
      </c>
      <c r="AC94" s="8">
        <v>4</v>
      </c>
      <c r="AD94" s="8">
        <v>5</v>
      </c>
      <c r="AE94" s="8">
        <v>3</v>
      </c>
      <c r="AF94" s="7">
        <v>1</v>
      </c>
      <c r="AG94" s="8">
        <f t="shared" si="12"/>
        <v>3</v>
      </c>
      <c r="AH94" s="8">
        <v>3</v>
      </c>
      <c r="AI94" s="8">
        <v>1</v>
      </c>
      <c r="AJ94" s="8">
        <v>3</v>
      </c>
      <c r="AK94" s="8">
        <v>2</v>
      </c>
      <c r="AL94" s="8">
        <f t="shared" si="13"/>
        <v>2</v>
      </c>
      <c r="AM94" s="8">
        <v>3</v>
      </c>
      <c r="AN94" s="8">
        <v>3</v>
      </c>
      <c r="AO94" s="8">
        <v>2</v>
      </c>
      <c r="AP94" s="8">
        <v>2</v>
      </c>
      <c r="AQ94" s="8">
        <v>2</v>
      </c>
      <c r="AR94" s="8">
        <f t="shared" si="14"/>
        <v>2</v>
      </c>
      <c r="AS94" s="8">
        <v>3</v>
      </c>
      <c r="AT94" s="8">
        <v>3</v>
      </c>
      <c r="AU94" s="8">
        <v>1</v>
      </c>
      <c r="AV94" s="8">
        <v>3</v>
      </c>
      <c r="AW94" s="8">
        <v>2</v>
      </c>
      <c r="AX94" s="8">
        <v>3</v>
      </c>
      <c r="AY94" s="8">
        <f t="shared" si="15"/>
        <v>3</v>
      </c>
      <c r="AZ94" s="8">
        <v>2</v>
      </c>
      <c r="BA94" s="8">
        <v>3</v>
      </c>
      <c r="BB94" s="8">
        <v>3</v>
      </c>
      <c r="BC94" s="8">
        <f t="shared" si="16"/>
        <v>3</v>
      </c>
      <c r="BD94" s="8">
        <v>4</v>
      </c>
      <c r="BE94" s="8">
        <v>3</v>
      </c>
      <c r="BF94" s="8">
        <f t="shared" si="17"/>
        <v>4</v>
      </c>
      <c r="BG94" s="10" t="s">
        <v>79</v>
      </c>
      <c r="BH94" s="10" t="s">
        <v>78</v>
      </c>
      <c r="BI94" s="10" t="s">
        <v>78</v>
      </c>
      <c r="BJ94" s="10" t="s">
        <v>78</v>
      </c>
      <c r="BK94" s="10" t="s">
        <v>79</v>
      </c>
      <c r="BL94" s="10" t="s">
        <v>79</v>
      </c>
      <c r="BM94" s="10" t="s">
        <v>79</v>
      </c>
      <c r="BN94" s="10" t="s">
        <v>63</v>
      </c>
      <c r="BO94" s="10" t="s">
        <v>79</v>
      </c>
      <c r="BP94" s="10" t="s">
        <v>79</v>
      </c>
      <c r="BQ94" s="10" t="s">
        <v>79</v>
      </c>
      <c r="BR94" s="10" t="s">
        <v>78</v>
      </c>
      <c r="BS94" s="10" t="s">
        <v>63</v>
      </c>
      <c r="BT94" s="10" t="s">
        <v>79</v>
      </c>
      <c r="BU94" s="10" t="s">
        <v>78</v>
      </c>
    </row>
    <row r="95" spans="1:73" ht="12.5" x14ac:dyDescent="0.25">
      <c r="A95" s="8" t="s">
        <v>59</v>
      </c>
      <c r="B95" s="8" t="s">
        <v>59</v>
      </c>
      <c r="C95" s="8" t="s">
        <v>59</v>
      </c>
      <c r="D95" s="8" t="s">
        <v>59</v>
      </c>
      <c r="E95" s="8" t="s">
        <v>60</v>
      </c>
      <c r="F95" s="8" t="s">
        <v>58</v>
      </c>
      <c r="G95" s="8" t="s">
        <v>60</v>
      </c>
      <c r="H95" s="8" t="s">
        <v>60</v>
      </c>
      <c r="I95" s="8" t="s">
        <v>60</v>
      </c>
      <c r="J95" s="9">
        <v>3</v>
      </c>
      <c r="K95" s="8">
        <v>4</v>
      </c>
      <c r="L95" s="8">
        <f t="shared" si="9"/>
        <v>2</v>
      </c>
      <c r="M95" s="44">
        <v>4</v>
      </c>
      <c r="N95" s="8">
        <v>1</v>
      </c>
      <c r="O95" s="8">
        <v>5</v>
      </c>
      <c r="P95" s="8">
        <v>3</v>
      </c>
      <c r="Q95" s="8">
        <v>2</v>
      </c>
      <c r="R95" s="7">
        <v>2</v>
      </c>
      <c r="S95" s="43">
        <f t="shared" si="10"/>
        <v>3</v>
      </c>
      <c r="T95" s="8">
        <v>5</v>
      </c>
      <c r="U95" s="8">
        <v>4</v>
      </c>
      <c r="V95" s="8">
        <v>4</v>
      </c>
      <c r="W95" s="8">
        <v>5</v>
      </c>
      <c r="X95" s="8">
        <v>4</v>
      </c>
      <c r="Y95" s="8">
        <f t="shared" si="11"/>
        <v>4</v>
      </c>
      <c r="Z95" s="8">
        <v>2</v>
      </c>
      <c r="AA95" s="8">
        <v>3</v>
      </c>
      <c r="AB95" s="8">
        <v>5</v>
      </c>
      <c r="AC95" s="8">
        <v>5</v>
      </c>
      <c r="AD95" s="8">
        <v>5</v>
      </c>
      <c r="AE95" s="8">
        <v>3</v>
      </c>
      <c r="AF95" s="7">
        <v>2</v>
      </c>
      <c r="AG95" s="8">
        <f t="shared" si="12"/>
        <v>4</v>
      </c>
      <c r="AH95" s="8">
        <v>4</v>
      </c>
      <c r="AI95" s="8">
        <v>2</v>
      </c>
      <c r="AJ95" s="8">
        <v>3</v>
      </c>
      <c r="AK95" s="8">
        <v>1</v>
      </c>
      <c r="AL95" s="8">
        <f t="shared" si="13"/>
        <v>3</v>
      </c>
      <c r="AM95" s="8">
        <v>3</v>
      </c>
      <c r="AN95" s="8">
        <v>1</v>
      </c>
      <c r="AO95" s="8">
        <v>1</v>
      </c>
      <c r="AP95" s="8">
        <v>4</v>
      </c>
      <c r="AQ95" s="8">
        <v>2</v>
      </c>
      <c r="AR95" s="8">
        <f t="shared" si="14"/>
        <v>2</v>
      </c>
      <c r="AS95" s="8">
        <v>1</v>
      </c>
      <c r="AT95" s="8">
        <v>4</v>
      </c>
      <c r="AU95" s="8">
        <v>1</v>
      </c>
      <c r="AV95" s="8">
        <v>1</v>
      </c>
      <c r="AW95" s="8">
        <v>1</v>
      </c>
      <c r="AX95" s="8">
        <v>1</v>
      </c>
      <c r="AY95" s="8">
        <f t="shared" si="15"/>
        <v>2</v>
      </c>
      <c r="AZ95" s="8">
        <v>4</v>
      </c>
      <c r="BA95" s="8">
        <v>3</v>
      </c>
      <c r="BB95" s="8">
        <v>3</v>
      </c>
      <c r="BC95" s="8">
        <f t="shared" si="16"/>
        <v>3</v>
      </c>
      <c r="BD95" s="8">
        <v>4</v>
      </c>
      <c r="BE95" s="8">
        <v>4</v>
      </c>
      <c r="BF95" s="8">
        <f t="shared" si="17"/>
        <v>4</v>
      </c>
      <c r="BG95" s="10" t="s">
        <v>63</v>
      </c>
      <c r="BH95" s="10" t="s">
        <v>79</v>
      </c>
      <c r="BI95" s="10" t="s">
        <v>78</v>
      </c>
      <c r="BJ95" s="10" t="s">
        <v>63</v>
      </c>
      <c r="BK95" s="10" t="s">
        <v>79</v>
      </c>
      <c r="BL95" s="10" t="s">
        <v>79</v>
      </c>
      <c r="BM95" s="10" t="s">
        <v>79</v>
      </c>
      <c r="BN95" s="10" t="s">
        <v>78</v>
      </c>
      <c r="BO95" s="10" t="s">
        <v>79</v>
      </c>
      <c r="BP95" s="10" t="s">
        <v>78</v>
      </c>
      <c r="BQ95" s="10" t="s">
        <v>78</v>
      </c>
      <c r="BR95" s="10" t="s">
        <v>78</v>
      </c>
      <c r="BS95" s="10" t="s">
        <v>79</v>
      </c>
      <c r="BT95" s="10" t="s">
        <v>79</v>
      </c>
      <c r="BU95" s="10" t="s">
        <v>79</v>
      </c>
    </row>
    <row r="96" spans="1:73" ht="12.5" x14ac:dyDescent="0.25">
      <c r="A96" s="8" t="s">
        <v>59</v>
      </c>
      <c r="B96" s="8" t="s">
        <v>59</v>
      </c>
      <c r="C96" s="8" t="s">
        <v>59</v>
      </c>
      <c r="D96" s="8" t="s">
        <v>60</v>
      </c>
      <c r="E96" s="8" t="s">
        <v>60</v>
      </c>
      <c r="F96" s="8" t="s">
        <v>58</v>
      </c>
      <c r="G96" s="8" t="s">
        <v>60</v>
      </c>
      <c r="H96" s="8" t="s">
        <v>60</v>
      </c>
      <c r="I96" s="8" t="s">
        <v>60</v>
      </c>
      <c r="J96" s="9">
        <v>1</v>
      </c>
      <c r="K96" s="8">
        <v>2</v>
      </c>
      <c r="L96" s="8">
        <f t="shared" si="9"/>
        <v>3</v>
      </c>
      <c r="M96" s="44">
        <v>3</v>
      </c>
      <c r="N96" s="8">
        <v>4</v>
      </c>
      <c r="O96" s="8">
        <v>5</v>
      </c>
      <c r="P96" s="8">
        <v>4</v>
      </c>
      <c r="Q96" s="8">
        <v>3</v>
      </c>
      <c r="R96" s="7">
        <v>2</v>
      </c>
      <c r="S96" s="43">
        <f t="shared" si="10"/>
        <v>3</v>
      </c>
      <c r="T96" s="8">
        <v>1</v>
      </c>
      <c r="U96" s="8">
        <v>2</v>
      </c>
      <c r="V96" s="8">
        <v>3</v>
      </c>
      <c r="W96" s="8">
        <v>4</v>
      </c>
      <c r="X96" s="8">
        <v>5</v>
      </c>
      <c r="Y96" s="8">
        <f t="shared" si="11"/>
        <v>3</v>
      </c>
      <c r="Z96" s="8">
        <v>4</v>
      </c>
      <c r="AA96" s="8">
        <v>3</v>
      </c>
      <c r="AB96" s="8">
        <v>2</v>
      </c>
      <c r="AC96" s="8">
        <v>1</v>
      </c>
      <c r="AD96" s="8">
        <v>2</v>
      </c>
      <c r="AE96" s="8">
        <v>3</v>
      </c>
      <c r="AF96" s="7">
        <v>2</v>
      </c>
      <c r="AG96" s="8">
        <f t="shared" si="12"/>
        <v>2</v>
      </c>
      <c r="AH96" s="8">
        <v>5</v>
      </c>
      <c r="AI96" s="8">
        <v>4</v>
      </c>
      <c r="AJ96" s="8">
        <v>3</v>
      </c>
      <c r="AK96" s="8">
        <v>2</v>
      </c>
      <c r="AL96" s="8">
        <f t="shared" si="13"/>
        <v>4</v>
      </c>
      <c r="AM96" s="8">
        <v>1</v>
      </c>
      <c r="AN96" s="8">
        <v>4</v>
      </c>
      <c r="AO96" s="8">
        <v>3</v>
      </c>
      <c r="AP96" s="8">
        <v>4</v>
      </c>
      <c r="AQ96" s="8">
        <v>5</v>
      </c>
      <c r="AR96" s="8">
        <f t="shared" si="14"/>
        <v>3</v>
      </c>
      <c r="AS96" s="8">
        <v>4</v>
      </c>
      <c r="AT96" s="8">
        <v>3</v>
      </c>
      <c r="AU96" s="8">
        <v>2</v>
      </c>
      <c r="AV96" s="8">
        <v>1</v>
      </c>
      <c r="AW96" s="8">
        <v>2</v>
      </c>
      <c r="AX96" s="8">
        <v>3</v>
      </c>
      <c r="AY96" s="8">
        <f t="shared" si="15"/>
        <v>3</v>
      </c>
      <c r="AZ96" s="8">
        <v>4</v>
      </c>
      <c r="BA96" s="8">
        <v>5</v>
      </c>
      <c r="BB96" s="8">
        <v>4</v>
      </c>
      <c r="BC96" s="8">
        <f t="shared" si="16"/>
        <v>4</v>
      </c>
      <c r="BD96" s="8">
        <v>3</v>
      </c>
      <c r="BE96" s="8">
        <v>2</v>
      </c>
      <c r="BF96" s="8">
        <f t="shared" si="17"/>
        <v>3</v>
      </c>
      <c r="BG96" s="10" t="s">
        <v>63</v>
      </c>
      <c r="BH96" s="10" t="s">
        <v>78</v>
      </c>
      <c r="BI96" s="10" t="s">
        <v>78</v>
      </c>
      <c r="BJ96" s="10" t="s">
        <v>63</v>
      </c>
      <c r="BK96" s="10" t="s">
        <v>79</v>
      </c>
      <c r="BL96" s="10" t="s">
        <v>79</v>
      </c>
      <c r="BM96" s="10" t="s">
        <v>79</v>
      </c>
      <c r="BN96" s="10" t="s">
        <v>78</v>
      </c>
      <c r="BO96" s="10" t="s">
        <v>79</v>
      </c>
      <c r="BP96" s="10" t="s">
        <v>78</v>
      </c>
      <c r="BQ96" s="10" t="s">
        <v>78</v>
      </c>
      <c r="BR96" s="10" t="s">
        <v>78</v>
      </c>
      <c r="BS96" s="10" t="s">
        <v>79</v>
      </c>
      <c r="BT96" s="10" t="s">
        <v>79</v>
      </c>
      <c r="BU96" s="10" t="s">
        <v>79</v>
      </c>
    </row>
    <row r="97" spans="1:73" ht="12.5" x14ac:dyDescent="0.25">
      <c r="A97" s="8" t="s">
        <v>59</v>
      </c>
      <c r="B97" s="8" t="s">
        <v>59</v>
      </c>
      <c r="C97" s="8" t="s">
        <v>59</v>
      </c>
      <c r="D97" s="8" t="s">
        <v>60</v>
      </c>
      <c r="E97" s="8" t="s">
        <v>60</v>
      </c>
      <c r="F97" s="8" t="s">
        <v>58</v>
      </c>
      <c r="G97" s="8" t="s">
        <v>60</v>
      </c>
      <c r="H97" s="8" t="s">
        <v>60</v>
      </c>
      <c r="I97" s="8" t="s">
        <v>60</v>
      </c>
      <c r="J97" s="9">
        <v>4</v>
      </c>
      <c r="K97" s="8">
        <v>3</v>
      </c>
      <c r="L97" s="8">
        <f t="shared" si="9"/>
        <v>2</v>
      </c>
      <c r="M97" s="44">
        <v>4</v>
      </c>
      <c r="N97" s="8">
        <v>3</v>
      </c>
      <c r="O97" s="8">
        <v>4</v>
      </c>
      <c r="P97" s="8">
        <v>3</v>
      </c>
      <c r="Q97" s="8">
        <v>4</v>
      </c>
      <c r="R97" s="7">
        <v>3</v>
      </c>
      <c r="S97" s="43">
        <f t="shared" si="10"/>
        <v>3</v>
      </c>
      <c r="T97" s="8">
        <v>2</v>
      </c>
      <c r="U97" s="8">
        <v>2</v>
      </c>
      <c r="V97" s="8">
        <v>3</v>
      </c>
      <c r="W97" s="8">
        <v>3</v>
      </c>
      <c r="X97" s="8">
        <v>3</v>
      </c>
      <c r="Y97" s="8">
        <f t="shared" si="11"/>
        <v>3</v>
      </c>
      <c r="Z97" s="8">
        <v>3</v>
      </c>
      <c r="AA97" s="8">
        <v>3</v>
      </c>
      <c r="AB97" s="8">
        <v>2</v>
      </c>
      <c r="AC97" s="8">
        <v>4</v>
      </c>
      <c r="AD97" s="8">
        <v>4</v>
      </c>
      <c r="AE97" s="8">
        <v>4</v>
      </c>
      <c r="AF97" s="7">
        <v>2</v>
      </c>
      <c r="AG97" s="8">
        <f t="shared" si="12"/>
        <v>3</v>
      </c>
      <c r="AH97" s="8">
        <v>4</v>
      </c>
      <c r="AI97" s="8">
        <v>4</v>
      </c>
      <c r="AJ97" s="8">
        <v>4</v>
      </c>
      <c r="AK97" s="8">
        <v>4</v>
      </c>
      <c r="AL97" s="8">
        <f t="shared" si="13"/>
        <v>4</v>
      </c>
      <c r="AM97" s="8">
        <v>4</v>
      </c>
      <c r="AN97" s="8">
        <v>2</v>
      </c>
      <c r="AO97" s="8">
        <v>4</v>
      </c>
      <c r="AP97" s="8">
        <v>3</v>
      </c>
      <c r="AQ97" s="8">
        <v>4</v>
      </c>
      <c r="AR97" s="8">
        <f t="shared" si="14"/>
        <v>3</v>
      </c>
      <c r="AS97" s="8">
        <v>4</v>
      </c>
      <c r="AT97" s="8">
        <v>4</v>
      </c>
      <c r="AU97" s="8">
        <v>4</v>
      </c>
      <c r="AV97" s="8">
        <v>3</v>
      </c>
      <c r="AW97" s="8">
        <v>4</v>
      </c>
      <c r="AX97" s="8">
        <v>4</v>
      </c>
      <c r="AY97" s="8">
        <f t="shared" si="15"/>
        <v>4</v>
      </c>
      <c r="AZ97" s="8">
        <v>4</v>
      </c>
      <c r="BA97" s="8">
        <v>4</v>
      </c>
      <c r="BB97" s="8">
        <v>3</v>
      </c>
      <c r="BC97" s="8">
        <f t="shared" si="16"/>
        <v>4</v>
      </c>
      <c r="BD97" s="8">
        <v>4</v>
      </c>
      <c r="BE97" s="8">
        <v>4</v>
      </c>
      <c r="BF97" s="8">
        <f t="shared" si="17"/>
        <v>4</v>
      </c>
      <c r="BG97" s="10" t="s">
        <v>63</v>
      </c>
      <c r="BH97" s="10" t="s">
        <v>78</v>
      </c>
      <c r="BI97" s="10" t="s">
        <v>78</v>
      </c>
      <c r="BJ97" s="10" t="s">
        <v>63</v>
      </c>
      <c r="BK97" s="10" t="s">
        <v>79</v>
      </c>
      <c r="BL97" s="10" t="s">
        <v>79</v>
      </c>
      <c r="BM97" s="10" t="s">
        <v>79</v>
      </c>
      <c r="BN97" s="10" t="s">
        <v>78</v>
      </c>
      <c r="BO97" s="10" t="s">
        <v>79</v>
      </c>
      <c r="BP97" s="10" t="s">
        <v>78</v>
      </c>
      <c r="BQ97" s="10" t="s">
        <v>78</v>
      </c>
      <c r="BR97" s="10" t="s">
        <v>78</v>
      </c>
      <c r="BS97" s="10" t="s">
        <v>79</v>
      </c>
      <c r="BT97" s="10" t="s">
        <v>79</v>
      </c>
      <c r="BU97" s="10" t="s">
        <v>79</v>
      </c>
    </row>
    <row r="98" spans="1:73" ht="12.5" x14ac:dyDescent="0.25">
      <c r="A98" s="8" t="s">
        <v>59</v>
      </c>
      <c r="B98" s="8" t="s">
        <v>59</v>
      </c>
      <c r="C98" s="8" t="s">
        <v>59</v>
      </c>
      <c r="D98" s="8" t="s">
        <v>59</v>
      </c>
      <c r="E98" s="8" t="s">
        <v>60</v>
      </c>
      <c r="F98" s="8" t="s">
        <v>58</v>
      </c>
      <c r="G98" s="8" t="s">
        <v>60</v>
      </c>
      <c r="H98" s="8" t="s">
        <v>60</v>
      </c>
      <c r="I98" s="8" t="s">
        <v>60</v>
      </c>
      <c r="J98" s="9">
        <v>1</v>
      </c>
      <c r="K98" s="8">
        <v>2</v>
      </c>
      <c r="L98" s="8">
        <f t="shared" si="9"/>
        <v>3</v>
      </c>
      <c r="M98" s="44">
        <v>3</v>
      </c>
      <c r="N98" s="8">
        <v>4</v>
      </c>
      <c r="O98" s="8">
        <v>5</v>
      </c>
      <c r="P98" s="8">
        <v>4</v>
      </c>
      <c r="Q98" s="8">
        <v>3</v>
      </c>
      <c r="R98" s="7">
        <v>2</v>
      </c>
      <c r="S98" s="43">
        <f t="shared" si="10"/>
        <v>3</v>
      </c>
      <c r="T98" s="8">
        <v>1</v>
      </c>
      <c r="U98" s="8">
        <v>2</v>
      </c>
      <c r="V98" s="8">
        <v>3</v>
      </c>
      <c r="W98" s="8">
        <v>4</v>
      </c>
      <c r="X98" s="8">
        <v>5</v>
      </c>
      <c r="Y98" s="8">
        <f t="shared" si="11"/>
        <v>3</v>
      </c>
      <c r="Z98" s="8">
        <v>4</v>
      </c>
      <c r="AA98" s="8">
        <v>3</v>
      </c>
      <c r="AB98" s="8">
        <v>2</v>
      </c>
      <c r="AC98" s="8">
        <v>1</v>
      </c>
      <c r="AD98" s="8">
        <v>2</v>
      </c>
      <c r="AE98" s="8">
        <v>3</v>
      </c>
      <c r="AF98" s="7">
        <v>2</v>
      </c>
      <c r="AG98" s="8">
        <f t="shared" si="12"/>
        <v>2</v>
      </c>
      <c r="AH98" s="8">
        <v>5</v>
      </c>
      <c r="AI98" s="8">
        <v>4</v>
      </c>
      <c r="AJ98" s="8">
        <v>3</v>
      </c>
      <c r="AK98" s="8">
        <v>2</v>
      </c>
      <c r="AL98" s="8">
        <f t="shared" si="13"/>
        <v>4</v>
      </c>
      <c r="AM98" s="8">
        <v>1</v>
      </c>
      <c r="AN98" s="8">
        <v>4</v>
      </c>
      <c r="AO98" s="8">
        <v>3</v>
      </c>
      <c r="AP98" s="8">
        <v>4</v>
      </c>
      <c r="AQ98" s="8">
        <v>5</v>
      </c>
      <c r="AR98" s="8">
        <f t="shared" si="14"/>
        <v>3</v>
      </c>
      <c r="AS98" s="8">
        <v>4</v>
      </c>
      <c r="AT98" s="8">
        <v>3</v>
      </c>
      <c r="AU98" s="8">
        <v>2</v>
      </c>
      <c r="AV98" s="8">
        <v>1</v>
      </c>
      <c r="AW98" s="8">
        <v>2</v>
      </c>
      <c r="AX98" s="8">
        <v>3</v>
      </c>
      <c r="AY98" s="8">
        <f t="shared" si="15"/>
        <v>3</v>
      </c>
      <c r="AZ98" s="8">
        <v>4</v>
      </c>
      <c r="BA98" s="8">
        <v>5</v>
      </c>
      <c r="BB98" s="8">
        <v>4</v>
      </c>
      <c r="BC98" s="8">
        <f t="shared" si="16"/>
        <v>4</v>
      </c>
      <c r="BD98" s="8">
        <v>3</v>
      </c>
      <c r="BE98" s="8">
        <v>2</v>
      </c>
      <c r="BF98" s="8">
        <f t="shared" si="17"/>
        <v>3</v>
      </c>
      <c r="BG98" s="10" t="s">
        <v>79</v>
      </c>
      <c r="BH98" s="10" t="s">
        <v>78</v>
      </c>
      <c r="BI98" s="10" t="s">
        <v>78</v>
      </c>
      <c r="BJ98" s="10" t="s">
        <v>78</v>
      </c>
      <c r="BK98" s="10" t="s">
        <v>79</v>
      </c>
      <c r="BL98" s="10" t="s">
        <v>79</v>
      </c>
      <c r="BM98" s="10" t="s">
        <v>79</v>
      </c>
      <c r="BN98" s="10" t="s">
        <v>78</v>
      </c>
      <c r="BO98" s="10" t="s">
        <v>79</v>
      </c>
      <c r="BP98" s="10" t="s">
        <v>79</v>
      </c>
      <c r="BQ98" s="10" t="s">
        <v>79</v>
      </c>
      <c r="BR98" s="10" t="s">
        <v>78</v>
      </c>
      <c r="BS98" s="10" t="s">
        <v>63</v>
      </c>
      <c r="BT98" s="10" t="s">
        <v>79</v>
      </c>
      <c r="BU98" s="10" t="s">
        <v>78</v>
      </c>
    </row>
    <row r="99" spans="1:73" ht="12.5" x14ac:dyDescent="0.25">
      <c r="A99" s="8" t="s">
        <v>59</v>
      </c>
      <c r="B99" s="8" t="s">
        <v>59</v>
      </c>
      <c r="C99" s="8" t="s">
        <v>59</v>
      </c>
      <c r="D99" s="8" t="s">
        <v>59</v>
      </c>
      <c r="E99" s="8" t="s">
        <v>60</v>
      </c>
      <c r="F99" s="8" t="s">
        <v>58</v>
      </c>
      <c r="G99" s="8" t="s">
        <v>60</v>
      </c>
      <c r="H99" s="8" t="s">
        <v>60</v>
      </c>
      <c r="I99" s="8" t="s">
        <v>60</v>
      </c>
      <c r="J99" s="9">
        <v>4</v>
      </c>
      <c r="K99" s="8">
        <v>3</v>
      </c>
      <c r="L99" s="8">
        <f t="shared" si="9"/>
        <v>2</v>
      </c>
      <c r="M99" s="44">
        <v>4</v>
      </c>
      <c r="N99" s="8">
        <v>3</v>
      </c>
      <c r="O99" s="8">
        <v>4</v>
      </c>
      <c r="P99" s="8">
        <v>3</v>
      </c>
      <c r="Q99" s="8">
        <v>4</v>
      </c>
      <c r="R99" s="7">
        <v>3</v>
      </c>
      <c r="S99" s="43">
        <f t="shared" si="10"/>
        <v>3</v>
      </c>
      <c r="T99" s="8">
        <v>2</v>
      </c>
      <c r="U99" s="8">
        <v>2</v>
      </c>
      <c r="V99" s="8">
        <v>3</v>
      </c>
      <c r="W99" s="8">
        <v>3</v>
      </c>
      <c r="X99" s="8">
        <v>3</v>
      </c>
      <c r="Y99" s="8">
        <f t="shared" si="11"/>
        <v>3</v>
      </c>
      <c r="Z99" s="8">
        <v>3</v>
      </c>
      <c r="AA99" s="8">
        <v>3</v>
      </c>
      <c r="AB99" s="8">
        <v>2</v>
      </c>
      <c r="AC99" s="8">
        <v>4</v>
      </c>
      <c r="AD99" s="8">
        <v>4</v>
      </c>
      <c r="AE99" s="8">
        <v>4</v>
      </c>
      <c r="AF99" s="7">
        <v>2</v>
      </c>
      <c r="AG99" s="8">
        <f t="shared" si="12"/>
        <v>3</v>
      </c>
      <c r="AH99" s="8">
        <v>4</v>
      </c>
      <c r="AI99" s="8">
        <v>4</v>
      </c>
      <c r="AJ99" s="8">
        <v>4</v>
      </c>
      <c r="AK99" s="8">
        <v>4</v>
      </c>
      <c r="AL99" s="8">
        <f t="shared" si="13"/>
        <v>4</v>
      </c>
      <c r="AM99" s="8">
        <v>4</v>
      </c>
      <c r="AN99" s="8">
        <v>2</v>
      </c>
      <c r="AO99" s="8">
        <v>4</v>
      </c>
      <c r="AP99" s="8">
        <v>3</v>
      </c>
      <c r="AQ99" s="8">
        <v>4</v>
      </c>
      <c r="AR99" s="8">
        <f t="shared" si="14"/>
        <v>3</v>
      </c>
      <c r="AS99" s="8">
        <v>4</v>
      </c>
      <c r="AT99" s="8">
        <v>4</v>
      </c>
      <c r="AU99" s="8">
        <v>4</v>
      </c>
      <c r="AV99" s="8">
        <v>3</v>
      </c>
      <c r="AW99" s="8">
        <v>4</v>
      </c>
      <c r="AX99" s="8">
        <v>4</v>
      </c>
      <c r="AY99" s="8">
        <f t="shared" si="15"/>
        <v>4</v>
      </c>
      <c r="AZ99" s="8">
        <v>4</v>
      </c>
      <c r="BA99" s="8">
        <v>4</v>
      </c>
      <c r="BB99" s="8">
        <v>3</v>
      </c>
      <c r="BC99" s="8">
        <f t="shared" si="16"/>
        <v>4</v>
      </c>
      <c r="BD99" s="8">
        <v>4</v>
      </c>
      <c r="BE99" s="8">
        <v>4</v>
      </c>
      <c r="BF99" s="8">
        <f t="shared" si="17"/>
        <v>4</v>
      </c>
      <c r="BG99" s="10" t="s">
        <v>63</v>
      </c>
      <c r="BH99" s="10" t="s">
        <v>78</v>
      </c>
      <c r="BI99" s="10" t="s">
        <v>78</v>
      </c>
      <c r="BJ99" s="10" t="s">
        <v>63</v>
      </c>
      <c r="BK99" s="10" t="s">
        <v>79</v>
      </c>
      <c r="BL99" s="10" t="s">
        <v>79</v>
      </c>
      <c r="BM99" s="10" t="s">
        <v>79</v>
      </c>
      <c r="BN99" s="10" t="s">
        <v>79</v>
      </c>
      <c r="BO99" s="10" t="s">
        <v>79</v>
      </c>
      <c r="BP99" s="10" t="s">
        <v>78</v>
      </c>
      <c r="BQ99" s="10" t="s">
        <v>78</v>
      </c>
      <c r="BR99" s="10" t="s">
        <v>79</v>
      </c>
      <c r="BS99" s="10" t="s">
        <v>79</v>
      </c>
      <c r="BT99" s="10" t="s">
        <v>79</v>
      </c>
      <c r="BU99" s="10" t="s">
        <v>78</v>
      </c>
    </row>
    <row r="100" spans="1:73" ht="12.5" x14ac:dyDescent="0.25">
      <c r="A100" s="8" t="s">
        <v>59</v>
      </c>
      <c r="B100" s="8" t="s">
        <v>59</v>
      </c>
      <c r="C100" s="8" t="s">
        <v>59</v>
      </c>
      <c r="D100" s="8" t="s">
        <v>59</v>
      </c>
      <c r="E100" s="8" t="s">
        <v>60</v>
      </c>
      <c r="F100" s="8" t="s">
        <v>58</v>
      </c>
      <c r="G100" s="8" t="s">
        <v>60</v>
      </c>
      <c r="H100" s="8" t="s">
        <v>60</v>
      </c>
      <c r="I100" s="8" t="s">
        <v>60</v>
      </c>
      <c r="J100" s="9">
        <v>4</v>
      </c>
      <c r="K100" s="8">
        <v>4</v>
      </c>
      <c r="L100" s="8">
        <f t="shared" si="9"/>
        <v>4</v>
      </c>
      <c r="M100" s="44">
        <v>2</v>
      </c>
      <c r="N100" s="8">
        <v>4</v>
      </c>
      <c r="O100" s="8">
        <v>4</v>
      </c>
      <c r="P100" s="8">
        <v>5</v>
      </c>
      <c r="Q100" s="8">
        <v>4</v>
      </c>
      <c r="R100" s="7">
        <v>4</v>
      </c>
      <c r="S100" s="43">
        <f t="shared" si="10"/>
        <v>4</v>
      </c>
      <c r="T100" s="8">
        <v>4</v>
      </c>
      <c r="U100" s="8">
        <v>4</v>
      </c>
      <c r="V100" s="8">
        <v>5</v>
      </c>
      <c r="W100" s="8">
        <v>4</v>
      </c>
      <c r="X100" s="8">
        <v>4</v>
      </c>
      <c r="Y100" s="8">
        <f t="shared" si="11"/>
        <v>4</v>
      </c>
      <c r="Z100" s="8">
        <v>4</v>
      </c>
      <c r="AA100" s="8">
        <v>4</v>
      </c>
      <c r="AB100" s="8">
        <v>4</v>
      </c>
      <c r="AC100" s="8">
        <v>4</v>
      </c>
      <c r="AD100" s="8">
        <v>4</v>
      </c>
      <c r="AE100" s="8">
        <v>4</v>
      </c>
      <c r="AF100" s="7">
        <v>2</v>
      </c>
      <c r="AG100" s="8">
        <f t="shared" si="12"/>
        <v>4</v>
      </c>
      <c r="AH100" s="8">
        <v>5</v>
      </c>
      <c r="AI100" s="8">
        <v>5</v>
      </c>
      <c r="AJ100" s="8">
        <v>5</v>
      </c>
      <c r="AK100" s="8">
        <v>5</v>
      </c>
      <c r="AL100" s="8">
        <f t="shared" si="13"/>
        <v>5</v>
      </c>
      <c r="AM100" s="8">
        <v>3</v>
      </c>
      <c r="AN100" s="8">
        <v>2</v>
      </c>
      <c r="AO100" s="8">
        <v>3</v>
      </c>
      <c r="AP100" s="8">
        <v>4</v>
      </c>
      <c r="AQ100" s="8">
        <v>4</v>
      </c>
      <c r="AR100" s="8">
        <f t="shared" si="14"/>
        <v>3</v>
      </c>
      <c r="AS100" s="8">
        <v>5</v>
      </c>
      <c r="AT100" s="8">
        <v>5</v>
      </c>
      <c r="AU100" s="8">
        <v>5</v>
      </c>
      <c r="AV100" s="8">
        <v>5</v>
      </c>
      <c r="AW100" s="8">
        <v>5</v>
      </c>
      <c r="AX100" s="8">
        <v>5</v>
      </c>
      <c r="AY100" s="8">
        <f t="shared" si="15"/>
        <v>5</v>
      </c>
      <c r="AZ100" s="8">
        <v>5</v>
      </c>
      <c r="BA100" s="8">
        <v>5</v>
      </c>
      <c r="BB100" s="8">
        <v>5</v>
      </c>
      <c r="BC100" s="8">
        <f t="shared" si="16"/>
        <v>5</v>
      </c>
      <c r="BD100" s="8">
        <v>4</v>
      </c>
      <c r="BE100" s="8">
        <v>4</v>
      </c>
      <c r="BF100" s="8">
        <f t="shared" si="17"/>
        <v>4</v>
      </c>
      <c r="BG100" s="10" t="s">
        <v>63</v>
      </c>
      <c r="BH100" s="10" t="s">
        <v>78</v>
      </c>
      <c r="BI100" s="10" t="s">
        <v>78</v>
      </c>
      <c r="BJ100" s="10" t="s">
        <v>63</v>
      </c>
      <c r="BK100" s="10" t="s">
        <v>79</v>
      </c>
      <c r="BL100" s="10" t="s">
        <v>79</v>
      </c>
      <c r="BM100" s="10" t="s">
        <v>79</v>
      </c>
      <c r="BN100" s="10" t="s">
        <v>79</v>
      </c>
      <c r="BO100" s="10" t="s">
        <v>79</v>
      </c>
      <c r="BP100" s="10" t="s">
        <v>78</v>
      </c>
      <c r="BQ100" s="10" t="s">
        <v>78</v>
      </c>
      <c r="BR100" s="10" t="s">
        <v>79</v>
      </c>
      <c r="BS100" s="10" t="s">
        <v>79</v>
      </c>
      <c r="BT100" s="10" t="s">
        <v>63</v>
      </c>
      <c r="BU100" s="10" t="s">
        <v>79</v>
      </c>
    </row>
    <row r="101" spans="1:73" ht="12.5" x14ac:dyDescent="0.25">
      <c r="A101" s="8" t="s">
        <v>59</v>
      </c>
      <c r="B101" s="8" t="s">
        <v>59</v>
      </c>
      <c r="C101" s="8" t="s">
        <v>59</v>
      </c>
      <c r="D101" s="8" t="s">
        <v>59</v>
      </c>
      <c r="E101" s="8" t="s">
        <v>60</v>
      </c>
      <c r="F101" s="8" t="s">
        <v>58</v>
      </c>
      <c r="G101" s="8" t="s">
        <v>60</v>
      </c>
      <c r="H101" s="8" t="s">
        <v>60</v>
      </c>
      <c r="I101" s="8" t="s">
        <v>60</v>
      </c>
      <c r="J101" s="9">
        <v>4</v>
      </c>
      <c r="K101" s="8">
        <v>4</v>
      </c>
      <c r="L101" s="8">
        <f t="shared" si="9"/>
        <v>1</v>
      </c>
      <c r="M101" s="44">
        <v>5</v>
      </c>
      <c r="N101" s="8">
        <v>4</v>
      </c>
      <c r="O101" s="8">
        <v>3</v>
      </c>
      <c r="P101" s="8">
        <v>4</v>
      </c>
      <c r="Q101" s="8">
        <v>4</v>
      </c>
      <c r="R101" s="7">
        <v>4</v>
      </c>
      <c r="S101" s="43">
        <f t="shared" si="10"/>
        <v>4</v>
      </c>
      <c r="T101" s="8">
        <v>3</v>
      </c>
      <c r="U101" s="8">
        <v>4</v>
      </c>
      <c r="V101" s="8">
        <v>3</v>
      </c>
      <c r="W101" s="8">
        <v>3</v>
      </c>
      <c r="X101" s="8">
        <v>4</v>
      </c>
      <c r="Y101" s="8">
        <f t="shared" si="11"/>
        <v>3</v>
      </c>
      <c r="Z101" s="8">
        <v>5</v>
      </c>
      <c r="AA101" s="8">
        <v>3</v>
      </c>
      <c r="AB101" s="8">
        <v>4</v>
      </c>
      <c r="AC101" s="8">
        <v>5</v>
      </c>
      <c r="AD101" s="8">
        <v>5</v>
      </c>
      <c r="AE101" s="8">
        <v>5</v>
      </c>
      <c r="AF101" s="7">
        <v>5</v>
      </c>
      <c r="AG101" s="8">
        <f t="shared" si="12"/>
        <v>5</v>
      </c>
      <c r="AH101" s="8">
        <v>5</v>
      </c>
      <c r="AI101" s="8">
        <v>5</v>
      </c>
      <c r="AJ101" s="8">
        <v>5</v>
      </c>
      <c r="AK101" s="8">
        <v>5</v>
      </c>
      <c r="AL101" s="8">
        <f t="shared" si="13"/>
        <v>5</v>
      </c>
      <c r="AM101" s="8">
        <v>3</v>
      </c>
      <c r="AN101" s="8">
        <v>5</v>
      </c>
      <c r="AO101" s="8">
        <v>3</v>
      </c>
      <c r="AP101" s="8">
        <v>4</v>
      </c>
      <c r="AQ101" s="8">
        <v>3</v>
      </c>
      <c r="AR101" s="8">
        <f t="shared" si="14"/>
        <v>4</v>
      </c>
      <c r="AS101" s="8">
        <v>3</v>
      </c>
      <c r="AT101" s="8">
        <v>4</v>
      </c>
      <c r="AU101" s="8">
        <v>4</v>
      </c>
      <c r="AV101" s="8">
        <v>5</v>
      </c>
      <c r="AW101" s="8">
        <v>4</v>
      </c>
      <c r="AX101" s="8">
        <v>3</v>
      </c>
      <c r="AY101" s="8">
        <f t="shared" si="15"/>
        <v>4</v>
      </c>
      <c r="AZ101" s="8">
        <v>5</v>
      </c>
      <c r="BA101" s="8">
        <v>5</v>
      </c>
      <c r="BB101" s="8">
        <v>1</v>
      </c>
      <c r="BC101" s="8">
        <f t="shared" si="16"/>
        <v>4</v>
      </c>
      <c r="BD101" s="8">
        <v>3</v>
      </c>
      <c r="BE101" s="8">
        <v>4</v>
      </c>
      <c r="BF101" s="8">
        <f t="shared" si="17"/>
        <v>4</v>
      </c>
      <c r="BG101" s="10" t="s">
        <v>63</v>
      </c>
      <c r="BH101" s="10" t="s">
        <v>78</v>
      </c>
      <c r="BI101" s="10" t="s">
        <v>78</v>
      </c>
      <c r="BJ101" s="10" t="s">
        <v>63</v>
      </c>
      <c r="BK101" s="10" t="s">
        <v>79</v>
      </c>
      <c r="BL101" s="10" t="s">
        <v>79</v>
      </c>
      <c r="BM101" s="10" t="s">
        <v>79</v>
      </c>
      <c r="BN101" s="10" t="s">
        <v>63</v>
      </c>
      <c r="BO101" s="10" t="s">
        <v>79</v>
      </c>
      <c r="BP101" s="10" t="s">
        <v>78</v>
      </c>
      <c r="BQ101" s="10" t="s">
        <v>63</v>
      </c>
      <c r="BR101" s="10" t="s">
        <v>79</v>
      </c>
      <c r="BS101" s="10" t="s">
        <v>79</v>
      </c>
      <c r="BT101" s="10" t="s">
        <v>79</v>
      </c>
      <c r="BU101" s="10" t="s">
        <v>79</v>
      </c>
    </row>
    <row r="102" spans="1:73" ht="12.5" x14ac:dyDescent="0.25">
      <c r="A102" s="8" t="s">
        <v>59</v>
      </c>
      <c r="B102" s="8" t="s">
        <v>59</v>
      </c>
      <c r="C102" s="8" t="s">
        <v>59</v>
      </c>
      <c r="D102" s="8" t="s">
        <v>59</v>
      </c>
      <c r="E102" s="8" t="s">
        <v>60</v>
      </c>
      <c r="F102" s="8" t="s">
        <v>58</v>
      </c>
      <c r="G102" s="8" t="s">
        <v>60</v>
      </c>
      <c r="H102" s="8" t="s">
        <v>60</v>
      </c>
      <c r="I102" s="8" t="s">
        <v>60</v>
      </c>
      <c r="J102" s="9">
        <v>4</v>
      </c>
      <c r="K102" s="8">
        <v>5</v>
      </c>
      <c r="L102" s="8">
        <f t="shared" si="9"/>
        <v>4</v>
      </c>
      <c r="M102" s="44">
        <v>2</v>
      </c>
      <c r="N102" s="8">
        <v>5</v>
      </c>
      <c r="O102" s="8">
        <v>4</v>
      </c>
      <c r="P102" s="8">
        <v>4</v>
      </c>
      <c r="Q102" s="8">
        <v>5</v>
      </c>
      <c r="R102" s="7">
        <v>3</v>
      </c>
      <c r="S102" s="43">
        <f t="shared" si="10"/>
        <v>4</v>
      </c>
      <c r="T102" s="8">
        <v>3</v>
      </c>
      <c r="U102" s="8">
        <v>5</v>
      </c>
      <c r="V102" s="8">
        <v>4</v>
      </c>
      <c r="W102" s="8">
        <v>3</v>
      </c>
      <c r="X102" s="8">
        <v>5</v>
      </c>
      <c r="Y102" s="8">
        <f t="shared" si="11"/>
        <v>4</v>
      </c>
      <c r="Z102" s="8">
        <v>4</v>
      </c>
      <c r="AA102" s="8">
        <v>3</v>
      </c>
      <c r="AB102" s="8">
        <v>2</v>
      </c>
      <c r="AC102" s="8">
        <v>4</v>
      </c>
      <c r="AD102" s="8">
        <v>3</v>
      </c>
      <c r="AE102" s="8">
        <v>4</v>
      </c>
      <c r="AF102" s="7">
        <v>1</v>
      </c>
      <c r="AG102" s="8">
        <f t="shared" si="12"/>
        <v>3</v>
      </c>
      <c r="AH102" s="8">
        <v>4</v>
      </c>
      <c r="AI102" s="8">
        <v>3</v>
      </c>
      <c r="AJ102" s="8">
        <v>5</v>
      </c>
      <c r="AK102" s="8">
        <v>4</v>
      </c>
      <c r="AL102" s="8">
        <f t="shared" si="13"/>
        <v>4</v>
      </c>
      <c r="AM102" s="8">
        <v>4</v>
      </c>
      <c r="AN102" s="8">
        <v>1</v>
      </c>
      <c r="AO102" s="8">
        <v>4</v>
      </c>
      <c r="AP102" s="8">
        <v>3</v>
      </c>
      <c r="AQ102" s="8">
        <v>4</v>
      </c>
      <c r="AR102" s="8">
        <f t="shared" si="14"/>
        <v>3</v>
      </c>
      <c r="AS102" s="8">
        <v>4</v>
      </c>
      <c r="AT102" s="8">
        <v>5</v>
      </c>
      <c r="AU102" s="8">
        <v>3</v>
      </c>
      <c r="AV102" s="8">
        <v>4</v>
      </c>
      <c r="AW102" s="8">
        <v>5</v>
      </c>
      <c r="AX102" s="8">
        <v>4</v>
      </c>
      <c r="AY102" s="8">
        <f t="shared" si="15"/>
        <v>4</v>
      </c>
      <c r="AZ102" s="8">
        <v>4</v>
      </c>
      <c r="BA102" s="8">
        <v>3</v>
      </c>
      <c r="BB102" s="8">
        <v>5</v>
      </c>
      <c r="BC102" s="8">
        <f t="shared" si="16"/>
        <v>4</v>
      </c>
      <c r="BD102" s="8">
        <v>4</v>
      </c>
      <c r="BE102" s="8">
        <v>5</v>
      </c>
      <c r="BF102" s="8">
        <f t="shared" si="17"/>
        <v>5</v>
      </c>
      <c r="BG102" s="10" t="s">
        <v>63</v>
      </c>
      <c r="BH102" s="10" t="s">
        <v>78</v>
      </c>
      <c r="BI102" s="10" t="s">
        <v>78</v>
      </c>
      <c r="BJ102" s="10" t="s">
        <v>63</v>
      </c>
      <c r="BK102" s="10" t="s">
        <v>78</v>
      </c>
      <c r="BL102" s="10" t="s">
        <v>79</v>
      </c>
      <c r="BM102" s="10" t="s">
        <v>79</v>
      </c>
      <c r="BN102" s="10" t="s">
        <v>78</v>
      </c>
      <c r="BO102" s="10" t="s">
        <v>79</v>
      </c>
      <c r="BP102" s="10" t="s">
        <v>78</v>
      </c>
      <c r="BQ102" s="10" t="s">
        <v>78</v>
      </c>
      <c r="BR102" s="10" t="s">
        <v>78</v>
      </c>
      <c r="BS102" s="10" t="s">
        <v>79</v>
      </c>
      <c r="BT102" s="10" t="s">
        <v>79</v>
      </c>
      <c r="BU102" s="10" t="s">
        <v>78</v>
      </c>
    </row>
    <row r="103" spans="1:73" ht="12.5" x14ac:dyDescent="0.25">
      <c r="A103" s="8" t="s">
        <v>59</v>
      </c>
      <c r="B103" s="8" t="s">
        <v>59</v>
      </c>
      <c r="C103" s="8" t="s">
        <v>59</v>
      </c>
      <c r="D103" s="8" t="s">
        <v>59</v>
      </c>
      <c r="E103" s="8" t="s">
        <v>60</v>
      </c>
      <c r="F103" s="8" t="s">
        <v>58</v>
      </c>
      <c r="G103" s="8" t="s">
        <v>60</v>
      </c>
      <c r="H103" s="8" t="s">
        <v>60</v>
      </c>
      <c r="I103" s="8" t="s">
        <v>60</v>
      </c>
      <c r="J103" s="9">
        <v>3</v>
      </c>
      <c r="K103" s="8">
        <v>3</v>
      </c>
      <c r="L103" s="8">
        <f t="shared" si="9"/>
        <v>1</v>
      </c>
      <c r="M103" s="44">
        <v>5</v>
      </c>
      <c r="N103" s="8">
        <v>3</v>
      </c>
      <c r="O103" s="8">
        <v>4</v>
      </c>
      <c r="P103" s="8">
        <v>4</v>
      </c>
      <c r="Q103" s="8">
        <v>4</v>
      </c>
      <c r="R103" s="7">
        <v>1</v>
      </c>
      <c r="S103" s="43">
        <f t="shared" si="10"/>
        <v>3</v>
      </c>
      <c r="T103" s="8">
        <v>3</v>
      </c>
      <c r="U103" s="8">
        <v>2</v>
      </c>
      <c r="V103" s="8">
        <v>5</v>
      </c>
      <c r="W103" s="8">
        <v>3</v>
      </c>
      <c r="X103" s="8">
        <v>5</v>
      </c>
      <c r="Y103" s="8">
        <f t="shared" si="11"/>
        <v>4</v>
      </c>
      <c r="Z103" s="8">
        <v>1</v>
      </c>
      <c r="AA103" s="8">
        <v>5</v>
      </c>
      <c r="AB103" s="8">
        <v>5</v>
      </c>
      <c r="AC103" s="8">
        <v>5</v>
      </c>
      <c r="AD103" s="8">
        <v>5</v>
      </c>
      <c r="AE103" s="8">
        <v>5</v>
      </c>
      <c r="AF103" s="7">
        <v>4</v>
      </c>
      <c r="AG103" s="8">
        <f t="shared" si="12"/>
        <v>4</v>
      </c>
      <c r="AH103" s="8">
        <v>4</v>
      </c>
      <c r="AI103" s="8">
        <v>1</v>
      </c>
      <c r="AJ103" s="8">
        <v>4</v>
      </c>
      <c r="AK103" s="8">
        <v>4</v>
      </c>
      <c r="AL103" s="8">
        <f t="shared" si="13"/>
        <v>3</v>
      </c>
      <c r="AM103" s="8">
        <v>4</v>
      </c>
      <c r="AN103" s="8">
        <v>5</v>
      </c>
      <c r="AO103" s="8">
        <v>1</v>
      </c>
      <c r="AP103" s="8">
        <v>5</v>
      </c>
      <c r="AQ103" s="8">
        <v>3</v>
      </c>
      <c r="AR103" s="8">
        <f t="shared" si="14"/>
        <v>4</v>
      </c>
      <c r="AS103" s="8">
        <v>1</v>
      </c>
      <c r="AT103" s="8">
        <v>3</v>
      </c>
      <c r="AU103" s="8">
        <v>1</v>
      </c>
      <c r="AV103" s="8">
        <v>1</v>
      </c>
      <c r="AW103" s="8">
        <v>2</v>
      </c>
      <c r="AX103" s="8">
        <v>3</v>
      </c>
      <c r="AY103" s="8">
        <f t="shared" si="15"/>
        <v>2</v>
      </c>
      <c r="AZ103" s="8">
        <v>4</v>
      </c>
      <c r="BA103" s="8">
        <v>4</v>
      </c>
      <c r="BB103" s="8">
        <v>4</v>
      </c>
      <c r="BC103" s="8">
        <f t="shared" si="16"/>
        <v>4</v>
      </c>
      <c r="BD103" s="8">
        <v>5</v>
      </c>
      <c r="BE103" s="8">
        <v>4</v>
      </c>
      <c r="BF103" s="8">
        <f t="shared" si="17"/>
        <v>5</v>
      </c>
      <c r="BG103" s="10" t="s">
        <v>63</v>
      </c>
      <c r="BH103" s="10" t="s">
        <v>79</v>
      </c>
      <c r="BI103" s="10" t="s">
        <v>78</v>
      </c>
      <c r="BJ103" s="10" t="s">
        <v>78</v>
      </c>
      <c r="BK103" s="10" t="s">
        <v>78</v>
      </c>
      <c r="BL103" s="10" t="s">
        <v>79</v>
      </c>
      <c r="BM103" s="10" t="s">
        <v>79</v>
      </c>
      <c r="BN103" s="10" t="s">
        <v>63</v>
      </c>
      <c r="BO103" s="10" t="s">
        <v>79</v>
      </c>
      <c r="BP103" s="10" t="s">
        <v>79</v>
      </c>
      <c r="BQ103" s="10" t="s">
        <v>79</v>
      </c>
      <c r="BR103" s="10" t="s">
        <v>78</v>
      </c>
      <c r="BS103" s="10" t="s">
        <v>63</v>
      </c>
      <c r="BT103" s="10" t="s">
        <v>79</v>
      </c>
      <c r="BU103" s="10" t="s">
        <v>79</v>
      </c>
    </row>
    <row r="104" spans="1:73" ht="12.5" x14ac:dyDescent="0.25">
      <c r="A104" s="8" t="s">
        <v>59</v>
      </c>
      <c r="B104" s="8" t="s">
        <v>59</v>
      </c>
      <c r="C104" s="8" t="s">
        <v>59</v>
      </c>
      <c r="D104" s="8" t="s">
        <v>59</v>
      </c>
      <c r="E104" s="8" t="s">
        <v>60</v>
      </c>
      <c r="F104" s="8" t="s">
        <v>58</v>
      </c>
      <c r="G104" s="8" t="s">
        <v>60</v>
      </c>
      <c r="H104" s="8" t="s">
        <v>60</v>
      </c>
      <c r="I104" s="8" t="s">
        <v>60</v>
      </c>
      <c r="J104" s="9">
        <v>3</v>
      </c>
      <c r="K104" s="8">
        <v>4</v>
      </c>
      <c r="L104" s="8">
        <f t="shared" si="9"/>
        <v>3</v>
      </c>
      <c r="M104" s="44">
        <v>3</v>
      </c>
      <c r="N104" s="8">
        <v>4</v>
      </c>
      <c r="O104" s="8">
        <v>4</v>
      </c>
      <c r="P104" s="8">
        <v>3</v>
      </c>
      <c r="Q104" s="8">
        <v>4</v>
      </c>
      <c r="R104" s="7">
        <v>3</v>
      </c>
      <c r="S104" s="43">
        <f t="shared" si="10"/>
        <v>4</v>
      </c>
      <c r="T104" s="8">
        <v>3</v>
      </c>
      <c r="U104" s="8">
        <v>3</v>
      </c>
      <c r="V104" s="8">
        <v>2</v>
      </c>
      <c r="W104" s="8">
        <v>2</v>
      </c>
      <c r="X104" s="8">
        <v>3</v>
      </c>
      <c r="Y104" s="8">
        <f t="shared" si="11"/>
        <v>3</v>
      </c>
      <c r="Z104" s="8">
        <v>4</v>
      </c>
      <c r="AA104" s="8">
        <v>5</v>
      </c>
      <c r="AB104" s="8">
        <v>4</v>
      </c>
      <c r="AC104" s="8">
        <v>5</v>
      </c>
      <c r="AD104" s="8">
        <v>4</v>
      </c>
      <c r="AE104" s="8">
        <v>4</v>
      </c>
      <c r="AF104" s="7">
        <v>4</v>
      </c>
      <c r="AG104" s="8">
        <f t="shared" si="12"/>
        <v>4</v>
      </c>
      <c r="AH104" s="8">
        <v>4</v>
      </c>
      <c r="AI104" s="8">
        <v>4</v>
      </c>
      <c r="AJ104" s="8">
        <v>4</v>
      </c>
      <c r="AK104" s="8">
        <v>5</v>
      </c>
      <c r="AL104" s="8">
        <f t="shared" si="13"/>
        <v>4</v>
      </c>
      <c r="AM104" s="8">
        <v>3</v>
      </c>
      <c r="AN104" s="8">
        <v>3</v>
      </c>
      <c r="AO104" s="8">
        <v>4</v>
      </c>
      <c r="AP104" s="8">
        <v>3</v>
      </c>
      <c r="AQ104" s="8">
        <v>4</v>
      </c>
      <c r="AR104" s="8">
        <f t="shared" si="14"/>
        <v>3</v>
      </c>
      <c r="AS104" s="8">
        <v>5</v>
      </c>
      <c r="AT104" s="8">
        <v>5</v>
      </c>
      <c r="AU104" s="8">
        <v>4</v>
      </c>
      <c r="AV104" s="8">
        <v>5</v>
      </c>
      <c r="AW104" s="8">
        <v>4</v>
      </c>
      <c r="AX104" s="8">
        <v>4</v>
      </c>
      <c r="AY104" s="8">
        <f t="shared" si="15"/>
        <v>5</v>
      </c>
      <c r="AZ104" s="8">
        <v>5</v>
      </c>
      <c r="BA104" s="8">
        <v>4</v>
      </c>
      <c r="BB104" s="8">
        <v>4</v>
      </c>
      <c r="BC104" s="8">
        <f t="shared" si="16"/>
        <v>4</v>
      </c>
      <c r="BD104" s="8">
        <v>2</v>
      </c>
      <c r="BE104" s="8">
        <v>3</v>
      </c>
      <c r="BF104" s="8">
        <f t="shared" si="17"/>
        <v>3</v>
      </c>
      <c r="BG104" s="10" t="s">
        <v>63</v>
      </c>
      <c r="BH104" s="10" t="s">
        <v>78</v>
      </c>
      <c r="BI104" s="10" t="s">
        <v>78</v>
      </c>
      <c r="BJ104" s="10" t="s">
        <v>63</v>
      </c>
      <c r="BK104" s="10" t="s">
        <v>79</v>
      </c>
      <c r="BL104" s="10" t="s">
        <v>79</v>
      </c>
      <c r="BM104" s="10" t="s">
        <v>79</v>
      </c>
      <c r="BN104" s="10" t="s">
        <v>78</v>
      </c>
      <c r="BO104" s="10" t="s">
        <v>79</v>
      </c>
      <c r="BP104" s="10" t="s">
        <v>78</v>
      </c>
      <c r="BQ104" s="10" t="s">
        <v>78</v>
      </c>
      <c r="BR104" s="10" t="s">
        <v>78</v>
      </c>
      <c r="BS104" s="10" t="s">
        <v>79</v>
      </c>
      <c r="BT104" s="10" t="s">
        <v>79</v>
      </c>
      <c r="BU104" s="10" t="s">
        <v>79</v>
      </c>
    </row>
    <row r="105" spans="1:73" ht="12.5" x14ac:dyDescent="0.25">
      <c r="A105" s="8" t="s">
        <v>59</v>
      </c>
      <c r="B105" s="8" t="s">
        <v>59</v>
      </c>
      <c r="C105" s="8" t="s">
        <v>59</v>
      </c>
      <c r="D105" s="8" t="s">
        <v>59</v>
      </c>
      <c r="E105" s="8" t="s">
        <v>60</v>
      </c>
      <c r="F105" s="8" t="s">
        <v>58</v>
      </c>
      <c r="G105" s="8" t="s">
        <v>60</v>
      </c>
      <c r="H105" s="8" t="s">
        <v>60</v>
      </c>
      <c r="I105" s="8" t="s">
        <v>60</v>
      </c>
      <c r="J105" s="9">
        <v>4</v>
      </c>
      <c r="K105" s="8">
        <v>4</v>
      </c>
      <c r="L105" s="8">
        <f t="shared" si="9"/>
        <v>2</v>
      </c>
      <c r="M105" s="44">
        <v>4</v>
      </c>
      <c r="N105" s="8">
        <v>4</v>
      </c>
      <c r="O105" s="8">
        <v>5</v>
      </c>
      <c r="P105" s="8">
        <v>4</v>
      </c>
      <c r="Q105" s="8">
        <v>4</v>
      </c>
      <c r="R105" s="7">
        <v>4</v>
      </c>
      <c r="S105" s="43">
        <f t="shared" si="10"/>
        <v>4</v>
      </c>
      <c r="T105" s="8">
        <v>5</v>
      </c>
      <c r="U105" s="8">
        <v>4</v>
      </c>
      <c r="V105" s="8">
        <v>5</v>
      </c>
      <c r="W105" s="8">
        <v>5</v>
      </c>
      <c r="X105" s="8">
        <v>4</v>
      </c>
      <c r="Y105" s="8">
        <f t="shared" si="11"/>
        <v>5</v>
      </c>
      <c r="Z105" s="8">
        <v>5</v>
      </c>
      <c r="AA105" s="8">
        <v>5</v>
      </c>
      <c r="AB105" s="8">
        <v>4</v>
      </c>
      <c r="AC105" s="8">
        <v>4</v>
      </c>
      <c r="AD105" s="8">
        <v>5</v>
      </c>
      <c r="AE105" s="8">
        <v>4</v>
      </c>
      <c r="AF105" s="7">
        <v>2</v>
      </c>
      <c r="AG105" s="8">
        <f t="shared" si="12"/>
        <v>4</v>
      </c>
      <c r="AH105" s="8">
        <v>4</v>
      </c>
      <c r="AI105" s="8">
        <v>5</v>
      </c>
      <c r="AJ105" s="8">
        <v>4</v>
      </c>
      <c r="AK105" s="8">
        <v>5</v>
      </c>
      <c r="AL105" s="8">
        <f t="shared" si="13"/>
        <v>5</v>
      </c>
      <c r="AM105" s="8">
        <v>5</v>
      </c>
      <c r="AN105" s="8">
        <v>4</v>
      </c>
      <c r="AO105" s="8">
        <v>4</v>
      </c>
      <c r="AP105" s="8">
        <v>4</v>
      </c>
      <c r="AQ105" s="8">
        <v>4</v>
      </c>
      <c r="AR105" s="8">
        <f t="shared" si="14"/>
        <v>4</v>
      </c>
      <c r="AS105" s="8">
        <v>5</v>
      </c>
      <c r="AT105" s="8">
        <v>4</v>
      </c>
      <c r="AU105" s="8">
        <v>4</v>
      </c>
      <c r="AV105" s="8">
        <v>5</v>
      </c>
      <c r="AW105" s="8">
        <v>4</v>
      </c>
      <c r="AX105" s="8">
        <v>5</v>
      </c>
      <c r="AY105" s="8">
        <f t="shared" si="15"/>
        <v>5</v>
      </c>
      <c r="AZ105" s="8">
        <v>5</v>
      </c>
      <c r="BA105" s="8">
        <v>4</v>
      </c>
      <c r="BB105" s="8">
        <v>1</v>
      </c>
      <c r="BC105" s="8">
        <f t="shared" si="16"/>
        <v>3</v>
      </c>
      <c r="BD105" s="8">
        <v>4</v>
      </c>
      <c r="BE105" s="8">
        <v>5</v>
      </c>
      <c r="BF105" s="8">
        <f t="shared" si="17"/>
        <v>5</v>
      </c>
      <c r="BG105" s="10" t="s">
        <v>63</v>
      </c>
      <c r="BH105" s="10" t="s">
        <v>78</v>
      </c>
      <c r="BI105" s="10" t="s">
        <v>78</v>
      </c>
      <c r="BJ105" s="10" t="s">
        <v>63</v>
      </c>
      <c r="BK105" s="10" t="s">
        <v>79</v>
      </c>
      <c r="BL105" s="10" t="s">
        <v>78</v>
      </c>
      <c r="BM105" s="10" t="s">
        <v>79</v>
      </c>
      <c r="BN105" s="10" t="s">
        <v>78</v>
      </c>
      <c r="BO105" s="10" t="s">
        <v>79</v>
      </c>
      <c r="BP105" s="10" t="s">
        <v>78</v>
      </c>
      <c r="BQ105" s="10" t="s">
        <v>78</v>
      </c>
      <c r="BR105" s="10" t="s">
        <v>78</v>
      </c>
      <c r="BS105" s="10" t="s">
        <v>79</v>
      </c>
      <c r="BT105" s="10" t="s">
        <v>79</v>
      </c>
      <c r="BU105" s="10" t="s">
        <v>79</v>
      </c>
    </row>
    <row r="106" spans="1:73" ht="12.5" x14ac:dyDescent="0.25">
      <c r="A106" s="8" t="s">
        <v>59</v>
      </c>
      <c r="B106" s="8" t="s">
        <v>59</v>
      </c>
      <c r="C106" s="8" t="s">
        <v>59</v>
      </c>
      <c r="D106" s="8" t="s">
        <v>59</v>
      </c>
      <c r="E106" s="8" t="s">
        <v>60</v>
      </c>
      <c r="F106" s="8" t="s">
        <v>58</v>
      </c>
      <c r="G106" s="8" t="s">
        <v>60</v>
      </c>
      <c r="H106" s="8" t="s">
        <v>60</v>
      </c>
      <c r="I106" s="8" t="s">
        <v>60</v>
      </c>
      <c r="J106" s="9">
        <v>2</v>
      </c>
      <c r="K106" s="8">
        <v>4</v>
      </c>
      <c r="L106" s="8">
        <f t="shared" si="9"/>
        <v>1</v>
      </c>
      <c r="M106" s="44">
        <v>5</v>
      </c>
      <c r="N106" s="8">
        <v>2</v>
      </c>
      <c r="O106" s="8">
        <v>1</v>
      </c>
      <c r="P106" s="8">
        <v>1</v>
      </c>
      <c r="Q106" s="8">
        <v>1</v>
      </c>
      <c r="R106" s="7">
        <v>1</v>
      </c>
      <c r="S106" s="43">
        <f t="shared" si="10"/>
        <v>2</v>
      </c>
      <c r="T106" s="8">
        <v>4</v>
      </c>
      <c r="U106" s="8">
        <v>2</v>
      </c>
      <c r="V106" s="8">
        <v>1</v>
      </c>
      <c r="W106" s="8">
        <v>4</v>
      </c>
      <c r="X106" s="8">
        <v>1</v>
      </c>
      <c r="Y106" s="8">
        <f t="shared" si="11"/>
        <v>2</v>
      </c>
      <c r="Z106" s="8">
        <v>3</v>
      </c>
      <c r="AA106" s="8">
        <v>3</v>
      </c>
      <c r="AB106" s="8">
        <v>3</v>
      </c>
      <c r="AC106" s="8">
        <v>3</v>
      </c>
      <c r="AD106" s="8">
        <v>2</v>
      </c>
      <c r="AE106" s="8">
        <v>2</v>
      </c>
      <c r="AF106" s="7">
        <v>2</v>
      </c>
      <c r="AG106" s="8">
        <f t="shared" si="12"/>
        <v>3</v>
      </c>
      <c r="AH106" s="8">
        <v>1</v>
      </c>
      <c r="AI106" s="8">
        <v>1</v>
      </c>
      <c r="AJ106" s="8">
        <v>3</v>
      </c>
      <c r="AK106" s="8">
        <v>4</v>
      </c>
      <c r="AL106" s="8">
        <f t="shared" si="13"/>
        <v>2</v>
      </c>
      <c r="AM106" s="8">
        <v>4</v>
      </c>
      <c r="AN106" s="8">
        <v>1</v>
      </c>
      <c r="AO106" s="8">
        <v>1</v>
      </c>
      <c r="AP106" s="8">
        <v>1</v>
      </c>
      <c r="AQ106" s="8">
        <v>1</v>
      </c>
      <c r="AR106" s="8">
        <f t="shared" si="14"/>
        <v>2</v>
      </c>
      <c r="AS106" s="8">
        <v>1</v>
      </c>
      <c r="AT106" s="8">
        <v>3</v>
      </c>
      <c r="AU106" s="8">
        <v>1</v>
      </c>
      <c r="AV106" s="8">
        <v>1</v>
      </c>
      <c r="AW106" s="8">
        <v>1</v>
      </c>
      <c r="AX106" s="8">
        <v>1</v>
      </c>
      <c r="AY106" s="8">
        <f t="shared" si="15"/>
        <v>1</v>
      </c>
      <c r="AZ106" s="8">
        <v>5</v>
      </c>
      <c r="BA106" s="8">
        <v>5</v>
      </c>
      <c r="BB106" s="8">
        <v>4</v>
      </c>
      <c r="BC106" s="8">
        <f t="shared" si="16"/>
        <v>5</v>
      </c>
      <c r="BD106" s="8">
        <v>1</v>
      </c>
      <c r="BE106" s="8">
        <v>3</v>
      </c>
      <c r="BF106" s="8">
        <f t="shared" si="17"/>
        <v>2</v>
      </c>
      <c r="BG106" s="10" t="s">
        <v>79</v>
      </c>
      <c r="BH106" s="10" t="s">
        <v>78</v>
      </c>
      <c r="BI106" s="10" t="s">
        <v>78</v>
      </c>
      <c r="BJ106" s="10" t="s">
        <v>78</v>
      </c>
      <c r="BK106" s="10" t="s">
        <v>79</v>
      </c>
      <c r="BL106" s="10" t="s">
        <v>78</v>
      </c>
      <c r="BM106" s="10" t="s">
        <v>79</v>
      </c>
      <c r="BN106" s="10" t="s">
        <v>63</v>
      </c>
      <c r="BO106" s="10" t="s">
        <v>79</v>
      </c>
      <c r="BP106" s="10" t="s">
        <v>79</v>
      </c>
      <c r="BQ106" s="10" t="s">
        <v>79</v>
      </c>
      <c r="BR106" s="10" t="s">
        <v>79</v>
      </c>
      <c r="BS106" s="10" t="s">
        <v>63</v>
      </c>
      <c r="BT106" s="10" t="s">
        <v>78</v>
      </c>
      <c r="BU106" s="10" t="s">
        <v>78</v>
      </c>
    </row>
    <row r="107" spans="1:73" ht="12.5" x14ac:dyDescent="0.25">
      <c r="A107" s="8" t="s">
        <v>59</v>
      </c>
      <c r="B107" s="8" t="s">
        <v>59</v>
      </c>
      <c r="C107" s="8" t="s">
        <v>59</v>
      </c>
      <c r="D107" s="8" t="s">
        <v>59</v>
      </c>
      <c r="E107" s="8" t="s">
        <v>60</v>
      </c>
      <c r="F107" s="8" t="s">
        <v>58</v>
      </c>
      <c r="G107" s="8" t="s">
        <v>60</v>
      </c>
      <c r="H107" s="8" t="s">
        <v>60</v>
      </c>
      <c r="I107" s="8" t="s">
        <v>60</v>
      </c>
      <c r="J107" s="9">
        <v>4</v>
      </c>
      <c r="K107" s="8">
        <v>4</v>
      </c>
      <c r="L107" s="8">
        <f t="shared" si="9"/>
        <v>4</v>
      </c>
      <c r="M107" s="44">
        <v>2</v>
      </c>
      <c r="N107" s="8">
        <v>4</v>
      </c>
      <c r="O107" s="8">
        <v>4</v>
      </c>
      <c r="P107" s="8">
        <v>4</v>
      </c>
      <c r="Q107" s="8">
        <v>4</v>
      </c>
      <c r="R107" s="7">
        <v>4</v>
      </c>
      <c r="S107" s="43">
        <f t="shared" si="10"/>
        <v>4</v>
      </c>
      <c r="T107" s="8">
        <v>4</v>
      </c>
      <c r="U107" s="8">
        <v>4</v>
      </c>
      <c r="V107" s="8">
        <v>4</v>
      </c>
      <c r="W107" s="8">
        <v>4</v>
      </c>
      <c r="X107" s="8">
        <v>4</v>
      </c>
      <c r="Y107" s="8">
        <f t="shared" si="11"/>
        <v>4</v>
      </c>
      <c r="Z107" s="8">
        <v>5</v>
      </c>
      <c r="AA107" s="8">
        <v>5</v>
      </c>
      <c r="AB107" s="8">
        <v>5</v>
      </c>
      <c r="AC107" s="8">
        <v>5</v>
      </c>
      <c r="AD107" s="8">
        <v>5</v>
      </c>
      <c r="AE107" s="8">
        <v>5</v>
      </c>
      <c r="AF107" s="7">
        <v>1</v>
      </c>
      <c r="AG107" s="8">
        <f t="shared" si="12"/>
        <v>4</v>
      </c>
      <c r="AH107" s="8">
        <v>5</v>
      </c>
      <c r="AI107" s="8">
        <v>5</v>
      </c>
      <c r="AJ107" s="8">
        <v>5</v>
      </c>
      <c r="AK107" s="8">
        <v>5</v>
      </c>
      <c r="AL107" s="8">
        <f t="shared" si="13"/>
        <v>5</v>
      </c>
      <c r="AM107" s="8">
        <v>5</v>
      </c>
      <c r="AN107" s="8">
        <v>1</v>
      </c>
      <c r="AO107" s="8">
        <v>5</v>
      </c>
      <c r="AP107" s="8">
        <v>5</v>
      </c>
      <c r="AQ107" s="8">
        <v>5</v>
      </c>
      <c r="AR107" s="8">
        <f t="shared" si="14"/>
        <v>4</v>
      </c>
      <c r="AS107" s="8">
        <v>5</v>
      </c>
      <c r="AT107" s="8">
        <v>5</v>
      </c>
      <c r="AU107" s="8">
        <v>5</v>
      </c>
      <c r="AV107" s="8">
        <v>5</v>
      </c>
      <c r="AW107" s="8">
        <v>5</v>
      </c>
      <c r="AX107" s="8">
        <v>5</v>
      </c>
      <c r="AY107" s="8">
        <f t="shared" si="15"/>
        <v>5</v>
      </c>
      <c r="AZ107" s="8">
        <v>5</v>
      </c>
      <c r="BA107" s="8">
        <v>5</v>
      </c>
      <c r="BB107" s="8">
        <v>5</v>
      </c>
      <c r="BC107" s="8">
        <f t="shared" si="16"/>
        <v>5</v>
      </c>
      <c r="BD107" s="8">
        <v>5</v>
      </c>
      <c r="BE107" s="8">
        <v>5</v>
      </c>
      <c r="BF107" s="8">
        <f t="shared" si="17"/>
        <v>5</v>
      </c>
      <c r="BG107" s="10" t="s">
        <v>79</v>
      </c>
      <c r="BH107" s="10" t="s">
        <v>78</v>
      </c>
      <c r="BI107" s="10" t="s">
        <v>78</v>
      </c>
      <c r="BJ107" s="10" t="s">
        <v>78</v>
      </c>
      <c r="BK107" s="10" t="s">
        <v>79</v>
      </c>
      <c r="BL107" s="10" t="s">
        <v>79</v>
      </c>
      <c r="BM107" s="10" t="s">
        <v>79</v>
      </c>
      <c r="BN107" s="10" t="s">
        <v>63</v>
      </c>
      <c r="BO107" s="10" t="s">
        <v>79</v>
      </c>
      <c r="BP107" s="10" t="s">
        <v>79</v>
      </c>
      <c r="BQ107" s="10" t="s">
        <v>79</v>
      </c>
      <c r="BR107" s="10" t="s">
        <v>79</v>
      </c>
      <c r="BS107" s="10" t="s">
        <v>63</v>
      </c>
      <c r="BT107" s="10" t="s">
        <v>78</v>
      </c>
      <c r="BU107" s="10" t="s">
        <v>78</v>
      </c>
    </row>
    <row r="108" spans="1:73" ht="12.5" x14ac:dyDescent="0.25">
      <c r="A108" s="8" t="s">
        <v>59</v>
      </c>
      <c r="B108" s="8" t="s">
        <v>59</v>
      </c>
      <c r="C108" s="8" t="s">
        <v>59</v>
      </c>
      <c r="D108" s="8" t="s">
        <v>59</v>
      </c>
      <c r="E108" s="8" t="s">
        <v>60</v>
      </c>
      <c r="F108" s="8" t="s">
        <v>58</v>
      </c>
      <c r="G108" s="8" t="s">
        <v>60</v>
      </c>
      <c r="H108" s="8" t="s">
        <v>60</v>
      </c>
      <c r="I108" s="8" t="s">
        <v>60</v>
      </c>
      <c r="J108" s="9">
        <v>3</v>
      </c>
      <c r="K108" s="8">
        <v>3</v>
      </c>
      <c r="L108" s="8">
        <f t="shared" si="9"/>
        <v>2</v>
      </c>
      <c r="M108" s="44">
        <v>4</v>
      </c>
      <c r="N108" s="8">
        <v>4</v>
      </c>
      <c r="O108" s="8">
        <v>4</v>
      </c>
      <c r="P108" s="8">
        <v>4</v>
      </c>
      <c r="Q108" s="8">
        <v>4</v>
      </c>
      <c r="R108" s="7">
        <v>3</v>
      </c>
      <c r="S108" s="43">
        <f t="shared" si="10"/>
        <v>3</v>
      </c>
      <c r="T108" s="8">
        <v>4</v>
      </c>
      <c r="U108" s="8">
        <v>4</v>
      </c>
      <c r="V108" s="8">
        <v>3</v>
      </c>
      <c r="W108" s="8">
        <v>4</v>
      </c>
      <c r="X108" s="8">
        <v>3</v>
      </c>
      <c r="Y108" s="8">
        <f t="shared" si="11"/>
        <v>4</v>
      </c>
      <c r="Z108" s="8">
        <v>4</v>
      </c>
      <c r="AA108" s="8">
        <v>5</v>
      </c>
      <c r="AB108" s="8">
        <v>3</v>
      </c>
      <c r="AC108" s="8">
        <v>4</v>
      </c>
      <c r="AD108" s="8">
        <v>3</v>
      </c>
      <c r="AE108" s="8">
        <v>5</v>
      </c>
      <c r="AF108" s="7">
        <v>4</v>
      </c>
      <c r="AG108" s="8">
        <f t="shared" si="12"/>
        <v>4</v>
      </c>
      <c r="AH108" s="8">
        <v>4</v>
      </c>
      <c r="AI108" s="8">
        <v>4</v>
      </c>
      <c r="AJ108" s="8">
        <v>4</v>
      </c>
      <c r="AK108" s="8">
        <v>3</v>
      </c>
      <c r="AL108" s="8">
        <f t="shared" si="13"/>
        <v>4</v>
      </c>
      <c r="AM108" s="8">
        <v>4</v>
      </c>
      <c r="AN108" s="8">
        <v>3</v>
      </c>
      <c r="AO108" s="8">
        <v>3</v>
      </c>
      <c r="AP108" s="8">
        <v>5</v>
      </c>
      <c r="AQ108" s="8">
        <v>4</v>
      </c>
      <c r="AR108" s="8">
        <f t="shared" si="14"/>
        <v>4</v>
      </c>
      <c r="AS108" s="8">
        <v>5</v>
      </c>
      <c r="AT108" s="8">
        <v>4</v>
      </c>
      <c r="AU108" s="8">
        <v>4</v>
      </c>
      <c r="AV108" s="8">
        <v>6</v>
      </c>
      <c r="AW108" s="8">
        <v>5</v>
      </c>
      <c r="AX108" s="8">
        <v>5</v>
      </c>
      <c r="AY108" s="8">
        <f t="shared" si="15"/>
        <v>5</v>
      </c>
      <c r="AZ108" s="8">
        <v>4</v>
      </c>
      <c r="BA108" s="8">
        <v>4</v>
      </c>
      <c r="BB108" s="8">
        <v>3</v>
      </c>
      <c r="BC108" s="8">
        <f t="shared" si="16"/>
        <v>4</v>
      </c>
      <c r="BD108" s="8">
        <v>4</v>
      </c>
      <c r="BE108" s="8">
        <v>3</v>
      </c>
      <c r="BF108" s="8">
        <f t="shared" si="17"/>
        <v>4</v>
      </c>
      <c r="BG108" s="10" t="s">
        <v>63</v>
      </c>
      <c r="BH108" s="10" t="s">
        <v>78</v>
      </c>
      <c r="BI108" s="10" t="s">
        <v>78</v>
      </c>
      <c r="BJ108" s="10" t="s">
        <v>63</v>
      </c>
      <c r="BK108" s="10" t="s">
        <v>79</v>
      </c>
      <c r="BL108" s="10" t="s">
        <v>79</v>
      </c>
      <c r="BM108" s="10" t="s">
        <v>79</v>
      </c>
      <c r="BN108" s="10" t="s">
        <v>78</v>
      </c>
      <c r="BO108" s="10" t="s">
        <v>78</v>
      </c>
      <c r="BP108" s="10" t="s">
        <v>78</v>
      </c>
      <c r="BQ108" s="10" t="s">
        <v>78</v>
      </c>
      <c r="BR108" s="10" t="s">
        <v>78</v>
      </c>
      <c r="BS108" s="10" t="s">
        <v>79</v>
      </c>
      <c r="BT108" s="10" t="s">
        <v>79</v>
      </c>
      <c r="BU108" s="10" t="s">
        <v>79</v>
      </c>
    </row>
    <row r="109" spans="1:73" ht="12.5" x14ac:dyDescent="0.25">
      <c r="A109" s="8" t="s">
        <v>59</v>
      </c>
      <c r="B109" s="8" t="s">
        <v>59</v>
      </c>
      <c r="C109" s="8" t="s">
        <v>59</v>
      </c>
      <c r="D109" s="8" t="s">
        <v>59</v>
      </c>
      <c r="E109" s="8" t="s">
        <v>60</v>
      </c>
      <c r="F109" s="8" t="s">
        <v>58</v>
      </c>
      <c r="G109" s="8" t="s">
        <v>60</v>
      </c>
      <c r="H109" s="8" t="s">
        <v>60</v>
      </c>
      <c r="I109" s="8" t="s">
        <v>60</v>
      </c>
      <c r="J109" s="9">
        <v>5</v>
      </c>
      <c r="K109" s="8">
        <v>5</v>
      </c>
      <c r="L109" s="8">
        <f t="shared" si="9"/>
        <v>3</v>
      </c>
      <c r="M109" s="44">
        <v>3</v>
      </c>
      <c r="N109" s="8">
        <v>5</v>
      </c>
      <c r="O109" s="8">
        <v>3</v>
      </c>
      <c r="P109" s="8">
        <v>4</v>
      </c>
      <c r="Q109" s="8">
        <v>3</v>
      </c>
      <c r="R109" s="7">
        <v>3</v>
      </c>
      <c r="S109" s="43">
        <f t="shared" si="10"/>
        <v>4</v>
      </c>
      <c r="T109" s="8">
        <v>5</v>
      </c>
      <c r="U109" s="8">
        <v>3</v>
      </c>
      <c r="V109" s="8">
        <v>5</v>
      </c>
      <c r="W109" s="8">
        <v>3</v>
      </c>
      <c r="X109" s="8">
        <v>5</v>
      </c>
      <c r="Y109" s="8">
        <f t="shared" si="11"/>
        <v>4</v>
      </c>
      <c r="Z109" s="8">
        <v>3</v>
      </c>
      <c r="AA109" s="8">
        <v>4</v>
      </c>
      <c r="AB109" s="8">
        <v>5</v>
      </c>
      <c r="AC109" s="8">
        <v>4</v>
      </c>
      <c r="AD109" s="8">
        <v>4</v>
      </c>
      <c r="AE109" s="8">
        <v>4</v>
      </c>
      <c r="AF109" s="7">
        <v>4</v>
      </c>
      <c r="AG109" s="8">
        <f t="shared" si="12"/>
        <v>4</v>
      </c>
      <c r="AH109" s="8">
        <v>4</v>
      </c>
      <c r="AI109" s="8">
        <v>4</v>
      </c>
      <c r="AJ109" s="8">
        <v>3</v>
      </c>
      <c r="AK109" s="8">
        <v>3</v>
      </c>
      <c r="AL109" s="8">
        <f t="shared" si="13"/>
        <v>4</v>
      </c>
      <c r="AM109" s="8">
        <v>4</v>
      </c>
      <c r="AN109" s="8">
        <v>4</v>
      </c>
      <c r="AO109" s="8">
        <v>4</v>
      </c>
      <c r="AP109" s="8">
        <v>4</v>
      </c>
      <c r="AQ109" s="8">
        <v>5</v>
      </c>
      <c r="AR109" s="8">
        <f t="shared" si="14"/>
        <v>4</v>
      </c>
      <c r="AS109" s="8">
        <v>4</v>
      </c>
      <c r="AT109" s="8">
        <v>4</v>
      </c>
      <c r="AU109" s="8">
        <v>4</v>
      </c>
      <c r="AV109" s="8">
        <v>6</v>
      </c>
      <c r="AW109" s="8">
        <v>6</v>
      </c>
      <c r="AX109" s="8">
        <v>4</v>
      </c>
      <c r="AY109" s="8">
        <f t="shared" si="15"/>
        <v>5</v>
      </c>
      <c r="AZ109" s="8">
        <v>4</v>
      </c>
      <c r="BA109" s="8">
        <v>3</v>
      </c>
      <c r="BB109" s="8">
        <v>4</v>
      </c>
      <c r="BC109" s="8">
        <f t="shared" si="16"/>
        <v>4</v>
      </c>
      <c r="BD109" s="8">
        <v>5</v>
      </c>
      <c r="BE109" s="8">
        <v>4</v>
      </c>
      <c r="BF109" s="8">
        <f t="shared" si="17"/>
        <v>5</v>
      </c>
      <c r="BG109" s="10" t="s">
        <v>63</v>
      </c>
      <c r="BH109" s="10" t="s">
        <v>78</v>
      </c>
      <c r="BI109" s="10" t="s">
        <v>78</v>
      </c>
      <c r="BJ109" s="10" t="s">
        <v>63</v>
      </c>
      <c r="BK109" s="10" t="s">
        <v>79</v>
      </c>
      <c r="BL109" s="10" t="s">
        <v>78</v>
      </c>
      <c r="BM109" s="10" t="s">
        <v>79</v>
      </c>
      <c r="BN109" s="10" t="s">
        <v>78</v>
      </c>
      <c r="BO109" s="10" t="s">
        <v>78</v>
      </c>
      <c r="BP109" s="10" t="s">
        <v>78</v>
      </c>
      <c r="BQ109" s="10" t="s">
        <v>78</v>
      </c>
      <c r="BR109" s="10" t="s">
        <v>78</v>
      </c>
      <c r="BS109" s="10" t="s">
        <v>79</v>
      </c>
      <c r="BT109" s="10" t="s">
        <v>79</v>
      </c>
      <c r="BU109" s="10" t="s">
        <v>79</v>
      </c>
    </row>
    <row r="110" spans="1:73" ht="12.5" x14ac:dyDescent="0.25">
      <c r="A110" s="8" t="s">
        <v>59</v>
      </c>
      <c r="B110" s="8" t="s">
        <v>59</v>
      </c>
      <c r="C110" s="8" t="s">
        <v>59</v>
      </c>
      <c r="D110" s="8" t="s">
        <v>60</v>
      </c>
      <c r="E110" s="8" t="s">
        <v>60</v>
      </c>
      <c r="F110" s="8" t="s">
        <v>58</v>
      </c>
      <c r="G110" s="8" t="s">
        <v>60</v>
      </c>
      <c r="H110" s="8" t="s">
        <v>60</v>
      </c>
      <c r="I110" s="8" t="s">
        <v>60</v>
      </c>
      <c r="J110" s="9">
        <v>1</v>
      </c>
      <c r="K110" s="8">
        <v>2</v>
      </c>
      <c r="L110" s="8">
        <f t="shared" si="9"/>
        <v>3</v>
      </c>
      <c r="M110" s="44">
        <v>3</v>
      </c>
      <c r="N110" s="8">
        <v>4</v>
      </c>
      <c r="O110" s="8">
        <v>5</v>
      </c>
      <c r="P110" s="8">
        <v>4</v>
      </c>
      <c r="Q110" s="8">
        <v>3</v>
      </c>
      <c r="R110" s="7">
        <v>2</v>
      </c>
      <c r="S110" s="43">
        <f t="shared" si="10"/>
        <v>3</v>
      </c>
      <c r="T110" s="8">
        <v>1</v>
      </c>
      <c r="U110" s="8">
        <v>2</v>
      </c>
      <c r="V110" s="8">
        <v>3</v>
      </c>
      <c r="W110" s="8">
        <v>4</v>
      </c>
      <c r="X110" s="8">
        <v>5</v>
      </c>
      <c r="Y110" s="8">
        <f t="shared" si="11"/>
        <v>3</v>
      </c>
      <c r="Z110" s="8">
        <v>4</v>
      </c>
      <c r="AA110" s="8">
        <v>3</v>
      </c>
      <c r="AB110" s="8">
        <v>2</v>
      </c>
      <c r="AC110" s="8">
        <v>1</v>
      </c>
      <c r="AD110" s="8">
        <v>2</v>
      </c>
      <c r="AE110" s="8">
        <v>3</v>
      </c>
      <c r="AF110" s="7">
        <v>2</v>
      </c>
      <c r="AG110" s="8">
        <f t="shared" si="12"/>
        <v>2</v>
      </c>
      <c r="AH110" s="8">
        <v>5</v>
      </c>
      <c r="AI110" s="8">
        <v>4</v>
      </c>
      <c r="AJ110" s="8">
        <v>3</v>
      </c>
      <c r="AK110" s="8">
        <v>2</v>
      </c>
      <c r="AL110" s="8">
        <f t="shared" si="13"/>
        <v>4</v>
      </c>
      <c r="AM110" s="8">
        <v>1</v>
      </c>
      <c r="AN110" s="8">
        <v>4</v>
      </c>
      <c r="AO110" s="8">
        <v>3</v>
      </c>
      <c r="AP110" s="8">
        <v>4</v>
      </c>
      <c r="AQ110" s="8">
        <v>5</v>
      </c>
      <c r="AR110" s="8">
        <f t="shared" si="14"/>
        <v>3</v>
      </c>
      <c r="AS110" s="8">
        <v>4</v>
      </c>
      <c r="AT110" s="8">
        <v>3</v>
      </c>
      <c r="AU110" s="8">
        <v>2</v>
      </c>
      <c r="AV110" s="8">
        <v>1</v>
      </c>
      <c r="AW110" s="8">
        <v>2</v>
      </c>
      <c r="AX110" s="8">
        <v>3</v>
      </c>
      <c r="AY110" s="8">
        <f t="shared" si="15"/>
        <v>3</v>
      </c>
      <c r="AZ110" s="8">
        <v>4</v>
      </c>
      <c r="BA110" s="8">
        <v>5</v>
      </c>
      <c r="BB110" s="8">
        <v>4</v>
      </c>
      <c r="BC110" s="8">
        <f t="shared" si="16"/>
        <v>4</v>
      </c>
      <c r="BD110" s="8">
        <v>3</v>
      </c>
      <c r="BE110" s="8">
        <v>2</v>
      </c>
      <c r="BF110" s="8">
        <f t="shared" si="17"/>
        <v>3</v>
      </c>
      <c r="BG110" s="10" t="s">
        <v>63</v>
      </c>
      <c r="BH110" s="10" t="s">
        <v>78</v>
      </c>
      <c r="BI110" s="10" t="s">
        <v>78</v>
      </c>
      <c r="BJ110" s="10" t="s">
        <v>63</v>
      </c>
      <c r="BK110" s="10" t="s">
        <v>79</v>
      </c>
      <c r="BL110" s="10" t="s">
        <v>79</v>
      </c>
      <c r="BM110" s="10" t="s">
        <v>79</v>
      </c>
      <c r="BN110" s="10" t="s">
        <v>78</v>
      </c>
      <c r="BO110" s="10" t="s">
        <v>79</v>
      </c>
      <c r="BP110" s="10" t="s">
        <v>78</v>
      </c>
      <c r="BQ110" s="10" t="s">
        <v>78</v>
      </c>
      <c r="BR110" s="10" t="s">
        <v>78</v>
      </c>
      <c r="BS110" s="10" t="s">
        <v>79</v>
      </c>
      <c r="BT110" s="10" t="s">
        <v>79</v>
      </c>
      <c r="BU110" s="10" t="s">
        <v>79</v>
      </c>
    </row>
    <row r="111" spans="1:73" ht="12.5" x14ac:dyDescent="0.25">
      <c r="A111" s="8" t="s">
        <v>59</v>
      </c>
      <c r="B111" s="8" t="s">
        <v>59</v>
      </c>
      <c r="C111" s="8" t="s">
        <v>59</v>
      </c>
      <c r="D111" s="8" t="s">
        <v>60</v>
      </c>
      <c r="E111" s="8" t="s">
        <v>60</v>
      </c>
      <c r="F111" s="8" t="s">
        <v>58</v>
      </c>
      <c r="G111" s="8" t="s">
        <v>60</v>
      </c>
      <c r="H111" s="8" t="s">
        <v>60</v>
      </c>
      <c r="I111" s="8" t="s">
        <v>60</v>
      </c>
      <c r="J111" s="9">
        <v>4</v>
      </c>
      <c r="K111" s="8">
        <v>3</v>
      </c>
      <c r="L111" s="8">
        <f t="shared" si="9"/>
        <v>2</v>
      </c>
      <c r="M111" s="44">
        <v>4</v>
      </c>
      <c r="N111" s="8">
        <v>3</v>
      </c>
      <c r="O111" s="8">
        <v>4</v>
      </c>
      <c r="P111" s="8">
        <v>3</v>
      </c>
      <c r="Q111" s="8">
        <v>4</v>
      </c>
      <c r="R111" s="7">
        <v>3</v>
      </c>
      <c r="S111" s="43">
        <f t="shared" si="10"/>
        <v>3</v>
      </c>
      <c r="T111" s="8">
        <v>2</v>
      </c>
      <c r="U111" s="8">
        <v>2</v>
      </c>
      <c r="V111" s="8">
        <v>3</v>
      </c>
      <c r="W111" s="8">
        <v>3</v>
      </c>
      <c r="X111" s="8">
        <v>3</v>
      </c>
      <c r="Y111" s="8">
        <f t="shared" si="11"/>
        <v>3</v>
      </c>
      <c r="Z111" s="8">
        <v>3</v>
      </c>
      <c r="AA111" s="8">
        <v>3</v>
      </c>
      <c r="AB111" s="8">
        <v>2</v>
      </c>
      <c r="AC111" s="8">
        <v>4</v>
      </c>
      <c r="AD111" s="8">
        <v>4</v>
      </c>
      <c r="AE111" s="8">
        <v>4</v>
      </c>
      <c r="AF111" s="7">
        <v>2</v>
      </c>
      <c r="AG111" s="8">
        <f t="shared" si="12"/>
        <v>3</v>
      </c>
      <c r="AH111" s="8">
        <v>4</v>
      </c>
      <c r="AI111" s="8">
        <v>4</v>
      </c>
      <c r="AJ111" s="8">
        <v>4</v>
      </c>
      <c r="AK111" s="8">
        <v>4</v>
      </c>
      <c r="AL111" s="8">
        <f t="shared" si="13"/>
        <v>4</v>
      </c>
      <c r="AM111" s="8">
        <v>4</v>
      </c>
      <c r="AN111" s="8">
        <v>2</v>
      </c>
      <c r="AO111" s="8">
        <v>4</v>
      </c>
      <c r="AP111" s="8">
        <v>3</v>
      </c>
      <c r="AQ111" s="8">
        <v>4</v>
      </c>
      <c r="AR111" s="8">
        <f t="shared" si="14"/>
        <v>3</v>
      </c>
      <c r="AS111" s="8">
        <v>4</v>
      </c>
      <c r="AT111" s="8">
        <v>4</v>
      </c>
      <c r="AU111" s="8">
        <v>4</v>
      </c>
      <c r="AV111" s="8">
        <v>3</v>
      </c>
      <c r="AW111" s="8">
        <v>4</v>
      </c>
      <c r="AX111" s="8">
        <v>4</v>
      </c>
      <c r="AY111" s="8">
        <f t="shared" si="15"/>
        <v>4</v>
      </c>
      <c r="AZ111" s="8">
        <v>4</v>
      </c>
      <c r="BA111" s="8">
        <v>4</v>
      </c>
      <c r="BB111" s="8">
        <v>3</v>
      </c>
      <c r="BC111" s="8">
        <f t="shared" si="16"/>
        <v>4</v>
      </c>
      <c r="BD111" s="8">
        <v>4</v>
      </c>
      <c r="BE111" s="8">
        <v>4</v>
      </c>
      <c r="BF111" s="8">
        <f t="shared" si="17"/>
        <v>4</v>
      </c>
      <c r="BG111" s="10" t="s">
        <v>63</v>
      </c>
      <c r="BH111" s="10" t="s">
        <v>78</v>
      </c>
      <c r="BI111" s="10" t="s">
        <v>78</v>
      </c>
      <c r="BJ111" s="10" t="s">
        <v>63</v>
      </c>
      <c r="BK111" s="10" t="s">
        <v>79</v>
      </c>
      <c r="BL111" s="10" t="s">
        <v>79</v>
      </c>
      <c r="BM111" s="10" t="s">
        <v>79</v>
      </c>
      <c r="BN111" s="10" t="s">
        <v>78</v>
      </c>
      <c r="BO111" s="10" t="s">
        <v>79</v>
      </c>
      <c r="BP111" s="10" t="s">
        <v>78</v>
      </c>
      <c r="BQ111" s="10" t="s">
        <v>78</v>
      </c>
      <c r="BR111" s="10" t="s">
        <v>78</v>
      </c>
      <c r="BS111" s="10" t="s">
        <v>79</v>
      </c>
      <c r="BT111" s="10" t="s">
        <v>79</v>
      </c>
      <c r="BU111" s="10" t="s">
        <v>79</v>
      </c>
    </row>
    <row r="112" spans="1:73" ht="12.5" x14ac:dyDescent="0.25">
      <c r="A112" s="8" t="s">
        <v>59</v>
      </c>
      <c r="B112" s="8" t="s">
        <v>59</v>
      </c>
      <c r="C112" s="8" t="s">
        <v>59</v>
      </c>
      <c r="D112" s="8" t="s">
        <v>59</v>
      </c>
      <c r="E112" s="8" t="s">
        <v>60</v>
      </c>
      <c r="F112" s="8" t="s">
        <v>58</v>
      </c>
      <c r="G112" s="8" t="s">
        <v>60</v>
      </c>
      <c r="H112" s="8" t="s">
        <v>60</v>
      </c>
      <c r="I112" s="8" t="s">
        <v>60</v>
      </c>
      <c r="J112" s="9">
        <v>1</v>
      </c>
      <c r="K112" s="8">
        <v>2</v>
      </c>
      <c r="L112" s="8">
        <f t="shared" si="9"/>
        <v>3</v>
      </c>
      <c r="M112" s="44">
        <v>3</v>
      </c>
      <c r="N112" s="8">
        <v>4</v>
      </c>
      <c r="O112" s="8">
        <v>5</v>
      </c>
      <c r="P112" s="8">
        <v>4</v>
      </c>
      <c r="Q112" s="8">
        <v>3</v>
      </c>
      <c r="R112" s="7">
        <v>2</v>
      </c>
      <c r="S112" s="43">
        <f t="shared" si="10"/>
        <v>3</v>
      </c>
      <c r="T112" s="8">
        <v>1</v>
      </c>
      <c r="U112" s="8">
        <v>2</v>
      </c>
      <c r="V112" s="8">
        <v>3</v>
      </c>
      <c r="W112" s="8">
        <v>4</v>
      </c>
      <c r="X112" s="8">
        <v>5</v>
      </c>
      <c r="Y112" s="8">
        <f t="shared" si="11"/>
        <v>3</v>
      </c>
      <c r="Z112" s="8">
        <v>4</v>
      </c>
      <c r="AA112" s="8">
        <v>3</v>
      </c>
      <c r="AB112" s="8">
        <v>2</v>
      </c>
      <c r="AC112" s="8">
        <v>1</v>
      </c>
      <c r="AD112" s="8">
        <v>2</v>
      </c>
      <c r="AE112" s="8">
        <v>3</v>
      </c>
      <c r="AF112" s="7">
        <v>2</v>
      </c>
      <c r="AG112" s="8">
        <f t="shared" si="12"/>
        <v>2</v>
      </c>
      <c r="AH112" s="8">
        <v>5</v>
      </c>
      <c r="AI112" s="8">
        <v>4</v>
      </c>
      <c r="AJ112" s="8">
        <v>3</v>
      </c>
      <c r="AK112" s="8">
        <v>2</v>
      </c>
      <c r="AL112" s="8">
        <f t="shared" si="13"/>
        <v>4</v>
      </c>
      <c r="AM112" s="8">
        <v>1</v>
      </c>
      <c r="AN112" s="8">
        <v>4</v>
      </c>
      <c r="AO112" s="8">
        <v>3</v>
      </c>
      <c r="AP112" s="8">
        <v>4</v>
      </c>
      <c r="AQ112" s="8">
        <v>5</v>
      </c>
      <c r="AR112" s="8">
        <f t="shared" si="14"/>
        <v>3</v>
      </c>
      <c r="AS112" s="8">
        <v>4</v>
      </c>
      <c r="AT112" s="8">
        <v>3</v>
      </c>
      <c r="AU112" s="8">
        <v>2</v>
      </c>
      <c r="AV112" s="8">
        <v>1</v>
      </c>
      <c r="AW112" s="8">
        <v>2</v>
      </c>
      <c r="AX112" s="8">
        <v>3</v>
      </c>
      <c r="AY112" s="8">
        <f t="shared" si="15"/>
        <v>3</v>
      </c>
      <c r="AZ112" s="8">
        <v>4</v>
      </c>
      <c r="BA112" s="8">
        <v>5</v>
      </c>
      <c r="BB112" s="8">
        <v>4</v>
      </c>
      <c r="BC112" s="8">
        <f t="shared" si="16"/>
        <v>4</v>
      </c>
      <c r="BD112" s="8">
        <v>3</v>
      </c>
      <c r="BE112" s="8">
        <v>2</v>
      </c>
      <c r="BF112" s="8">
        <f t="shared" si="17"/>
        <v>3</v>
      </c>
      <c r="BG112" s="10" t="s">
        <v>79</v>
      </c>
      <c r="BH112" s="10" t="s">
        <v>78</v>
      </c>
      <c r="BI112" s="10" t="s">
        <v>78</v>
      </c>
      <c r="BJ112" s="10" t="s">
        <v>78</v>
      </c>
      <c r="BK112" s="10" t="s">
        <v>79</v>
      </c>
      <c r="BL112" s="10" t="s">
        <v>79</v>
      </c>
      <c r="BM112" s="10" t="s">
        <v>79</v>
      </c>
      <c r="BN112" s="10" t="s">
        <v>78</v>
      </c>
      <c r="BO112" s="10" t="s">
        <v>79</v>
      </c>
      <c r="BP112" s="10" t="s">
        <v>79</v>
      </c>
      <c r="BQ112" s="10" t="s">
        <v>79</v>
      </c>
      <c r="BR112" s="10" t="s">
        <v>78</v>
      </c>
      <c r="BS112" s="10" t="s">
        <v>63</v>
      </c>
      <c r="BT112" s="10" t="s">
        <v>79</v>
      </c>
      <c r="BU112" s="10" t="s">
        <v>78</v>
      </c>
    </row>
    <row r="113" spans="1:73" ht="12.5" x14ac:dyDescent="0.25">
      <c r="A113" s="8" t="s">
        <v>59</v>
      </c>
      <c r="B113" s="8" t="s">
        <v>59</v>
      </c>
      <c r="C113" s="8" t="s">
        <v>59</v>
      </c>
      <c r="D113" s="8" t="s">
        <v>59</v>
      </c>
      <c r="E113" s="8" t="s">
        <v>60</v>
      </c>
      <c r="F113" s="8" t="s">
        <v>58</v>
      </c>
      <c r="G113" s="8" t="s">
        <v>60</v>
      </c>
      <c r="H113" s="8" t="s">
        <v>60</v>
      </c>
      <c r="I113" s="8" t="s">
        <v>60</v>
      </c>
      <c r="J113" s="9">
        <v>4</v>
      </c>
      <c r="K113" s="8">
        <v>4</v>
      </c>
      <c r="L113" s="8">
        <f t="shared" si="9"/>
        <v>4</v>
      </c>
      <c r="M113" s="44">
        <v>2</v>
      </c>
      <c r="N113" s="8">
        <v>4</v>
      </c>
      <c r="O113" s="8">
        <v>4</v>
      </c>
      <c r="P113" s="8">
        <v>5</v>
      </c>
      <c r="Q113" s="8">
        <v>4</v>
      </c>
      <c r="R113" s="7">
        <v>4</v>
      </c>
      <c r="S113" s="43">
        <f t="shared" si="10"/>
        <v>4</v>
      </c>
      <c r="T113" s="8">
        <v>4</v>
      </c>
      <c r="U113" s="8">
        <v>4</v>
      </c>
      <c r="V113" s="8">
        <v>5</v>
      </c>
      <c r="W113" s="8">
        <v>4</v>
      </c>
      <c r="X113" s="8">
        <v>4</v>
      </c>
      <c r="Y113" s="8">
        <f t="shared" si="11"/>
        <v>4</v>
      </c>
      <c r="Z113" s="8">
        <v>4</v>
      </c>
      <c r="AA113" s="8">
        <v>4</v>
      </c>
      <c r="AB113" s="8">
        <v>4</v>
      </c>
      <c r="AC113" s="8">
        <v>4</v>
      </c>
      <c r="AD113" s="8">
        <v>4</v>
      </c>
      <c r="AE113" s="8">
        <v>4</v>
      </c>
      <c r="AF113" s="7">
        <v>2</v>
      </c>
      <c r="AG113" s="8">
        <f t="shared" si="12"/>
        <v>4</v>
      </c>
      <c r="AH113" s="8">
        <v>5</v>
      </c>
      <c r="AI113" s="8">
        <v>5</v>
      </c>
      <c r="AJ113" s="8">
        <v>5</v>
      </c>
      <c r="AK113" s="8">
        <v>5</v>
      </c>
      <c r="AL113" s="8">
        <f t="shared" si="13"/>
        <v>5</v>
      </c>
      <c r="AM113" s="8">
        <v>3</v>
      </c>
      <c r="AN113" s="8">
        <v>2</v>
      </c>
      <c r="AO113" s="8">
        <v>3</v>
      </c>
      <c r="AP113" s="8">
        <v>4</v>
      </c>
      <c r="AQ113" s="8">
        <v>4</v>
      </c>
      <c r="AR113" s="8">
        <f t="shared" si="14"/>
        <v>3</v>
      </c>
      <c r="AS113" s="8">
        <v>5</v>
      </c>
      <c r="AT113" s="8">
        <v>5</v>
      </c>
      <c r="AU113" s="8">
        <v>5</v>
      </c>
      <c r="AV113" s="8">
        <v>5</v>
      </c>
      <c r="AW113" s="8">
        <v>5</v>
      </c>
      <c r="AX113" s="8">
        <v>5</v>
      </c>
      <c r="AY113" s="8">
        <f t="shared" si="15"/>
        <v>5</v>
      </c>
      <c r="AZ113" s="8">
        <v>5</v>
      </c>
      <c r="BA113" s="8">
        <v>5</v>
      </c>
      <c r="BB113" s="8">
        <v>5</v>
      </c>
      <c r="BC113" s="8">
        <f t="shared" si="16"/>
        <v>5</v>
      </c>
      <c r="BD113" s="8">
        <v>4</v>
      </c>
      <c r="BE113" s="8">
        <v>4</v>
      </c>
      <c r="BF113" s="8">
        <f t="shared" si="17"/>
        <v>4</v>
      </c>
      <c r="BG113" s="10" t="s">
        <v>63</v>
      </c>
      <c r="BH113" s="10" t="s">
        <v>78</v>
      </c>
      <c r="BI113" s="10" t="s">
        <v>78</v>
      </c>
      <c r="BJ113" s="10" t="s">
        <v>63</v>
      </c>
      <c r="BK113" s="10" t="s">
        <v>79</v>
      </c>
      <c r="BL113" s="10" t="s">
        <v>79</v>
      </c>
      <c r="BM113" s="10" t="s">
        <v>79</v>
      </c>
      <c r="BN113" s="10" t="s">
        <v>79</v>
      </c>
      <c r="BO113" s="10" t="s">
        <v>79</v>
      </c>
      <c r="BP113" s="10" t="s">
        <v>78</v>
      </c>
      <c r="BQ113" s="10" t="s">
        <v>78</v>
      </c>
      <c r="BR113" s="10" t="s">
        <v>79</v>
      </c>
      <c r="BS113" s="10" t="s">
        <v>79</v>
      </c>
      <c r="BT113" s="10" t="s">
        <v>63</v>
      </c>
      <c r="BU113" s="10" t="s">
        <v>79</v>
      </c>
    </row>
    <row r="114" spans="1:73" ht="12.5" x14ac:dyDescent="0.25">
      <c r="A114" s="8" t="s">
        <v>59</v>
      </c>
      <c r="B114" s="8" t="s">
        <v>59</v>
      </c>
      <c r="C114" s="8" t="s">
        <v>59</v>
      </c>
      <c r="D114" s="8" t="s">
        <v>59</v>
      </c>
      <c r="E114" s="8" t="s">
        <v>60</v>
      </c>
      <c r="F114" s="8" t="s">
        <v>58</v>
      </c>
      <c r="G114" s="8" t="s">
        <v>60</v>
      </c>
      <c r="H114" s="8" t="s">
        <v>60</v>
      </c>
      <c r="I114" s="8" t="s">
        <v>60</v>
      </c>
      <c r="J114" s="9">
        <v>4</v>
      </c>
      <c r="K114" s="8">
        <v>4</v>
      </c>
      <c r="L114" s="8">
        <f t="shared" si="9"/>
        <v>1</v>
      </c>
      <c r="M114" s="44">
        <v>5</v>
      </c>
      <c r="N114" s="8">
        <v>4</v>
      </c>
      <c r="O114" s="8">
        <v>3</v>
      </c>
      <c r="P114" s="8">
        <v>4</v>
      </c>
      <c r="Q114" s="8">
        <v>4</v>
      </c>
      <c r="R114" s="7">
        <v>4</v>
      </c>
      <c r="S114" s="43">
        <f t="shared" si="10"/>
        <v>4</v>
      </c>
      <c r="T114" s="8">
        <v>3</v>
      </c>
      <c r="U114" s="8">
        <v>4</v>
      </c>
      <c r="V114" s="8">
        <v>3</v>
      </c>
      <c r="W114" s="8">
        <v>3</v>
      </c>
      <c r="X114" s="8">
        <v>4</v>
      </c>
      <c r="Y114" s="8">
        <f t="shared" si="11"/>
        <v>3</v>
      </c>
      <c r="Z114" s="8">
        <v>5</v>
      </c>
      <c r="AA114" s="8">
        <v>3</v>
      </c>
      <c r="AB114" s="8">
        <v>4</v>
      </c>
      <c r="AC114" s="8">
        <v>5</v>
      </c>
      <c r="AD114" s="8">
        <v>5</v>
      </c>
      <c r="AE114" s="8">
        <v>5</v>
      </c>
      <c r="AF114" s="7">
        <v>5</v>
      </c>
      <c r="AG114" s="8">
        <f t="shared" si="12"/>
        <v>5</v>
      </c>
      <c r="AH114" s="8">
        <v>5</v>
      </c>
      <c r="AI114" s="8">
        <v>5</v>
      </c>
      <c r="AJ114" s="8">
        <v>5</v>
      </c>
      <c r="AK114" s="8">
        <v>5</v>
      </c>
      <c r="AL114" s="8">
        <f t="shared" si="13"/>
        <v>5</v>
      </c>
      <c r="AM114" s="8">
        <v>3</v>
      </c>
      <c r="AN114" s="8">
        <v>5</v>
      </c>
      <c r="AO114" s="8">
        <v>3</v>
      </c>
      <c r="AP114" s="8">
        <v>4</v>
      </c>
      <c r="AQ114" s="8">
        <v>3</v>
      </c>
      <c r="AR114" s="8">
        <f t="shared" si="14"/>
        <v>4</v>
      </c>
      <c r="AS114" s="8">
        <v>3</v>
      </c>
      <c r="AT114" s="8">
        <v>4</v>
      </c>
      <c r="AU114" s="8">
        <v>4</v>
      </c>
      <c r="AV114" s="8">
        <v>5</v>
      </c>
      <c r="AW114" s="8">
        <v>4</v>
      </c>
      <c r="AX114" s="8">
        <v>3</v>
      </c>
      <c r="AY114" s="8">
        <f t="shared" si="15"/>
        <v>4</v>
      </c>
      <c r="AZ114" s="8">
        <v>5</v>
      </c>
      <c r="BA114" s="8">
        <v>5</v>
      </c>
      <c r="BB114" s="8">
        <v>1</v>
      </c>
      <c r="BC114" s="8">
        <f t="shared" si="16"/>
        <v>4</v>
      </c>
      <c r="BD114" s="8">
        <v>3</v>
      </c>
      <c r="BE114" s="8">
        <v>4</v>
      </c>
      <c r="BF114" s="8">
        <f t="shared" si="17"/>
        <v>4</v>
      </c>
      <c r="BG114" s="10" t="s">
        <v>63</v>
      </c>
      <c r="BH114" s="10" t="s">
        <v>78</v>
      </c>
      <c r="BI114" s="10" t="s">
        <v>78</v>
      </c>
      <c r="BJ114" s="10" t="s">
        <v>63</v>
      </c>
      <c r="BK114" s="10" t="s">
        <v>79</v>
      </c>
      <c r="BL114" s="10" t="s">
        <v>79</v>
      </c>
      <c r="BM114" s="10" t="s">
        <v>79</v>
      </c>
      <c r="BN114" s="10" t="s">
        <v>63</v>
      </c>
      <c r="BO114" s="10" t="s">
        <v>79</v>
      </c>
      <c r="BP114" s="10" t="s">
        <v>78</v>
      </c>
      <c r="BQ114" s="10" t="s">
        <v>63</v>
      </c>
      <c r="BR114" s="10" t="s">
        <v>79</v>
      </c>
      <c r="BS114" s="10" t="s">
        <v>79</v>
      </c>
      <c r="BT114" s="10" t="s">
        <v>79</v>
      </c>
      <c r="BU114" s="10" t="s">
        <v>79</v>
      </c>
    </row>
    <row r="115" spans="1:73" ht="12.5" x14ac:dyDescent="0.25">
      <c r="A115" s="8" t="s">
        <v>59</v>
      </c>
      <c r="B115" s="8" t="s">
        <v>59</v>
      </c>
      <c r="C115" s="8" t="s">
        <v>59</v>
      </c>
      <c r="D115" s="8" t="s">
        <v>59</v>
      </c>
      <c r="E115" s="8" t="s">
        <v>60</v>
      </c>
      <c r="F115" s="8" t="s">
        <v>58</v>
      </c>
      <c r="G115" s="8" t="s">
        <v>60</v>
      </c>
      <c r="H115" s="8" t="s">
        <v>60</v>
      </c>
      <c r="I115" s="8" t="s">
        <v>60</v>
      </c>
      <c r="J115" s="9">
        <v>4</v>
      </c>
      <c r="K115" s="8">
        <v>5</v>
      </c>
      <c r="L115" s="8">
        <f t="shared" si="9"/>
        <v>4</v>
      </c>
      <c r="M115" s="44">
        <v>2</v>
      </c>
      <c r="N115" s="8">
        <v>5</v>
      </c>
      <c r="O115" s="8">
        <v>4</v>
      </c>
      <c r="P115" s="8">
        <v>4</v>
      </c>
      <c r="Q115" s="8">
        <v>5</v>
      </c>
      <c r="R115" s="7">
        <v>3</v>
      </c>
      <c r="S115" s="43">
        <f t="shared" si="10"/>
        <v>4</v>
      </c>
      <c r="T115" s="8">
        <v>3</v>
      </c>
      <c r="U115" s="8">
        <v>5</v>
      </c>
      <c r="V115" s="8">
        <v>4</v>
      </c>
      <c r="W115" s="8">
        <v>3</v>
      </c>
      <c r="X115" s="8">
        <v>5</v>
      </c>
      <c r="Y115" s="8">
        <f t="shared" si="11"/>
        <v>4</v>
      </c>
      <c r="Z115" s="8">
        <v>4</v>
      </c>
      <c r="AA115" s="8">
        <v>3</v>
      </c>
      <c r="AB115" s="8">
        <v>2</v>
      </c>
      <c r="AC115" s="8">
        <v>4</v>
      </c>
      <c r="AD115" s="8">
        <v>3</v>
      </c>
      <c r="AE115" s="8">
        <v>4</v>
      </c>
      <c r="AF115" s="7">
        <v>1</v>
      </c>
      <c r="AG115" s="8">
        <f t="shared" si="12"/>
        <v>3</v>
      </c>
      <c r="AH115" s="8">
        <v>4</v>
      </c>
      <c r="AI115" s="8">
        <v>3</v>
      </c>
      <c r="AJ115" s="8">
        <v>5</v>
      </c>
      <c r="AK115" s="8">
        <v>4</v>
      </c>
      <c r="AL115" s="8">
        <f t="shared" si="13"/>
        <v>4</v>
      </c>
      <c r="AM115" s="8">
        <v>4</v>
      </c>
      <c r="AN115" s="8">
        <v>1</v>
      </c>
      <c r="AO115" s="8">
        <v>4</v>
      </c>
      <c r="AP115" s="8">
        <v>3</v>
      </c>
      <c r="AQ115" s="8">
        <v>4</v>
      </c>
      <c r="AR115" s="8">
        <f t="shared" si="14"/>
        <v>3</v>
      </c>
      <c r="AS115" s="8">
        <v>4</v>
      </c>
      <c r="AT115" s="8">
        <v>5</v>
      </c>
      <c r="AU115" s="8">
        <v>3</v>
      </c>
      <c r="AV115" s="8">
        <v>4</v>
      </c>
      <c r="AW115" s="8">
        <v>5</v>
      </c>
      <c r="AX115" s="8">
        <v>4</v>
      </c>
      <c r="AY115" s="8">
        <f t="shared" si="15"/>
        <v>4</v>
      </c>
      <c r="AZ115" s="8">
        <v>4</v>
      </c>
      <c r="BA115" s="8">
        <v>3</v>
      </c>
      <c r="BB115" s="8">
        <v>5</v>
      </c>
      <c r="BC115" s="8">
        <f t="shared" si="16"/>
        <v>4</v>
      </c>
      <c r="BD115" s="8">
        <v>4</v>
      </c>
      <c r="BE115" s="8">
        <v>5</v>
      </c>
      <c r="BF115" s="8">
        <f t="shared" si="17"/>
        <v>5</v>
      </c>
      <c r="BG115" s="10" t="s">
        <v>63</v>
      </c>
      <c r="BH115" s="10" t="s">
        <v>78</v>
      </c>
      <c r="BI115" s="10" t="s">
        <v>78</v>
      </c>
      <c r="BJ115" s="10" t="s">
        <v>63</v>
      </c>
      <c r="BK115" s="10" t="s">
        <v>78</v>
      </c>
      <c r="BL115" s="10" t="s">
        <v>79</v>
      </c>
      <c r="BM115" s="10" t="s">
        <v>79</v>
      </c>
      <c r="BN115" s="10" t="s">
        <v>78</v>
      </c>
      <c r="BO115" s="10" t="s">
        <v>79</v>
      </c>
      <c r="BP115" s="10" t="s">
        <v>78</v>
      </c>
      <c r="BQ115" s="10" t="s">
        <v>78</v>
      </c>
      <c r="BR115" s="10" t="s">
        <v>78</v>
      </c>
      <c r="BS115" s="10" t="s">
        <v>79</v>
      </c>
      <c r="BT115" s="10" t="s">
        <v>79</v>
      </c>
      <c r="BU115" s="10" t="s">
        <v>78</v>
      </c>
    </row>
    <row r="116" spans="1:73" ht="12.5" x14ac:dyDescent="0.25">
      <c r="A116" s="8" t="s">
        <v>59</v>
      </c>
      <c r="B116" s="8" t="s">
        <v>59</v>
      </c>
      <c r="C116" s="8" t="s">
        <v>59</v>
      </c>
      <c r="D116" s="8" t="s">
        <v>59</v>
      </c>
      <c r="E116" s="8" t="s">
        <v>60</v>
      </c>
      <c r="F116" s="8" t="s">
        <v>58</v>
      </c>
      <c r="G116" s="8" t="s">
        <v>60</v>
      </c>
      <c r="H116" s="8" t="s">
        <v>60</v>
      </c>
      <c r="I116" s="8" t="s">
        <v>60</v>
      </c>
      <c r="J116" s="9">
        <v>3</v>
      </c>
      <c r="K116" s="8">
        <v>3</v>
      </c>
      <c r="L116" s="8">
        <f t="shared" si="9"/>
        <v>1</v>
      </c>
      <c r="M116" s="44">
        <v>5</v>
      </c>
      <c r="N116" s="8">
        <v>3</v>
      </c>
      <c r="O116" s="8">
        <v>4</v>
      </c>
      <c r="P116" s="8">
        <v>4</v>
      </c>
      <c r="Q116" s="8">
        <v>4</v>
      </c>
      <c r="R116" s="7">
        <v>1</v>
      </c>
      <c r="S116" s="43">
        <f t="shared" si="10"/>
        <v>3</v>
      </c>
      <c r="T116" s="8">
        <v>3</v>
      </c>
      <c r="U116" s="8">
        <v>2</v>
      </c>
      <c r="V116" s="8">
        <v>5</v>
      </c>
      <c r="W116" s="8">
        <v>3</v>
      </c>
      <c r="X116" s="8">
        <v>5</v>
      </c>
      <c r="Y116" s="8">
        <f t="shared" si="11"/>
        <v>4</v>
      </c>
      <c r="Z116" s="8">
        <v>1</v>
      </c>
      <c r="AA116" s="8">
        <v>5</v>
      </c>
      <c r="AB116" s="8">
        <v>5</v>
      </c>
      <c r="AC116" s="8">
        <v>5</v>
      </c>
      <c r="AD116" s="8">
        <v>5</v>
      </c>
      <c r="AE116" s="8">
        <v>5</v>
      </c>
      <c r="AF116" s="7">
        <v>4</v>
      </c>
      <c r="AG116" s="8">
        <f t="shared" si="12"/>
        <v>4</v>
      </c>
      <c r="AH116" s="8">
        <v>4</v>
      </c>
      <c r="AI116" s="8">
        <v>1</v>
      </c>
      <c r="AJ116" s="8">
        <v>4</v>
      </c>
      <c r="AK116" s="8">
        <v>4</v>
      </c>
      <c r="AL116" s="8">
        <f t="shared" si="13"/>
        <v>3</v>
      </c>
      <c r="AM116" s="8">
        <v>4</v>
      </c>
      <c r="AN116" s="8">
        <v>5</v>
      </c>
      <c r="AO116" s="8">
        <v>1</v>
      </c>
      <c r="AP116" s="8">
        <v>5</v>
      </c>
      <c r="AQ116" s="8">
        <v>3</v>
      </c>
      <c r="AR116" s="8">
        <f t="shared" si="14"/>
        <v>4</v>
      </c>
      <c r="AS116" s="8">
        <v>1</v>
      </c>
      <c r="AT116" s="8">
        <v>3</v>
      </c>
      <c r="AU116" s="8">
        <v>1</v>
      </c>
      <c r="AV116" s="8">
        <v>1</v>
      </c>
      <c r="AW116" s="8">
        <v>2</v>
      </c>
      <c r="AX116" s="8">
        <v>3</v>
      </c>
      <c r="AY116" s="8">
        <f t="shared" si="15"/>
        <v>2</v>
      </c>
      <c r="AZ116" s="8">
        <v>4</v>
      </c>
      <c r="BA116" s="8">
        <v>4</v>
      </c>
      <c r="BB116" s="8">
        <v>4</v>
      </c>
      <c r="BC116" s="8">
        <f t="shared" si="16"/>
        <v>4</v>
      </c>
      <c r="BD116" s="8">
        <v>5</v>
      </c>
      <c r="BE116" s="8">
        <v>4</v>
      </c>
      <c r="BF116" s="8">
        <f t="shared" si="17"/>
        <v>5</v>
      </c>
      <c r="BG116" s="10" t="s">
        <v>63</v>
      </c>
      <c r="BH116" s="10" t="s">
        <v>79</v>
      </c>
      <c r="BI116" s="10" t="s">
        <v>78</v>
      </c>
      <c r="BJ116" s="10" t="s">
        <v>78</v>
      </c>
      <c r="BK116" s="10" t="s">
        <v>78</v>
      </c>
      <c r="BL116" s="10" t="s">
        <v>79</v>
      </c>
      <c r="BM116" s="10" t="s">
        <v>79</v>
      </c>
      <c r="BN116" s="10" t="s">
        <v>63</v>
      </c>
      <c r="BO116" s="10" t="s">
        <v>79</v>
      </c>
      <c r="BP116" s="10" t="s">
        <v>79</v>
      </c>
      <c r="BQ116" s="10" t="s">
        <v>79</v>
      </c>
      <c r="BR116" s="10" t="s">
        <v>78</v>
      </c>
      <c r="BS116" s="10" t="s">
        <v>63</v>
      </c>
      <c r="BT116" s="10" t="s">
        <v>79</v>
      </c>
      <c r="BU116" s="10" t="s">
        <v>79</v>
      </c>
    </row>
    <row r="117" spans="1:73" ht="12.5" x14ac:dyDescent="0.25">
      <c r="A117" s="8" t="s">
        <v>59</v>
      </c>
      <c r="B117" s="8" t="s">
        <v>59</v>
      </c>
      <c r="C117" s="8" t="s">
        <v>59</v>
      </c>
      <c r="D117" s="8" t="s">
        <v>59</v>
      </c>
      <c r="E117" s="8" t="s">
        <v>60</v>
      </c>
      <c r="F117" s="8" t="s">
        <v>58</v>
      </c>
      <c r="G117" s="8" t="s">
        <v>60</v>
      </c>
      <c r="H117" s="8" t="s">
        <v>60</v>
      </c>
      <c r="I117" s="8" t="s">
        <v>60</v>
      </c>
      <c r="J117" s="9">
        <v>3</v>
      </c>
      <c r="K117" s="8">
        <v>4</v>
      </c>
      <c r="L117" s="8">
        <f t="shared" si="9"/>
        <v>3</v>
      </c>
      <c r="M117" s="44">
        <v>3</v>
      </c>
      <c r="N117" s="8">
        <v>4</v>
      </c>
      <c r="O117" s="8">
        <v>4</v>
      </c>
      <c r="P117" s="8">
        <v>3</v>
      </c>
      <c r="Q117" s="8">
        <v>4</v>
      </c>
      <c r="R117" s="7">
        <v>3</v>
      </c>
      <c r="S117" s="43">
        <f t="shared" si="10"/>
        <v>4</v>
      </c>
      <c r="T117" s="8">
        <v>3</v>
      </c>
      <c r="U117" s="8">
        <v>3</v>
      </c>
      <c r="V117" s="8">
        <v>2</v>
      </c>
      <c r="W117" s="8">
        <v>2</v>
      </c>
      <c r="X117" s="8">
        <v>3</v>
      </c>
      <c r="Y117" s="8">
        <f t="shared" si="11"/>
        <v>3</v>
      </c>
      <c r="Z117" s="8">
        <v>4</v>
      </c>
      <c r="AA117" s="8">
        <v>5</v>
      </c>
      <c r="AB117" s="8">
        <v>4</v>
      </c>
      <c r="AC117" s="8">
        <v>5</v>
      </c>
      <c r="AD117" s="8">
        <v>4</v>
      </c>
      <c r="AE117" s="8">
        <v>4</v>
      </c>
      <c r="AF117" s="7">
        <v>4</v>
      </c>
      <c r="AG117" s="8">
        <f t="shared" si="12"/>
        <v>4</v>
      </c>
      <c r="AH117" s="8">
        <v>4</v>
      </c>
      <c r="AI117" s="8">
        <v>4</v>
      </c>
      <c r="AJ117" s="8">
        <v>4</v>
      </c>
      <c r="AK117" s="8">
        <v>5</v>
      </c>
      <c r="AL117" s="8">
        <f t="shared" si="13"/>
        <v>4</v>
      </c>
      <c r="AM117" s="8">
        <v>3</v>
      </c>
      <c r="AN117" s="8">
        <v>3</v>
      </c>
      <c r="AO117" s="8">
        <v>4</v>
      </c>
      <c r="AP117" s="8">
        <v>3</v>
      </c>
      <c r="AQ117" s="8">
        <v>4</v>
      </c>
      <c r="AR117" s="8">
        <f t="shared" si="14"/>
        <v>3</v>
      </c>
      <c r="AS117" s="8">
        <v>5</v>
      </c>
      <c r="AT117" s="8">
        <v>5</v>
      </c>
      <c r="AU117" s="8">
        <v>4</v>
      </c>
      <c r="AV117" s="8">
        <v>5</v>
      </c>
      <c r="AW117" s="8">
        <v>4</v>
      </c>
      <c r="AX117" s="8">
        <v>4</v>
      </c>
      <c r="AY117" s="8">
        <f t="shared" si="15"/>
        <v>5</v>
      </c>
      <c r="AZ117" s="8">
        <v>5</v>
      </c>
      <c r="BA117" s="8">
        <v>4</v>
      </c>
      <c r="BB117" s="8">
        <v>4</v>
      </c>
      <c r="BC117" s="8">
        <f t="shared" si="16"/>
        <v>4</v>
      </c>
      <c r="BD117" s="8">
        <v>2</v>
      </c>
      <c r="BE117" s="8">
        <v>3</v>
      </c>
      <c r="BF117" s="8">
        <f t="shared" si="17"/>
        <v>3</v>
      </c>
      <c r="BG117" s="10" t="s">
        <v>63</v>
      </c>
      <c r="BH117" s="10" t="s">
        <v>78</v>
      </c>
      <c r="BI117" s="10" t="s">
        <v>78</v>
      </c>
      <c r="BJ117" s="10" t="s">
        <v>63</v>
      </c>
      <c r="BK117" s="10" t="s">
        <v>79</v>
      </c>
      <c r="BL117" s="10" t="s">
        <v>79</v>
      </c>
      <c r="BM117" s="10" t="s">
        <v>79</v>
      </c>
      <c r="BN117" s="10" t="s">
        <v>78</v>
      </c>
      <c r="BO117" s="10" t="s">
        <v>79</v>
      </c>
      <c r="BP117" s="10" t="s">
        <v>78</v>
      </c>
      <c r="BQ117" s="10" t="s">
        <v>78</v>
      </c>
      <c r="BR117" s="10" t="s">
        <v>78</v>
      </c>
      <c r="BS117" s="10" t="s">
        <v>79</v>
      </c>
      <c r="BT117" s="10" t="s">
        <v>79</v>
      </c>
      <c r="BU117" s="10" t="s">
        <v>79</v>
      </c>
    </row>
    <row r="118" spans="1:73" ht="12.5" x14ac:dyDescent="0.25">
      <c r="A118" s="8" t="s">
        <v>59</v>
      </c>
      <c r="B118" s="8" t="s">
        <v>59</v>
      </c>
      <c r="C118" s="8" t="s">
        <v>59</v>
      </c>
      <c r="D118" s="8" t="s">
        <v>59</v>
      </c>
      <c r="E118" s="8" t="s">
        <v>60</v>
      </c>
      <c r="F118" s="8" t="s">
        <v>58</v>
      </c>
      <c r="G118" s="8" t="s">
        <v>60</v>
      </c>
      <c r="H118" s="8" t="s">
        <v>60</v>
      </c>
      <c r="I118" s="8" t="s">
        <v>60</v>
      </c>
      <c r="J118" s="9">
        <v>4</v>
      </c>
      <c r="K118" s="8">
        <v>4</v>
      </c>
      <c r="L118" s="8">
        <f t="shared" si="9"/>
        <v>2</v>
      </c>
      <c r="M118" s="44">
        <v>4</v>
      </c>
      <c r="N118" s="8">
        <v>4</v>
      </c>
      <c r="O118" s="8">
        <v>5</v>
      </c>
      <c r="P118" s="8">
        <v>4</v>
      </c>
      <c r="Q118" s="8">
        <v>4</v>
      </c>
      <c r="R118" s="7">
        <v>4</v>
      </c>
      <c r="S118" s="43">
        <f t="shared" si="10"/>
        <v>4</v>
      </c>
      <c r="T118" s="8">
        <v>5</v>
      </c>
      <c r="U118" s="8">
        <v>4</v>
      </c>
      <c r="V118" s="8">
        <v>5</v>
      </c>
      <c r="W118" s="8">
        <v>5</v>
      </c>
      <c r="X118" s="8">
        <v>4</v>
      </c>
      <c r="Y118" s="8">
        <f t="shared" si="11"/>
        <v>5</v>
      </c>
      <c r="Z118" s="8">
        <v>5</v>
      </c>
      <c r="AA118" s="8">
        <v>5</v>
      </c>
      <c r="AB118" s="8">
        <v>4</v>
      </c>
      <c r="AC118" s="8">
        <v>4</v>
      </c>
      <c r="AD118" s="8">
        <v>5</v>
      </c>
      <c r="AE118" s="8">
        <v>4</v>
      </c>
      <c r="AF118" s="7">
        <v>2</v>
      </c>
      <c r="AG118" s="8">
        <f t="shared" si="12"/>
        <v>4</v>
      </c>
      <c r="AH118" s="8">
        <v>4</v>
      </c>
      <c r="AI118" s="8">
        <v>5</v>
      </c>
      <c r="AJ118" s="8">
        <v>4</v>
      </c>
      <c r="AK118" s="8">
        <v>5</v>
      </c>
      <c r="AL118" s="8">
        <f t="shared" si="13"/>
        <v>5</v>
      </c>
      <c r="AM118" s="8">
        <v>5</v>
      </c>
      <c r="AN118" s="8">
        <v>4</v>
      </c>
      <c r="AO118" s="8">
        <v>4</v>
      </c>
      <c r="AP118" s="8">
        <v>4</v>
      </c>
      <c r="AQ118" s="8">
        <v>4</v>
      </c>
      <c r="AR118" s="8">
        <f t="shared" si="14"/>
        <v>4</v>
      </c>
      <c r="AS118" s="8">
        <v>5</v>
      </c>
      <c r="AT118" s="8">
        <v>4</v>
      </c>
      <c r="AU118" s="8">
        <v>4</v>
      </c>
      <c r="AV118" s="8">
        <v>5</v>
      </c>
      <c r="AW118" s="8">
        <v>4</v>
      </c>
      <c r="AX118" s="8">
        <v>5</v>
      </c>
      <c r="AY118" s="8">
        <f t="shared" si="15"/>
        <v>5</v>
      </c>
      <c r="AZ118" s="8">
        <v>5</v>
      </c>
      <c r="BA118" s="8">
        <v>4</v>
      </c>
      <c r="BB118" s="8">
        <v>1</v>
      </c>
      <c r="BC118" s="8">
        <f t="shared" si="16"/>
        <v>3</v>
      </c>
      <c r="BD118" s="8">
        <v>4</v>
      </c>
      <c r="BE118" s="8">
        <v>5</v>
      </c>
      <c r="BF118" s="8">
        <f t="shared" si="17"/>
        <v>5</v>
      </c>
      <c r="BG118" s="10" t="s">
        <v>63</v>
      </c>
      <c r="BH118" s="10" t="s">
        <v>78</v>
      </c>
      <c r="BI118" s="10" t="s">
        <v>78</v>
      </c>
      <c r="BJ118" s="10" t="s">
        <v>63</v>
      </c>
      <c r="BK118" s="10" t="s">
        <v>79</v>
      </c>
      <c r="BL118" s="10" t="s">
        <v>78</v>
      </c>
      <c r="BM118" s="10" t="s">
        <v>79</v>
      </c>
      <c r="BN118" s="10" t="s">
        <v>78</v>
      </c>
      <c r="BO118" s="10" t="s">
        <v>79</v>
      </c>
      <c r="BP118" s="10" t="s">
        <v>78</v>
      </c>
      <c r="BQ118" s="10" t="s">
        <v>78</v>
      </c>
      <c r="BR118" s="10" t="s">
        <v>78</v>
      </c>
      <c r="BS118" s="10" t="s">
        <v>79</v>
      </c>
      <c r="BT118" s="10" t="s">
        <v>79</v>
      </c>
      <c r="BU118" s="10" t="s">
        <v>79</v>
      </c>
    </row>
    <row r="119" spans="1:73" ht="12.5" x14ac:dyDescent="0.25">
      <c r="A119" s="8" t="s">
        <v>59</v>
      </c>
      <c r="B119" s="8" t="s">
        <v>59</v>
      </c>
      <c r="C119" s="8" t="s">
        <v>59</v>
      </c>
      <c r="D119" s="8" t="s">
        <v>59</v>
      </c>
      <c r="E119" s="8" t="s">
        <v>60</v>
      </c>
      <c r="F119" s="8" t="s">
        <v>58</v>
      </c>
      <c r="G119" s="8" t="s">
        <v>60</v>
      </c>
      <c r="H119" s="8" t="s">
        <v>60</v>
      </c>
      <c r="I119" s="8" t="s">
        <v>60</v>
      </c>
      <c r="J119" s="9">
        <v>2</v>
      </c>
      <c r="K119" s="8">
        <v>4</v>
      </c>
      <c r="L119" s="8">
        <f t="shared" si="9"/>
        <v>1</v>
      </c>
      <c r="M119" s="44">
        <v>5</v>
      </c>
      <c r="N119" s="8">
        <v>2</v>
      </c>
      <c r="O119" s="8">
        <v>1</v>
      </c>
      <c r="P119" s="8">
        <v>1</v>
      </c>
      <c r="Q119" s="8">
        <v>1</v>
      </c>
      <c r="R119" s="7">
        <v>1</v>
      </c>
      <c r="S119" s="43">
        <f t="shared" si="10"/>
        <v>2</v>
      </c>
      <c r="T119" s="8">
        <v>4</v>
      </c>
      <c r="U119" s="8">
        <v>2</v>
      </c>
      <c r="V119" s="8">
        <v>1</v>
      </c>
      <c r="W119" s="8">
        <v>4</v>
      </c>
      <c r="X119" s="8">
        <v>1</v>
      </c>
      <c r="Y119" s="8">
        <f t="shared" si="11"/>
        <v>2</v>
      </c>
      <c r="Z119" s="8">
        <v>3</v>
      </c>
      <c r="AA119" s="8">
        <v>3</v>
      </c>
      <c r="AB119" s="8">
        <v>3</v>
      </c>
      <c r="AC119" s="8">
        <v>3</v>
      </c>
      <c r="AD119" s="8">
        <v>2</v>
      </c>
      <c r="AE119" s="8">
        <v>2</v>
      </c>
      <c r="AF119" s="7">
        <v>2</v>
      </c>
      <c r="AG119" s="8">
        <f t="shared" si="12"/>
        <v>3</v>
      </c>
      <c r="AH119" s="8">
        <v>1</v>
      </c>
      <c r="AI119" s="8">
        <v>1</v>
      </c>
      <c r="AJ119" s="8">
        <v>3</v>
      </c>
      <c r="AK119" s="8">
        <v>4</v>
      </c>
      <c r="AL119" s="8">
        <f t="shared" si="13"/>
        <v>2</v>
      </c>
      <c r="AM119" s="8">
        <v>4</v>
      </c>
      <c r="AN119" s="8">
        <v>1</v>
      </c>
      <c r="AO119" s="8">
        <v>1</v>
      </c>
      <c r="AP119" s="8">
        <v>1</v>
      </c>
      <c r="AQ119" s="8">
        <v>1</v>
      </c>
      <c r="AR119" s="8">
        <f t="shared" si="14"/>
        <v>2</v>
      </c>
      <c r="AS119" s="8">
        <v>1</v>
      </c>
      <c r="AT119" s="8">
        <v>3</v>
      </c>
      <c r="AU119" s="8">
        <v>1</v>
      </c>
      <c r="AV119" s="8">
        <v>1</v>
      </c>
      <c r="AW119" s="8">
        <v>1</v>
      </c>
      <c r="AX119" s="8">
        <v>1</v>
      </c>
      <c r="AY119" s="8">
        <f t="shared" si="15"/>
        <v>1</v>
      </c>
      <c r="AZ119" s="8">
        <v>5</v>
      </c>
      <c r="BA119" s="8">
        <v>5</v>
      </c>
      <c r="BB119" s="8">
        <v>4</v>
      </c>
      <c r="BC119" s="8">
        <f t="shared" si="16"/>
        <v>5</v>
      </c>
      <c r="BD119" s="8">
        <v>1</v>
      </c>
      <c r="BE119" s="8">
        <v>3</v>
      </c>
      <c r="BF119" s="8">
        <f t="shared" si="17"/>
        <v>2</v>
      </c>
      <c r="BG119" s="10" t="s">
        <v>79</v>
      </c>
      <c r="BH119" s="10" t="s">
        <v>78</v>
      </c>
      <c r="BI119" s="10" t="s">
        <v>78</v>
      </c>
      <c r="BJ119" s="10" t="s">
        <v>78</v>
      </c>
      <c r="BK119" s="10" t="s">
        <v>79</v>
      </c>
      <c r="BL119" s="10" t="s">
        <v>78</v>
      </c>
      <c r="BM119" s="10" t="s">
        <v>79</v>
      </c>
      <c r="BN119" s="10" t="s">
        <v>63</v>
      </c>
      <c r="BO119" s="10" t="s">
        <v>79</v>
      </c>
      <c r="BP119" s="10" t="s">
        <v>79</v>
      </c>
      <c r="BQ119" s="10" t="s">
        <v>79</v>
      </c>
      <c r="BR119" s="10" t="s">
        <v>79</v>
      </c>
      <c r="BS119" s="10" t="s">
        <v>63</v>
      </c>
      <c r="BT119" s="10" t="s">
        <v>78</v>
      </c>
      <c r="BU119" s="10" t="s">
        <v>78</v>
      </c>
    </row>
    <row r="120" spans="1:73" ht="12.5" x14ac:dyDescent="0.25">
      <c r="A120" s="8" t="s">
        <v>59</v>
      </c>
      <c r="B120" s="8" t="s">
        <v>59</v>
      </c>
      <c r="C120" s="8" t="s">
        <v>59</v>
      </c>
      <c r="D120" s="8" t="s">
        <v>59</v>
      </c>
      <c r="E120" s="8" t="s">
        <v>60</v>
      </c>
      <c r="F120" s="8" t="s">
        <v>58</v>
      </c>
      <c r="G120" s="8" t="s">
        <v>60</v>
      </c>
      <c r="H120" s="8" t="s">
        <v>60</v>
      </c>
      <c r="I120" s="8" t="s">
        <v>60</v>
      </c>
      <c r="J120" s="9">
        <v>4</v>
      </c>
      <c r="K120" s="8">
        <v>4</v>
      </c>
      <c r="L120" s="8">
        <f t="shared" si="9"/>
        <v>3</v>
      </c>
      <c r="M120" s="44">
        <v>3</v>
      </c>
      <c r="N120" s="8">
        <v>4</v>
      </c>
      <c r="O120" s="8">
        <v>3</v>
      </c>
      <c r="P120" s="8">
        <v>4</v>
      </c>
      <c r="Q120" s="8">
        <v>4</v>
      </c>
      <c r="R120" s="7">
        <v>4</v>
      </c>
      <c r="S120" s="43">
        <f t="shared" si="10"/>
        <v>4</v>
      </c>
      <c r="T120" s="8">
        <v>4</v>
      </c>
      <c r="U120" s="8">
        <v>4</v>
      </c>
      <c r="V120" s="8">
        <v>4</v>
      </c>
      <c r="W120" s="8">
        <v>5</v>
      </c>
      <c r="X120" s="8">
        <v>4</v>
      </c>
      <c r="Y120" s="8">
        <f t="shared" si="11"/>
        <v>4</v>
      </c>
      <c r="Z120" s="8">
        <v>3</v>
      </c>
      <c r="AA120" s="8">
        <v>4</v>
      </c>
      <c r="AB120" s="8">
        <v>4</v>
      </c>
      <c r="AC120" s="8">
        <v>3</v>
      </c>
      <c r="AD120" s="8">
        <v>3</v>
      </c>
      <c r="AE120" s="8">
        <v>3</v>
      </c>
      <c r="AF120" s="7">
        <v>2</v>
      </c>
      <c r="AG120" s="8">
        <f t="shared" si="12"/>
        <v>3</v>
      </c>
      <c r="AH120" s="8">
        <v>4</v>
      </c>
      <c r="AI120" s="8">
        <v>4</v>
      </c>
      <c r="AJ120" s="8">
        <v>3</v>
      </c>
      <c r="AK120" s="8">
        <v>4</v>
      </c>
      <c r="AL120" s="8">
        <f t="shared" si="13"/>
        <v>4</v>
      </c>
      <c r="AM120" s="8">
        <v>3</v>
      </c>
      <c r="AN120" s="8">
        <v>2</v>
      </c>
      <c r="AO120" s="8">
        <v>3</v>
      </c>
      <c r="AP120" s="8">
        <v>4</v>
      </c>
      <c r="AQ120" s="8">
        <v>3</v>
      </c>
      <c r="AR120" s="8">
        <f t="shared" si="14"/>
        <v>3</v>
      </c>
      <c r="AS120" s="8">
        <v>4</v>
      </c>
      <c r="AT120" s="8">
        <v>3</v>
      </c>
      <c r="AU120" s="8">
        <v>4</v>
      </c>
      <c r="AV120" s="8">
        <v>3</v>
      </c>
      <c r="AW120" s="8">
        <v>4</v>
      </c>
      <c r="AX120" s="8">
        <v>4</v>
      </c>
      <c r="AY120" s="8">
        <f t="shared" si="15"/>
        <v>4</v>
      </c>
      <c r="AZ120" s="8">
        <v>4</v>
      </c>
      <c r="BA120" s="8">
        <v>4</v>
      </c>
      <c r="BB120" s="8">
        <v>3</v>
      </c>
      <c r="BC120" s="8">
        <f t="shared" si="16"/>
        <v>4</v>
      </c>
      <c r="BD120" s="8">
        <v>3</v>
      </c>
      <c r="BE120" s="8">
        <v>4</v>
      </c>
      <c r="BF120" s="8">
        <f t="shared" si="17"/>
        <v>4</v>
      </c>
      <c r="BG120" s="10" t="s">
        <v>63</v>
      </c>
      <c r="BH120" s="10" t="s">
        <v>78</v>
      </c>
      <c r="BI120" s="10" t="s">
        <v>78</v>
      </c>
      <c r="BJ120" s="10" t="s">
        <v>63</v>
      </c>
      <c r="BK120" s="10" t="s">
        <v>79</v>
      </c>
      <c r="BL120" s="10" t="s">
        <v>79</v>
      </c>
      <c r="BM120" s="10" t="s">
        <v>79</v>
      </c>
      <c r="BN120" s="10" t="s">
        <v>78</v>
      </c>
      <c r="BO120" s="10" t="s">
        <v>79</v>
      </c>
      <c r="BP120" s="10" t="s">
        <v>78</v>
      </c>
      <c r="BQ120" s="10" t="s">
        <v>78</v>
      </c>
      <c r="BR120" s="10" t="s">
        <v>78</v>
      </c>
      <c r="BS120" s="10" t="s">
        <v>79</v>
      </c>
      <c r="BT120" s="10" t="s">
        <v>79</v>
      </c>
      <c r="BU120" s="10" t="s">
        <v>79</v>
      </c>
    </row>
    <row r="121" spans="1:73" ht="12.5" x14ac:dyDescent="0.25">
      <c r="A121" s="8" t="s">
        <v>59</v>
      </c>
      <c r="B121" s="8" t="s">
        <v>59</v>
      </c>
      <c r="C121" s="8" t="s">
        <v>59</v>
      </c>
      <c r="D121" s="8" t="s">
        <v>59</v>
      </c>
      <c r="E121" s="8" t="s">
        <v>60</v>
      </c>
      <c r="F121" s="8" t="s">
        <v>58</v>
      </c>
      <c r="G121" s="8" t="s">
        <v>60</v>
      </c>
      <c r="H121" s="8" t="s">
        <v>60</v>
      </c>
      <c r="I121" s="8" t="s">
        <v>60</v>
      </c>
      <c r="J121" s="9">
        <v>3</v>
      </c>
      <c r="K121" s="8">
        <v>4</v>
      </c>
      <c r="L121" s="8">
        <f t="shared" si="9"/>
        <v>5</v>
      </c>
      <c r="M121" s="44">
        <v>1</v>
      </c>
      <c r="N121" s="8">
        <v>4</v>
      </c>
      <c r="O121" s="8">
        <v>4</v>
      </c>
      <c r="P121" s="8">
        <v>5</v>
      </c>
      <c r="Q121" s="8">
        <v>4</v>
      </c>
      <c r="R121" s="7">
        <v>3</v>
      </c>
      <c r="S121" s="43">
        <f t="shared" si="10"/>
        <v>4</v>
      </c>
      <c r="T121" s="8">
        <v>4</v>
      </c>
      <c r="U121" s="8">
        <v>5</v>
      </c>
      <c r="V121" s="8">
        <v>4</v>
      </c>
      <c r="W121" s="8">
        <v>3</v>
      </c>
      <c r="X121" s="8">
        <v>4</v>
      </c>
      <c r="Y121" s="8">
        <f t="shared" si="11"/>
        <v>4</v>
      </c>
      <c r="Z121" s="8">
        <v>3</v>
      </c>
      <c r="AA121" s="8">
        <v>5</v>
      </c>
      <c r="AB121" s="8">
        <v>4</v>
      </c>
      <c r="AC121" s="8">
        <v>4</v>
      </c>
      <c r="AD121" s="8">
        <v>5</v>
      </c>
      <c r="AE121" s="8">
        <v>4</v>
      </c>
      <c r="AF121" s="7">
        <v>3</v>
      </c>
      <c r="AG121" s="8">
        <f t="shared" si="12"/>
        <v>4</v>
      </c>
      <c r="AH121" s="8">
        <v>4</v>
      </c>
      <c r="AI121" s="8">
        <v>5</v>
      </c>
      <c r="AJ121" s="8">
        <v>4</v>
      </c>
      <c r="AK121" s="8">
        <v>3</v>
      </c>
      <c r="AL121" s="8">
        <f t="shared" si="13"/>
        <v>4</v>
      </c>
      <c r="AM121" s="8">
        <v>4</v>
      </c>
      <c r="AN121" s="8">
        <v>1</v>
      </c>
      <c r="AO121" s="8">
        <v>4</v>
      </c>
      <c r="AP121" s="8">
        <v>3</v>
      </c>
      <c r="AQ121" s="8">
        <v>4</v>
      </c>
      <c r="AR121" s="8">
        <f t="shared" si="14"/>
        <v>3</v>
      </c>
      <c r="AS121" s="8">
        <v>5</v>
      </c>
      <c r="AT121" s="8">
        <v>4</v>
      </c>
      <c r="AU121" s="8">
        <v>3</v>
      </c>
      <c r="AV121" s="8">
        <v>4</v>
      </c>
      <c r="AW121" s="8">
        <v>5</v>
      </c>
      <c r="AX121" s="8">
        <v>4</v>
      </c>
      <c r="AY121" s="8">
        <f t="shared" si="15"/>
        <v>4</v>
      </c>
      <c r="AZ121" s="8">
        <v>3</v>
      </c>
      <c r="BA121" s="8">
        <v>5</v>
      </c>
      <c r="BB121" s="8">
        <v>4</v>
      </c>
      <c r="BC121" s="8">
        <f t="shared" si="16"/>
        <v>4</v>
      </c>
      <c r="BD121" s="8">
        <v>3</v>
      </c>
      <c r="BE121" s="8">
        <v>4</v>
      </c>
      <c r="BF121" s="8">
        <f t="shared" si="17"/>
        <v>4</v>
      </c>
      <c r="BG121" s="10" t="s">
        <v>79</v>
      </c>
      <c r="BH121" s="10" t="s">
        <v>78</v>
      </c>
      <c r="BI121" s="10" t="s">
        <v>78</v>
      </c>
      <c r="BJ121" s="10" t="s">
        <v>78</v>
      </c>
      <c r="BK121" s="10" t="s">
        <v>78</v>
      </c>
      <c r="BL121" s="10" t="s">
        <v>79</v>
      </c>
      <c r="BM121" s="10" t="s">
        <v>79</v>
      </c>
      <c r="BN121" s="10" t="s">
        <v>63</v>
      </c>
      <c r="BO121" s="10" t="s">
        <v>79</v>
      </c>
      <c r="BP121" s="10" t="s">
        <v>79</v>
      </c>
      <c r="BQ121" s="10" t="s">
        <v>79</v>
      </c>
      <c r="BR121" s="10" t="s">
        <v>79</v>
      </c>
      <c r="BS121" s="10" t="s">
        <v>63</v>
      </c>
      <c r="BT121" s="10" t="s">
        <v>79</v>
      </c>
      <c r="BU121" s="10" t="s">
        <v>79</v>
      </c>
    </row>
    <row r="122" spans="1:73" ht="12.5" x14ac:dyDescent="0.25">
      <c r="A122" s="8" t="s">
        <v>59</v>
      </c>
      <c r="B122" s="8" t="s">
        <v>59</v>
      </c>
      <c r="C122" s="8" t="s">
        <v>59</v>
      </c>
      <c r="D122" s="8" t="s">
        <v>59</v>
      </c>
      <c r="E122" s="8" t="s">
        <v>60</v>
      </c>
      <c r="F122" s="8" t="s">
        <v>58</v>
      </c>
      <c r="G122" s="8" t="s">
        <v>60</v>
      </c>
      <c r="H122" s="8" t="s">
        <v>60</v>
      </c>
      <c r="I122" s="8" t="s">
        <v>60</v>
      </c>
      <c r="J122" s="9">
        <v>4</v>
      </c>
      <c r="K122" s="8">
        <v>4</v>
      </c>
      <c r="L122" s="8">
        <f t="shared" si="9"/>
        <v>1</v>
      </c>
      <c r="M122" s="44">
        <v>5</v>
      </c>
      <c r="N122" s="8">
        <v>4</v>
      </c>
      <c r="O122" s="8">
        <v>5</v>
      </c>
      <c r="P122" s="8">
        <v>5</v>
      </c>
      <c r="Q122" s="8">
        <v>3</v>
      </c>
      <c r="R122" s="7">
        <v>5</v>
      </c>
      <c r="S122" s="43">
        <f t="shared" si="10"/>
        <v>4</v>
      </c>
      <c r="T122" s="8">
        <v>4</v>
      </c>
      <c r="U122" s="8">
        <v>2</v>
      </c>
      <c r="V122" s="8">
        <v>3</v>
      </c>
      <c r="W122" s="8">
        <v>4</v>
      </c>
      <c r="X122" s="8">
        <v>3</v>
      </c>
      <c r="Y122" s="8">
        <f t="shared" si="11"/>
        <v>3</v>
      </c>
      <c r="Z122" s="8">
        <v>2</v>
      </c>
      <c r="AA122" s="8">
        <v>4</v>
      </c>
      <c r="AB122" s="8">
        <v>2</v>
      </c>
      <c r="AC122" s="8">
        <v>3</v>
      </c>
      <c r="AD122" s="8">
        <v>4</v>
      </c>
      <c r="AE122" s="8">
        <v>4</v>
      </c>
      <c r="AF122" s="7">
        <v>2</v>
      </c>
      <c r="AG122" s="8">
        <f t="shared" si="12"/>
        <v>3</v>
      </c>
      <c r="AH122" s="8">
        <v>2</v>
      </c>
      <c r="AI122" s="8">
        <v>4</v>
      </c>
      <c r="AJ122" s="8">
        <v>2</v>
      </c>
      <c r="AK122" s="8">
        <v>2</v>
      </c>
      <c r="AL122" s="8">
        <f t="shared" si="13"/>
        <v>3</v>
      </c>
      <c r="AM122" s="8">
        <v>2</v>
      </c>
      <c r="AN122" s="8">
        <v>3</v>
      </c>
      <c r="AO122" s="8">
        <v>2</v>
      </c>
      <c r="AP122" s="8">
        <v>2</v>
      </c>
      <c r="AQ122" s="8">
        <v>3</v>
      </c>
      <c r="AR122" s="8">
        <f t="shared" si="14"/>
        <v>2</v>
      </c>
      <c r="AS122" s="8">
        <v>3</v>
      </c>
      <c r="AT122" s="8">
        <v>4</v>
      </c>
      <c r="AU122" s="8">
        <v>3</v>
      </c>
      <c r="AV122" s="8">
        <v>4</v>
      </c>
      <c r="AW122" s="8">
        <v>3</v>
      </c>
      <c r="AX122" s="8">
        <v>4</v>
      </c>
      <c r="AY122" s="8">
        <f t="shared" si="15"/>
        <v>4</v>
      </c>
      <c r="AZ122" s="8">
        <v>4</v>
      </c>
      <c r="BA122" s="8">
        <v>5</v>
      </c>
      <c r="BB122" s="8">
        <v>5</v>
      </c>
      <c r="BC122" s="8">
        <f t="shared" si="16"/>
        <v>5</v>
      </c>
      <c r="BD122" s="8">
        <v>4</v>
      </c>
      <c r="BE122" s="8">
        <v>4</v>
      </c>
      <c r="BF122" s="8">
        <f t="shared" si="17"/>
        <v>4</v>
      </c>
      <c r="BG122" s="10" t="s">
        <v>79</v>
      </c>
      <c r="BH122" s="10" t="s">
        <v>78</v>
      </c>
      <c r="BI122" s="10" t="s">
        <v>78</v>
      </c>
      <c r="BJ122" s="10" t="s">
        <v>78</v>
      </c>
      <c r="BK122" s="10" t="s">
        <v>79</v>
      </c>
      <c r="BL122" s="10" t="s">
        <v>79</v>
      </c>
      <c r="BM122" s="10" t="s">
        <v>79</v>
      </c>
      <c r="BN122" s="10" t="s">
        <v>63</v>
      </c>
      <c r="BO122" s="10" t="s">
        <v>79</v>
      </c>
      <c r="BP122" s="10" t="s">
        <v>79</v>
      </c>
      <c r="BQ122" s="10" t="s">
        <v>79</v>
      </c>
      <c r="BR122" s="10" t="s">
        <v>78</v>
      </c>
      <c r="BS122" s="10" t="s">
        <v>63</v>
      </c>
      <c r="BT122" s="10" t="s">
        <v>79</v>
      </c>
      <c r="BU122" s="10" t="s">
        <v>78</v>
      </c>
    </row>
    <row r="123" spans="1:73" ht="12.5" x14ac:dyDescent="0.25">
      <c r="A123" s="8" t="s">
        <v>59</v>
      </c>
      <c r="B123" s="8" t="s">
        <v>59</v>
      </c>
      <c r="C123" s="8" t="s">
        <v>59</v>
      </c>
      <c r="D123" s="8" t="s">
        <v>59</v>
      </c>
      <c r="E123" s="8" t="s">
        <v>60</v>
      </c>
      <c r="F123" s="8" t="s">
        <v>58</v>
      </c>
      <c r="G123" s="8" t="s">
        <v>60</v>
      </c>
      <c r="H123" s="8" t="s">
        <v>60</v>
      </c>
      <c r="I123" s="8" t="s">
        <v>60</v>
      </c>
      <c r="J123" s="9">
        <v>5</v>
      </c>
      <c r="K123" s="8">
        <v>5</v>
      </c>
      <c r="L123" s="8">
        <f t="shared" ref="L123:L175" si="18">6-M123</f>
        <v>1</v>
      </c>
      <c r="M123" s="44">
        <v>5</v>
      </c>
      <c r="N123" s="8">
        <v>5</v>
      </c>
      <c r="O123" s="8">
        <v>4</v>
      </c>
      <c r="P123" s="8">
        <v>5</v>
      </c>
      <c r="Q123" s="8">
        <v>5</v>
      </c>
      <c r="R123" s="7">
        <v>5</v>
      </c>
      <c r="S123" s="43">
        <f t="shared" ref="S123:S175" si="19">ROUND((SUM(J123:L123)+SUM(N123:R123))/8,0)</f>
        <v>4</v>
      </c>
      <c r="T123" s="8">
        <v>5</v>
      </c>
      <c r="U123" s="8">
        <v>4</v>
      </c>
      <c r="V123" s="8">
        <v>5</v>
      </c>
      <c r="W123" s="8">
        <v>4</v>
      </c>
      <c r="X123" s="8">
        <v>4</v>
      </c>
      <c r="Y123" s="8">
        <f t="shared" ref="Y123:Y175" si="20">ROUND(SUM(T123:X123)/5,0)</f>
        <v>4</v>
      </c>
      <c r="Z123" s="8">
        <v>4</v>
      </c>
      <c r="AA123" s="8">
        <v>5</v>
      </c>
      <c r="AB123" s="8">
        <v>4</v>
      </c>
      <c r="AC123" s="8">
        <v>3</v>
      </c>
      <c r="AD123" s="8">
        <v>4</v>
      </c>
      <c r="AE123" s="8">
        <v>5</v>
      </c>
      <c r="AF123" s="7">
        <v>1</v>
      </c>
      <c r="AG123" s="8">
        <f t="shared" ref="AG123:AG175" si="21">ROUND(SUM(Z123:AF123)/7,0)</f>
        <v>4</v>
      </c>
      <c r="AH123" s="8">
        <v>4</v>
      </c>
      <c r="AI123" s="8">
        <v>5</v>
      </c>
      <c r="AJ123" s="8">
        <v>4</v>
      </c>
      <c r="AK123" s="8">
        <v>5</v>
      </c>
      <c r="AL123" s="8">
        <f t="shared" ref="AL123:AL175" si="22">ROUND(SUM(AH123:AK123)/4,0)</f>
        <v>5</v>
      </c>
      <c r="AM123" s="8">
        <v>5</v>
      </c>
      <c r="AN123" s="8">
        <v>5</v>
      </c>
      <c r="AO123" s="8">
        <v>4</v>
      </c>
      <c r="AP123" s="8">
        <v>5</v>
      </c>
      <c r="AQ123" s="8">
        <v>4</v>
      </c>
      <c r="AR123" s="8">
        <f t="shared" ref="AR123:AR175" si="23">ROUND(SUM(AM123:AQ123)/5,0)</f>
        <v>5</v>
      </c>
      <c r="AS123" s="8">
        <v>2</v>
      </c>
      <c r="AT123" s="8">
        <v>5</v>
      </c>
      <c r="AU123" s="8">
        <v>2</v>
      </c>
      <c r="AV123" s="8">
        <v>2</v>
      </c>
      <c r="AW123" s="8">
        <v>4</v>
      </c>
      <c r="AX123" s="8">
        <v>5</v>
      </c>
      <c r="AY123" s="8">
        <f t="shared" ref="AY123:AY175" si="24">ROUND(SUM(AS123:AX123)/6,0)</f>
        <v>3</v>
      </c>
      <c r="AZ123" s="8">
        <v>5</v>
      </c>
      <c r="BA123" s="8">
        <v>5</v>
      </c>
      <c r="BB123" s="8">
        <v>5</v>
      </c>
      <c r="BC123" s="8">
        <f t="shared" ref="BC123:BC175" si="25">ROUND(SUM(AZ123:BB123)/3,0)</f>
        <v>5</v>
      </c>
      <c r="BD123" s="8">
        <v>4</v>
      </c>
      <c r="BE123" s="8">
        <v>5</v>
      </c>
      <c r="BF123" s="8">
        <f t="shared" ref="BF123:BF175" si="26">ROUND(SUM(BD123:BE123)/2,0)</f>
        <v>5</v>
      </c>
      <c r="BG123" s="10" t="s">
        <v>63</v>
      </c>
      <c r="BH123" s="10" t="s">
        <v>78</v>
      </c>
      <c r="BI123" s="10" t="s">
        <v>78</v>
      </c>
      <c r="BJ123" s="10" t="s">
        <v>63</v>
      </c>
      <c r="BK123" s="10" t="s">
        <v>79</v>
      </c>
      <c r="BL123" s="10" t="s">
        <v>79</v>
      </c>
      <c r="BM123" s="10" t="s">
        <v>79</v>
      </c>
      <c r="BN123" s="10" t="s">
        <v>78</v>
      </c>
      <c r="BO123" s="10" t="s">
        <v>79</v>
      </c>
      <c r="BP123" s="10" t="s">
        <v>78</v>
      </c>
      <c r="BQ123" s="10" t="s">
        <v>78</v>
      </c>
      <c r="BR123" s="10" t="s">
        <v>78</v>
      </c>
      <c r="BS123" s="10" t="s">
        <v>79</v>
      </c>
      <c r="BT123" s="10" t="s">
        <v>79</v>
      </c>
      <c r="BU123" s="10" t="s">
        <v>78</v>
      </c>
    </row>
    <row r="124" spans="1:73" ht="12.5" x14ac:dyDescent="0.25">
      <c r="A124" s="8" t="s">
        <v>59</v>
      </c>
      <c r="B124" s="8" t="s">
        <v>59</v>
      </c>
      <c r="C124" s="8" t="s">
        <v>59</v>
      </c>
      <c r="D124" s="8" t="s">
        <v>59</v>
      </c>
      <c r="E124" s="8" t="s">
        <v>60</v>
      </c>
      <c r="F124" s="8" t="s">
        <v>58</v>
      </c>
      <c r="G124" s="8" t="s">
        <v>60</v>
      </c>
      <c r="H124" s="8" t="s">
        <v>60</v>
      </c>
      <c r="I124" s="8" t="s">
        <v>60</v>
      </c>
      <c r="J124" s="9">
        <v>4</v>
      </c>
      <c r="K124" s="8">
        <v>3</v>
      </c>
      <c r="L124" s="8">
        <f t="shared" si="18"/>
        <v>3</v>
      </c>
      <c r="M124" s="44">
        <v>3</v>
      </c>
      <c r="N124" s="8">
        <v>3</v>
      </c>
      <c r="O124" s="8">
        <v>3</v>
      </c>
      <c r="P124" s="8">
        <v>3</v>
      </c>
      <c r="Q124" s="8">
        <v>3</v>
      </c>
      <c r="R124" s="7">
        <v>3</v>
      </c>
      <c r="S124" s="43">
        <f t="shared" si="19"/>
        <v>3</v>
      </c>
      <c r="T124" s="8">
        <v>3</v>
      </c>
      <c r="U124" s="8">
        <v>2</v>
      </c>
      <c r="V124" s="8">
        <v>3</v>
      </c>
      <c r="W124" s="8">
        <v>3</v>
      </c>
      <c r="X124" s="8">
        <v>2</v>
      </c>
      <c r="Y124" s="8">
        <f t="shared" si="20"/>
        <v>3</v>
      </c>
      <c r="Z124" s="8">
        <v>3</v>
      </c>
      <c r="AA124" s="8">
        <v>3</v>
      </c>
      <c r="AB124" s="8">
        <v>2</v>
      </c>
      <c r="AC124" s="8">
        <v>3</v>
      </c>
      <c r="AD124" s="8">
        <v>3</v>
      </c>
      <c r="AE124" s="8">
        <v>3</v>
      </c>
      <c r="AF124" s="7">
        <v>4</v>
      </c>
      <c r="AG124" s="8">
        <f t="shared" si="21"/>
        <v>3</v>
      </c>
      <c r="AH124" s="8">
        <v>3</v>
      </c>
      <c r="AI124" s="8">
        <v>2</v>
      </c>
      <c r="AJ124" s="8">
        <v>3</v>
      </c>
      <c r="AK124" s="8">
        <v>3</v>
      </c>
      <c r="AL124" s="8">
        <f t="shared" si="22"/>
        <v>3</v>
      </c>
      <c r="AM124" s="8">
        <v>2</v>
      </c>
      <c r="AN124" s="8">
        <v>3</v>
      </c>
      <c r="AO124" s="8">
        <v>2</v>
      </c>
      <c r="AP124" s="8">
        <v>3</v>
      </c>
      <c r="AQ124" s="8">
        <v>2</v>
      </c>
      <c r="AR124" s="8">
        <f t="shared" si="23"/>
        <v>2</v>
      </c>
      <c r="AS124" s="8">
        <v>3</v>
      </c>
      <c r="AT124" s="8">
        <v>2</v>
      </c>
      <c r="AU124" s="8">
        <v>3</v>
      </c>
      <c r="AV124" s="8">
        <v>2</v>
      </c>
      <c r="AW124" s="8">
        <v>3</v>
      </c>
      <c r="AX124" s="8">
        <v>2</v>
      </c>
      <c r="AY124" s="8">
        <f t="shared" si="24"/>
        <v>3</v>
      </c>
      <c r="AZ124" s="8">
        <v>2</v>
      </c>
      <c r="BA124" s="8">
        <v>2</v>
      </c>
      <c r="BB124" s="8">
        <v>3</v>
      </c>
      <c r="BC124" s="8">
        <f t="shared" si="25"/>
        <v>2</v>
      </c>
      <c r="BD124" s="8">
        <v>3</v>
      </c>
      <c r="BE124" s="8">
        <v>2</v>
      </c>
      <c r="BF124" s="8">
        <f t="shared" si="26"/>
        <v>3</v>
      </c>
      <c r="BG124" s="10" t="s">
        <v>63</v>
      </c>
      <c r="BH124" s="10" t="s">
        <v>78</v>
      </c>
      <c r="BI124" s="10" t="s">
        <v>78</v>
      </c>
      <c r="BJ124" s="10" t="s">
        <v>63</v>
      </c>
      <c r="BK124" s="10" t="s">
        <v>79</v>
      </c>
      <c r="BL124" s="10" t="s">
        <v>79</v>
      </c>
      <c r="BM124" s="10" t="s">
        <v>79</v>
      </c>
      <c r="BN124" s="10" t="s">
        <v>78</v>
      </c>
      <c r="BO124" s="10" t="s">
        <v>79</v>
      </c>
      <c r="BP124" s="10" t="s">
        <v>78</v>
      </c>
      <c r="BQ124" s="10" t="s">
        <v>78</v>
      </c>
      <c r="BR124" s="10" t="s">
        <v>79</v>
      </c>
      <c r="BS124" s="10" t="s">
        <v>79</v>
      </c>
      <c r="BT124" s="10" t="s">
        <v>79</v>
      </c>
      <c r="BU124" s="10" t="s">
        <v>79</v>
      </c>
    </row>
    <row r="125" spans="1:73" ht="12.5" x14ac:dyDescent="0.25">
      <c r="A125" s="8" t="s">
        <v>59</v>
      </c>
      <c r="B125" s="8" t="s">
        <v>59</v>
      </c>
      <c r="C125" s="8" t="s">
        <v>59</v>
      </c>
      <c r="D125" s="8" t="s">
        <v>59</v>
      </c>
      <c r="E125" s="8" t="s">
        <v>60</v>
      </c>
      <c r="F125" s="8" t="s">
        <v>58</v>
      </c>
      <c r="G125" s="8" t="s">
        <v>60</v>
      </c>
      <c r="H125" s="8" t="s">
        <v>60</v>
      </c>
      <c r="I125" s="8" t="s">
        <v>60</v>
      </c>
      <c r="J125" s="9">
        <v>3</v>
      </c>
      <c r="K125" s="8">
        <v>3</v>
      </c>
      <c r="L125" s="8">
        <f t="shared" si="18"/>
        <v>3</v>
      </c>
      <c r="M125" s="44">
        <v>3</v>
      </c>
      <c r="N125" s="8">
        <v>2</v>
      </c>
      <c r="O125" s="8">
        <v>4</v>
      </c>
      <c r="P125" s="8">
        <v>2</v>
      </c>
      <c r="Q125" s="8">
        <v>2</v>
      </c>
      <c r="R125" s="7">
        <v>2</v>
      </c>
      <c r="S125" s="43">
        <f t="shared" si="19"/>
        <v>3</v>
      </c>
      <c r="T125" s="8">
        <v>3</v>
      </c>
      <c r="U125" s="8">
        <v>3</v>
      </c>
      <c r="V125" s="8">
        <v>4</v>
      </c>
      <c r="W125" s="8">
        <v>3</v>
      </c>
      <c r="X125" s="8">
        <v>3</v>
      </c>
      <c r="Y125" s="8">
        <f t="shared" si="20"/>
        <v>3</v>
      </c>
      <c r="Z125" s="8">
        <v>5</v>
      </c>
      <c r="AA125" s="8">
        <v>5</v>
      </c>
      <c r="AB125" s="8">
        <v>5</v>
      </c>
      <c r="AC125" s="8">
        <v>5</v>
      </c>
      <c r="AD125" s="8">
        <v>3</v>
      </c>
      <c r="AE125" s="8">
        <v>4</v>
      </c>
      <c r="AF125" s="7">
        <v>3</v>
      </c>
      <c r="AG125" s="8">
        <f t="shared" si="21"/>
        <v>4</v>
      </c>
      <c r="AH125" s="8">
        <v>4</v>
      </c>
      <c r="AI125" s="8">
        <v>4</v>
      </c>
      <c r="AJ125" s="8">
        <v>4</v>
      </c>
      <c r="AK125" s="8">
        <v>4</v>
      </c>
      <c r="AL125" s="8">
        <f t="shared" si="22"/>
        <v>4</v>
      </c>
      <c r="AM125" s="8">
        <v>3</v>
      </c>
      <c r="AN125" s="8">
        <v>3</v>
      </c>
      <c r="AO125" s="8">
        <v>2</v>
      </c>
      <c r="AP125" s="8">
        <v>4</v>
      </c>
      <c r="AQ125" s="8">
        <v>3</v>
      </c>
      <c r="AR125" s="8">
        <f t="shared" si="23"/>
        <v>3</v>
      </c>
      <c r="AS125" s="8">
        <v>2</v>
      </c>
      <c r="AT125" s="8">
        <v>3</v>
      </c>
      <c r="AU125" s="8">
        <v>2</v>
      </c>
      <c r="AV125" s="8">
        <v>3</v>
      </c>
      <c r="AW125" s="8">
        <v>3</v>
      </c>
      <c r="AX125" s="8">
        <v>4</v>
      </c>
      <c r="AY125" s="8">
        <f t="shared" si="24"/>
        <v>3</v>
      </c>
      <c r="AZ125" s="8">
        <v>4</v>
      </c>
      <c r="BA125" s="8">
        <v>3</v>
      </c>
      <c r="BB125" s="8">
        <v>4</v>
      </c>
      <c r="BC125" s="8">
        <f t="shared" si="25"/>
        <v>4</v>
      </c>
      <c r="BD125" s="8">
        <v>3</v>
      </c>
      <c r="BE125" s="8">
        <v>4</v>
      </c>
      <c r="BF125" s="8">
        <f t="shared" si="26"/>
        <v>4</v>
      </c>
      <c r="BG125" s="10" t="s">
        <v>63</v>
      </c>
      <c r="BH125" s="10" t="s">
        <v>79</v>
      </c>
      <c r="BI125" s="10" t="s">
        <v>78</v>
      </c>
      <c r="BJ125" s="10" t="s">
        <v>63</v>
      </c>
      <c r="BK125" s="10" t="s">
        <v>79</v>
      </c>
      <c r="BL125" s="10" t="s">
        <v>79</v>
      </c>
      <c r="BM125" s="10" t="s">
        <v>79</v>
      </c>
      <c r="BN125" s="10" t="s">
        <v>78</v>
      </c>
      <c r="BO125" s="10" t="s">
        <v>79</v>
      </c>
      <c r="BP125" s="10" t="s">
        <v>78</v>
      </c>
      <c r="BQ125" s="10" t="s">
        <v>78</v>
      </c>
      <c r="BR125" s="10" t="s">
        <v>79</v>
      </c>
      <c r="BS125" s="10" t="s">
        <v>79</v>
      </c>
      <c r="BT125" s="10" t="s">
        <v>79</v>
      </c>
      <c r="BU125" s="10" t="s">
        <v>79</v>
      </c>
    </row>
    <row r="126" spans="1:73" ht="12.5" x14ac:dyDescent="0.25">
      <c r="A126" s="8" t="s">
        <v>59</v>
      </c>
      <c r="B126" s="8" t="s">
        <v>59</v>
      </c>
      <c r="C126" s="8" t="s">
        <v>59</v>
      </c>
      <c r="D126" s="8" t="s">
        <v>59</v>
      </c>
      <c r="E126" s="8" t="s">
        <v>60</v>
      </c>
      <c r="F126" s="8" t="s">
        <v>58</v>
      </c>
      <c r="G126" s="8" t="s">
        <v>60</v>
      </c>
      <c r="H126" s="8" t="s">
        <v>60</v>
      </c>
      <c r="I126" s="8" t="s">
        <v>60</v>
      </c>
      <c r="J126" s="9">
        <v>4</v>
      </c>
      <c r="K126" s="8">
        <v>4</v>
      </c>
      <c r="L126" s="8">
        <f t="shared" si="18"/>
        <v>1</v>
      </c>
      <c r="M126" s="44">
        <v>5</v>
      </c>
      <c r="N126" s="8">
        <v>2</v>
      </c>
      <c r="O126" s="8">
        <v>1</v>
      </c>
      <c r="P126" s="8">
        <v>2</v>
      </c>
      <c r="Q126" s="8">
        <v>2</v>
      </c>
      <c r="R126" s="7">
        <v>3</v>
      </c>
      <c r="S126" s="43">
        <f t="shared" si="19"/>
        <v>2</v>
      </c>
      <c r="T126" s="8">
        <v>4</v>
      </c>
      <c r="U126" s="8">
        <v>2</v>
      </c>
      <c r="V126" s="8">
        <v>3</v>
      </c>
      <c r="W126" s="8">
        <v>3</v>
      </c>
      <c r="X126" s="8">
        <v>3</v>
      </c>
      <c r="Y126" s="8">
        <f t="shared" si="20"/>
        <v>3</v>
      </c>
      <c r="Z126" s="8">
        <v>4</v>
      </c>
      <c r="AA126" s="8">
        <v>3</v>
      </c>
      <c r="AB126" s="8">
        <v>2</v>
      </c>
      <c r="AC126" s="8">
        <v>4</v>
      </c>
      <c r="AD126" s="8">
        <v>5</v>
      </c>
      <c r="AE126" s="8">
        <v>3</v>
      </c>
      <c r="AF126" s="7">
        <v>1</v>
      </c>
      <c r="AG126" s="8">
        <f t="shared" si="21"/>
        <v>3</v>
      </c>
      <c r="AH126" s="8">
        <v>3</v>
      </c>
      <c r="AI126" s="8">
        <v>1</v>
      </c>
      <c r="AJ126" s="8">
        <v>3</v>
      </c>
      <c r="AK126" s="8">
        <v>2</v>
      </c>
      <c r="AL126" s="8">
        <f t="shared" si="22"/>
        <v>2</v>
      </c>
      <c r="AM126" s="8">
        <v>3</v>
      </c>
      <c r="AN126" s="8">
        <v>3</v>
      </c>
      <c r="AO126" s="8">
        <v>2</v>
      </c>
      <c r="AP126" s="8">
        <v>2</v>
      </c>
      <c r="AQ126" s="8">
        <v>2</v>
      </c>
      <c r="AR126" s="8">
        <f t="shared" si="23"/>
        <v>2</v>
      </c>
      <c r="AS126" s="8">
        <v>3</v>
      </c>
      <c r="AT126" s="8">
        <v>3</v>
      </c>
      <c r="AU126" s="8">
        <v>1</v>
      </c>
      <c r="AV126" s="8">
        <v>3</v>
      </c>
      <c r="AW126" s="8">
        <v>2</v>
      </c>
      <c r="AX126" s="8">
        <v>3</v>
      </c>
      <c r="AY126" s="8">
        <f t="shared" si="24"/>
        <v>3</v>
      </c>
      <c r="AZ126" s="8">
        <v>2</v>
      </c>
      <c r="BA126" s="8">
        <v>3</v>
      </c>
      <c r="BB126" s="8">
        <v>3</v>
      </c>
      <c r="BC126" s="8">
        <f t="shared" si="25"/>
        <v>3</v>
      </c>
      <c r="BD126" s="8">
        <v>4</v>
      </c>
      <c r="BE126" s="8">
        <v>3</v>
      </c>
      <c r="BF126" s="8">
        <f t="shared" si="26"/>
        <v>4</v>
      </c>
      <c r="BG126" s="10" t="s">
        <v>79</v>
      </c>
      <c r="BH126" s="10" t="s">
        <v>78</v>
      </c>
      <c r="BI126" s="10" t="s">
        <v>78</v>
      </c>
      <c r="BJ126" s="10" t="s">
        <v>78</v>
      </c>
      <c r="BK126" s="10" t="s">
        <v>79</v>
      </c>
      <c r="BL126" s="10" t="s">
        <v>79</v>
      </c>
      <c r="BM126" s="10" t="s">
        <v>79</v>
      </c>
      <c r="BN126" s="10" t="s">
        <v>63</v>
      </c>
      <c r="BO126" s="10" t="s">
        <v>79</v>
      </c>
      <c r="BP126" s="10" t="s">
        <v>79</v>
      </c>
      <c r="BQ126" s="10" t="s">
        <v>79</v>
      </c>
      <c r="BR126" s="10" t="s">
        <v>78</v>
      </c>
      <c r="BS126" s="10" t="s">
        <v>63</v>
      </c>
      <c r="BT126" s="10" t="s">
        <v>79</v>
      </c>
      <c r="BU126" s="10" t="s">
        <v>78</v>
      </c>
    </row>
    <row r="127" spans="1:73" ht="12.5" x14ac:dyDescent="0.25">
      <c r="A127" s="8" t="s">
        <v>59</v>
      </c>
      <c r="B127" s="8" t="s">
        <v>59</v>
      </c>
      <c r="C127" s="8" t="s">
        <v>59</v>
      </c>
      <c r="D127" s="8" t="s">
        <v>59</v>
      </c>
      <c r="E127" s="8" t="s">
        <v>60</v>
      </c>
      <c r="F127" s="8" t="s">
        <v>58</v>
      </c>
      <c r="G127" s="8" t="s">
        <v>60</v>
      </c>
      <c r="H127" s="8" t="s">
        <v>60</v>
      </c>
      <c r="I127" s="8" t="s">
        <v>60</v>
      </c>
      <c r="J127" s="9">
        <v>3</v>
      </c>
      <c r="K127" s="8">
        <v>4</v>
      </c>
      <c r="L127" s="8">
        <f t="shared" si="18"/>
        <v>2</v>
      </c>
      <c r="M127" s="44">
        <v>4</v>
      </c>
      <c r="N127" s="8">
        <v>1</v>
      </c>
      <c r="O127" s="8">
        <v>5</v>
      </c>
      <c r="P127" s="8">
        <v>3</v>
      </c>
      <c r="Q127" s="8">
        <v>2</v>
      </c>
      <c r="R127" s="7">
        <v>2</v>
      </c>
      <c r="S127" s="43">
        <f t="shared" si="19"/>
        <v>3</v>
      </c>
      <c r="T127" s="8">
        <v>5</v>
      </c>
      <c r="U127" s="8">
        <v>4</v>
      </c>
      <c r="V127" s="8">
        <v>4</v>
      </c>
      <c r="W127" s="8">
        <v>5</v>
      </c>
      <c r="X127" s="8">
        <v>4</v>
      </c>
      <c r="Y127" s="8">
        <f t="shared" si="20"/>
        <v>4</v>
      </c>
      <c r="Z127" s="8">
        <v>2</v>
      </c>
      <c r="AA127" s="8">
        <v>3</v>
      </c>
      <c r="AB127" s="8">
        <v>5</v>
      </c>
      <c r="AC127" s="8">
        <v>5</v>
      </c>
      <c r="AD127" s="8">
        <v>5</v>
      </c>
      <c r="AE127" s="8">
        <v>3</v>
      </c>
      <c r="AF127" s="7">
        <v>2</v>
      </c>
      <c r="AG127" s="8">
        <f t="shared" si="21"/>
        <v>4</v>
      </c>
      <c r="AH127" s="8">
        <v>4</v>
      </c>
      <c r="AI127" s="8">
        <v>2</v>
      </c>
      <c r="AJ127" s="8">
        <v>3</v>
      </c>
      <c r="AK127" s="8">
        <v>1</v>
      </c>
      <c r="AL127" s="8">
        <f t="shared" si="22"/>
        <v>3</v>
      </c>
      <c r="AM127" s="8">
        <v>3</v>
      </c>
      <c r="AN127" s="8">
        <v>1</v>
      </c>
      <c r="AO127" s="8">
        <v>1</v>
      </c>
      <c r="AP127" s="8">
        <v>4</v>
      </c>
      <c r="AQ127" s="8">
        <v>2</v>
      </c>
      <c r="AR127" s="8">
        <f t="shared" si="23"/>
        <v>2</v>
      </c>
      <c r="AS127" s="8">
        <v>1</v>
      </c>
      <c r="AT127" s="8">
        <v>4</v>
      </c>
      <c r="AU127" s="8">
        <v>1</v>
      </c>
      <c r="AV127" s="8">
        <v>1</v>
      </c>
      <c r="AW127" s="8">
        <v>1</v>
      </c>
      <c r="AX127" s="8">
        <v>1</v>
      </c>
      <c r="AY127" s="8">
        <f t="shared" si="24"/>
        <v>2</v>
      </c>
      <c r="AZ127" s="8">
        <v>4</v>
      </c>
      <c r="BA127" s="8">
        <v>3</v>
      </c>
      <c r="BB127" s="8">
        <v>3</v>
      </c>
      <c r="BC127" s="8">
        <f t="shared" si="25"/>
        <v>3</v>
      </c>
      <c r="BD127" s="8">
        <v>4</v>
      </c>
      <c r="BE127" s="8">
        <v>4</v>
      </c>
      <c r="BF127" s="8">
        <f t="shared" si="26"/>
        <v>4</v>
      </c>
      <c r="BG127" s="10" t="s">
        <v>63</v>
      </c>
      <c r="BH127" s="10" t="s">
        <v>79</v>
      </c>
      <c r="BI127" s="10" t="s">
        <v>78</v>
      </c>
      <c r="BJ127" s="10" t="s">
        <v>63</v>
      </c>
      <c r="BK127" s="10" t="s">
        <v>79</v>
      </c>
      <c r="BL127" s="10" t="s">
        <v>79</v>
      </c>
      <c r="BM127" s="10" t="s">
        <v>79</v>
      </c>
      <c r="BN127" s="10" t="s">
        <v>78</v>
      </c>
      <c r="BO127" s="10" t="s">
        <v>79</v>
      </c>
      <c r="BP127" s="10" t="s">
        <v>78</v>
      </c>
      <c r="BQ127" s="10" t="s">
        <v>78</v>
      </c>
      <c r="BR127" s="10" t="s">
        <v>78</v>
      </c>
      <c r="BS127" s="10" t="s">
        <v>79</v>
      </c>
      <c r="BT127" s="10" t="s">
        <v>79</v>
      </c>
      <c r="BU127" s="10" t="s">
        <v>79</v>
      </c>
    </row>
    <row r="128" spans="1:73" ht="12.5" x14ac:dyDescent="0.25">
      <c r="A128" s="8" t="s">
        <v>59</v>
      </c>
      <c r="B128" s="8" t="s">
        <v>59</v>
      </c>
      <c r="C128" s="8" t="s">
        <v>59</v>
      </c>
      <c r="D128" s="8" t="s">
        <v>60</v>
      </c>
      <c r="E128" s="8" t="s">
        <v>60</v>
      </c>
      <c r="F128" s="8" t="s">
        <v>58</v>
      </c>
      <c r="G128" s="8" t="s">
        <v>60</v>
      </c>
      <c r="H128" s="8" t="s">
        <v>60</v>
      </c>
      <c r="I128" s="8" t="s">
        <v>60</v>
      </c>
      <c r="J128" s="9">
        <v>1</v>
      </c>
      <c r="K128" s="8">
        <v>2</v>
      </c>
      <c r="L128" s="8">
        <f t="shared" si="18"/>
        <v>3</v>
      </c>
      <c r="M128" s="44">
        <v>3</v>
      </c>
      <c r="N128" s="8">
        <v>4</v>
      </c>
      <c r="O128" s="8">
        <v>5</v>
      </c>
      <c r="P128" s="8">
        <v>4</v>
      </c>
      <c r="Q128" s="8">
        <v>3</v>
      </c>
      <c r="R128" s="7">
        <v>2</v>
      </c>
      <c r="S128" s="43">
        <f t="shared" si="19"/>
        <v>3</v>
      </c>
      <c r="T128" s="8">
        <v>1</v>
      </c>
      <c r="U128" s="8">
        <v>2</v>
      </c>
      <c r="V128" s="8">
        <v>3</v>
      </c>
      <c r="W128" s="8">
        <v>4</v>
      </c>
      <c r="X128" s="8">
        <v>5</v>
      </c>
      <c r="Y128" s="8">
        <f t="shared" si="20"/>
        <v>3</v>
      </c>
      <c r="Z128" s="8">
        <v>4</v>
      </c>
      <c r="AA128" s="8">
        <v>3</v>
      </c>
      <c r="AB128" s="8">
        <v>2</v>
      </c>
      <c r="AC128" s="8">
        <v>1</v>
      </c>
      <c r="AD128" s="8">
        <v>2</v>
      </c>
      <c r="AE128" s="8">
        <v>3</v>
      </c>
      <c r="AF128" s="7">
        <v>2</v>
      </c>
      <c r="AG128" s="8">
        <f t="shared" si="21"/>
        <v>2</v>
      </c>
      <c r="AH128" s="8">
        <v>5</v>
      </c>
      <c r="AI128" s="8">
        <v>4</v>
      </c>
      <c r="AJ128" s="8">
        <v>3</v>
      </c>
      <c r="AK128" s="8">
        <v>2</v>
      </c>
      <c r="AL128" s="8">
        <f t="shared" si="22"/>
        <v>4</v>
      </c>
      <c r="AM128" s="8">
        <v>1</v>
      </c>
      <c r="AN128" s="8">
        <v>4</v>
      </c>
      <c r="AO128" s="8">
        <v>3</v>
      </c>
      <c r="AP128" s="8">
        <v>4</v>
      </c>
      <c r="AQ128" s="8">
        <v>5</v>
      </c>
      <c r="AR128" s="8">
        <f t="shared" si="23"/>
        <v>3</v>
      </c>
      <c r="AS128" s="8">
        <v>4</v>
      </c>
      <c r="AT128" s="8">
        <v>3</v>
      </c>
      <c r="AU128" s="8">
        <v>2</v>
      </c>
      <c r="AV128" s="8">
        <v>1</v>
      </c>
      <c r="AW128" s="8">
        <v>2</v>
      </c>
      <c r="AX128" s="8">
        <v>3</v>
      </c>
      <c r="AY128" s="8">
        <f t="shared" si="24"/>
        <v>3</v>
      </c>
      <c r="AZ128" s="8">
        <v>4</v>
      </c>
      <c r="BA128" s="8">
        <v>5</v>
      </c>
      <c r="BB128" s="8">
        <v>4</v>
      </c>
      <c r="BC128" s="8">
        <f t="shared" si="25"/>
        <v>4</v>
      </c>
      <c r="BD128" s="8">
        <v>3</v>
      </c>
      <c r="BE128" s="8">
        <v>2</v>
      </c>
      <c r="BF128" s="8">
        <f t="shared" si="26"/>
        <v>3</v>
      </c>
      <c r="BG128" s="10" t="s">
        <v>63</v>
      </c>
      <c r="BH128" s="10" t="s">
        <v>78</v>
      </c>
      <c r="BI128" s="10" t="s">
        <v>78</v>
      </c>
      <c r="BJ128" s="10" t="s">
        <v>63</v>
      </c>
      <c r="BK128" s="10" t="s">
        <v>79</v>
      </c>
      <c r="BL128" s="10" t="s">
        <v>79</v>
      </c>
      <c r="BM128" s="10" t="s">
        <v>79</v>
      </c>
      <c r="BN128" s="10" t="s">
        <v>78</v>
      </c>
      <c r="BO128" s="10" t="s">
        <v>79</v>
      </c>
      <c r="BP128" s="10" t="s">
        <v>78</v>
      </c>
      <c r="BQ128" s="10" t="s">
        <v>78</v>
      </c>
      <c r="BR128" s="10" t="s">
        <v>78</v>
      </c>
      <c r="BS128" s="10" t="s">
        <v>79</v>
      </c>
      <c r="BT128" s="10" t="s">
        <v>79</v>
      </c>
      <c r="BU128" s="10" t="s">
        <v>79</v>
      </c>
    </row>
    <row r="129" spans="1:73" ht="12.5" x14ac:dyDescent="0.25">
      <c r="A129" s="8" t="s">
        <v>59</v>
      </c>
      <c r="B129" s="8" t="s">
        <v>59</v>
      </c>
      <c r="C129" s="8" t="s">
        <v>59</v>
      </c>
      <c r="D129" s="8" t="s">
        <v>59</v>
      </c>
      <c r="E129" s="8" t="s">
        <v>60</v>
      </c>
      <c r="F129" s="8" t="s">
        <v>58</v>
      </c>
      <c r="G129" s="8" t="s">
        <v>60</v>
      </c>
      <c r="H129" s="8" t="s">
        <v>60</v>
      </c>
      <c r="I129" s="8" t="s">
        <v>60</v>
      </c>
      <c r="J129" s="9">
        <v>1</v>
      </c>
      <c r="K129" s="8">
        <v>2</v>
      </c>
      <c r="L129" s="8">
        <f t="shared" si="18"/>
        <v>3</v>
      </c>
      <c r="M129" s="44">
        <v>3</v>
      </c>
      <c r="N129" s="8">
        <v>4</v>
      </c>
      <c r="O129" s="8">
        <v>5</v>
      </c>
      <c r="P129" s="8">
        <v>4</v>
      </c>
      <c r="Q129" s="8">
        <v>3</v>
      </c>
      <c r="R129" s="7">
        <v>2</v>
      </c>
      <c r="S129" s="43">
        <f t="shared" si="19"/>
        <v>3</v>
      </c>
      <c r="T129" s="8">
        <v>1</v>
      </c>
      <c r="U129" s="8">
        <v>2</v>
      </c>
      <c r="V129" s="8">
        <v>3</v>
      </c>
      <c r="W129" s="8">
        <v>4</v>
      </c>
      <c r="X129" s="8">
        <v>5</v>
      </c>
      <c r="Y129" s="8">
        <f t="shared" si="20"/>
        <v>3</v>
      </c>
      <c r="Z129" s="8">
        <v>4</v>
      </c>
      <c r="AA129" s="8">
        <v>3</v>
      </c>
      <c r="AB129" s="8">
        <v>2</v>
      </c>
      <c r="AC129" s="8">
        <v>1</v>
      </c>
      <c r="AD129" s="8">
        <v>2</v>
      </c>
      <c r="AE129" s="8">
        <v>3</v>
      </c>
      <c r="AF129" s="7">
        <v>2</v>
      </c>
      <c r="AG129" s="8">
        <f t="shared" si="21"/>
        <v>2</v>
      </c>
      <c r="AH129" s="8">
        <v>5</v>
      </c>
      <c r="AI129" s="8">
        <v>4</v>
      </c>
      <c r="AJ129" s="8">
        <v>3</v>
      </c>
      <c r="AK129" s="8">
        <v>2</v>
      </c>
      <c r="AL129" s="8">
        <f t="shared" si="22"/>
        <v>4</v>
      </c>
      <c r="AM129" s="8">
        <v>1</v>
      </c>
      <c r="AN129" s="8">
        <v>4</v>
      </c>
      <c r="AO129" s="8">
        <v>3</v>
      </c>
      <c r="AP129" s="8">
        <v>4</v>
      </c>
      <c r="AQ129" s="8">
        <v>5</v>
      </c>
      <c r="AR129" s="8">
        <f t="shared" si="23"/>
        <v>3</v>
      </c>
      <c r="AS129" s="8">
        <v>4</v>
      </c>
      <c r="AT129" s="8">
        <v>3</v>
      </c>
      <c r="AU129" s="8">
        <v>2</v>
      </c>
      <c r="AV129" s="8">
        <v>1</v>
      </c>
      <c r="AW129" s="8">
        <v>2</v>
      </c>
      <c r="AX129" s="8">
        <v>3</v>
      </c>
      <c r="AY129" s="8">
        <f t="shared" si="24"/>
        <v>3</v>
      </c>
      <c r="AZ129" s="8">
        <v>4</v>
      </c>
      <c r="BA129" s="8">
        <v>5</v>
      </c>
      <c r="BB129" s="8">
        <v>4</v>
      </c>
      <c r="BC129" s="8">
        <f t="shared" si="25"/>
        <v>4</v>
      </c>
      <c r="BD129" s="8">
        <v>3</v>
      </c>
      <c r="BE129" s="8">
        <v>2</v>
      </c>
      <c r="BF129" s="8">
        <f t="shared" si="26"/>
        <v>3</v>
      </c>
      <c r="BG129" s="10" t="s">
        <v>79</v>
      </c>
      <c r="BH129" s="10" t="s">
        <v>78</v>
      </c>
      <c r="BI129" s="10" t="s">
        <v>78</v>
      </c>
      <c r="BJ129" s="10" t="s">
        <v>78</v>
      </c>
      <c r="BK129" s="10" t="s">
        <v>79</v>
      </c>
      <c r="BL129" s="10" t="s">
        <v>79</v>
      </c>
      <c r="BM129" s="10" t="s">
        <v>79</v>
      </c>
      <c r="BN129" s="10" t="s">
        <v>78</v>
      </c>
      <c r="BO129" s="10" t="s">
        <v>79</v>
      </c>
      <c r="BP129" s="10" t="s">
        <v>79</v>
      </c>
      <c r="BQ129" s="10" t="s">
        <v>79</v>
      </c>
      <c r="BR129" s="10" t="s">
        <v>78</v>
      </c>
      <c r="BS129" s="10" t="s">
        <v>63</v>
      </c>
      <c r="BT129" s="10" t="s">
        <v>79</v>
      </c>
      <c r="BU129" s="10" t="s">
        <v>78</v>
      </c>
    </row>
    <row r="130" spans="1:73" ht="12.5" x14ac:dyDescent="0.25">
      <c r="A130" s="8" t="s">
        <v>59</v>
      </c>
      <c r="B130" s="8" t="s">
        <v>59</v>
      </c>
      <c r="C130" s="8" t="s">
        <v>59</v>
      </c>
      <c r="D130" s="8" t="s">
        <v>59</v>
      </c>
      <c r="E130" s="8" t="s">
        <v>60</v>
      </c>
      <c r="F130" s="8" t="s">
        <v>58</v>
      </c>
      <c r="G130" s="8" t="s">
        <v>60</v>
      </c>
      <c r="H130" s="8" t="s">
        <v>60</v>
      </c>
      <c r="I130" s="8" t="s">
        <v>60</v>
      </c>
      <c r="J130" s="9">
        <v>4</v>
      </c>
      <c r="K130" s="8">
        <v>4</v>
      </c>
      <c r="L130" s="8">
        <f t="shared" si="18"/>
        <v>4</v>
      </c>
      <c r="M130" s="44">
        <v>2</v>
      </c>
      <c r="N130" s="8">
        <v>4</v>
      </c>
      <c r="O130" s="8">
        <v>4</v>
      </c>
      <c r="P130" s="8">
        <v>5</v>
      </c>
      <c r="Q130" s="8">
        <v>4</v>
      </c>
      <c r="R130" s="7">
        <v>4</v>
      </c>
      <c r="S130" s="43">
        <f t="shared" si="19"/>
        <v>4</v>
      </c>
      <c r="T130" s="8">
        <v>4</v>
      </c>
      <c r="U130" s="8">
        <v>4</v>
      </c>
      <c r="V130" s="8">
        <v>5</v>
      </c>
      <c r="W130" s="8">
        <v>4</v>
      </c>
      <c r="X130" s="8">
        <v>4</v>
      </c>
      <c r="Y130" s="8">
        <f t="shared" si="20"/>
        <v>4</v>
      </c>
      <c r="Z130" s="8">
        <v>4</v>
      </c>
      <c r="AA130" s="8">
        <v>4</v>
      </c>
      <c r="AB130" s="8">
        <v>4</v>
      </c>
      <c r="AC130" s="8">
        <v>4</v>
      </c>
      <c r="AD130" s="8">
        <v>4</v>
      </c>
      <c r="AE130" s="8">
        <v>4</v>
      </c>
      <c r="AF130" s="7">
        <v>2</v>
      </c>
      <c r="AG130" s="8">
        <f t="shared" si="21"/>
        <v>4</v>
      </c>
      <c r="AH130" s="8">
        <v>5</v>
      </c>
      <c r="AI130" s="8">
        <v>5</v>
      </c>
      <c r="AJ130" s="8">
        <v>5</v>
      </c>
      <c r="AK130" s="8">
        <v>5</v>
      </c>
      <c r="AL130" s="8">
        <f t="shared" si="22"/>
        <v>5</v>
      </c>
      <c r="AM130" s="8">
        <v>3</v>
      </c>
      <c r="AN130" s="8">
        <v>2</v>
      </c>
      <c r="AO130" s="8">
        <v>3</v>
      </c>
      <c r="AP130" s="8">
        <v>4</v>
      </c>
      <c r="AQ130" s="8">
        <v>4</v>
      </c>
      <c r="AR130" s="8">
        <f t="shared" si="23"/>
        <v>3</v>
      </c>
      <c r="AS130" s="8">
        <v>5</v>
      </c>
      <c r="AT130" s="8">
        <v>5</v>
      </c>
      <c r="AU130" s="8">
        <v>5</v>
      </c>
      <c r="AV130" s="8">
        <v>5</v>
      </c>
      <c r="AW130" s="8">
        <v>5</v>
      </c>
      <c r="AX130" s="8">
        <v>5</v>
      </c>
      <c r="AY130" s="8">
        <f t="shared" si="24"/>
        <v>5</v>
      </c>
      <c r="AZ130" s="8">
        <v>5</v>
      </c>
      <c r="BA130" s="8">
        <v>5</v>
      </c>
      <c r="BB130" s="8">
        <v>5</v>
      </c>
      <c r="BC130" s="8">
        <f t="shared" si="25"/>
        <v>5</v>
      </c>
      <c r="BD130" s="8">
        <v>4</v>
      </c>
      <c r="BE130" s="8">
        <v>4</v>
      </c>
      <c r="BF130" s="8">
        <f t="shared" si="26"/>
        <v>4</v>
      </c>
      <c r="BG130" s="10" t="s">
        <v>63</v>
      </c>
      <c r="BH130" s="10" t="s">
        <v>78</v>
      </c>
      <c r="BI130" s="10" t="s">
        <v>78</v>
      </c>
      <c r="BJ130" s="10" t="s">
        <v>63</v>
      </c>
      <c r="BK130" s="10" t="s">
        <v>79</v>
      </c>
      <c r="BL130" s="10" t="s">
        <v>79</v>
      </c>
      <c r="BM130" s="10" t="s">
        <v>79</v>
      </c>
      <c r="BN130" s="10" t="s">
        <v>79</v>
      </c>
      <c r="BO130" s="10" t="s">
        <v>79</v>
      </c>
      <c r="BP130" s="10" t="s">
        <v>78</v>
      </c>
      <c r="BQ130" s="10" t="s">
        <v>78</v>
      </c>
      <c r="BR130" s="10" t="s">
        <v>79</v>
      </c>
      <c r="BS130" s="10" t="s">
        <v>79</v>
      </c>
      <c r="BT130" s="10" t="s">
        <v>63</v>
      </c>
      <c r="BU130" s="10" t="s">
        <v>79</v>
      </c>
    </row>
    <row r="131" spans="1:73" ht="12.5" x14ac:dyDescent="0.25">
      <c r="A131" s="8" t="s">
        <v>59</v>
      </c>
      <c r="B131" s="8" t="s">
        <v>59</v>
      </c>
      <c r="C131" s="8" t="s">
        <v>59</v>
      </c>
      <c r="D131" s="8" t="s">
        <v>59</v>
      </c>
      <c r="E131" s="8" t="s">
        <v>60</v>
      </c>
      <c r="F131" s="8" t="s">
        <v>58</v>
      </c>
      <c r="G131" s="8" t="s">
        <v>60</v>
      </c>
      <c r="H131" s="8" t="s">
        <v>60</v>
      </c>
      <c r="I131" s="8" t="s">
        <v>60</v>
      </c>
      <c r="J131" s="9">
        <v>4</v>
      </c>
      <c r="K131" s="8">
        <v>4</v>
      </c>
      <c r="L131" s="8">
        <f t="shared" si="18"/>
        <v>1</v>
      </c>
      <c r="M131" s="44">
        <v>5</v>
      </c>
      <c r="N131" s="8">
        <v>4</v>
      </c>
      <c r="O131" s="8">
        <v>3</v>
      </c>
      <c r="P131" s="8">
        <v>4</v>
      </c>
      <c r="Q131" s="8">
        <v>4</v>
      </c>
      <c r="R131" s="7">
        <v>4</v>
      </c>
      <c r="S131" s="43">
        <f t="shared" si="19"/>
        <v>4</v>
      </c>
      <c r="T131" s="8">
        <v>3</v>
      </c>
      <c r="U131" s="8">
        <v>4</v>
      </c>
      <c r="V131" s="8">
        <v>3</v>
      </c>
      <c r="W131" s="8">
        <v>3</v>
      </c>
      <c r="X131" s="8">
        <v>4</v>
      </c>
      <c r="Y131" s="8">
        <f t="shared" si="20"/>
        <v>3</v>
      </c>
      <c r="Z131" s="8">
        <v>5</v>
      </c>
      <c r="AA131" s="8">
        <v>3</v>
      </c>
      <c r="AB131" s="8">
        <v>4</v>
      </c>
      <c r="AC131" s="8">
        <v>5</v>
      </c>
      <c r="AD131" s="8">
        <v>5</v>
      </c>
      <c r="AE131" s="8">
        <v>5</v>
      </c>
      <c r="AF131" s="7">
        <v>5</v>
      </c>
      <c r="AG131" s="8">
        <f t="shared" si="21"/>
        <v>5</v>
      </c>
      <c r="AH131" s="8">
        <v>5</v>
      </c>
      <c r="AI131" s="8">
        <v>5</v>
      </c>
      <c r="AJ131" s="8">
        <v>5</v>
      </c>
      <c r="AK131" s="8">
        <v>5</v>
      </c>
      <c r="AL131" s="8">
        <f t="shared" si="22"/>
        <v>5</v>
      </c>
      <c r="AM131" s="8">
        <v>3</v>
      </c>
      <c r="AN131" s="8">
        <v>5</v>
      </c>
      <c r="AO131" s="8">
        <v>3</v>
      </c>
      <c r="AP131" s="8">
        <v>4</v>
      </c>
      <c r="AQ131" s="8">
        <v>3</v>
      </c>
      <c r="AR131" s="8">
        <f t="shared" si="23"/>
        <v>4</v>
      </c>
      <c r="AS131" s="8">
        <v>3</v>
      </c>
      <c r="AT131" s="8">
        <v>4</v>
      </c>
      <c r="AU131" s="8">
        <v>4</v>
      </c>
      <c r="AV131" s="8">
        <v>5</v>
      </c>
      <c r="AW131" s="8">
        <v>4</v>
      </c>
      <c r="AX131" s="8">
        <v>3</v>
      </c>
      <c r="AY131" s="8">
        <f t="shared" si="24"/>
        <v>4</v>
      </c>
      <c r="AZ131" s="8">
        <v>5</v>
      </c>
      <c r="BA131" s="8">
        <v>5</v>
      </c>
      <c r="BB131" s="8">
        <v>1</v>
      </c>
      <c r="BC131" s="8">
        <f t="shared" si="25"/>
        <v>4</v>
      </c>
      <c r="BD131" s="8">
        <v>3</v>
      </c>
      <c r="BE131" s="8">
        <v>4</v>
      </c>
      <c r="BF131" s="8">
        <f t="shared" si="26"/>
        <v>4</v>
      </c>
      <c r="BG131" s="10" t="s">
        <v>63</v>
      </c>
      <c r="BH131" s="10" t="s">
        <v>78</v>
      </c>
      <c r="BI131" s="10" t="s">
        <v>78</v>
      </c>
      <c r="BJ131" s="10" t="s">
        <v>63</v>
      </c>
      <c r="BK131" s="10" t="s">
        <v>79</v>
      </c>
      <c r="BL131" s="10" t="s">
        <v>79</v>
      </c>
      <c r="BM131" s="10" t="s">
        <v>79</v>
      </c>
      <c r="BN131" s="10" t="s">
        <v>63</v>
      </c>
      <c r="BO131" s="10" t="s">
        <v>79</v>
      </c>
      <c r="BP131" s="10" t="s">
        <v>78</v>
      </c>
      <c r="BQ131" s="10" t="s">
        <v>63</v>
      </c>
      <c r="BR131" s="10" t="s">
        <v>79</v>
      </c>
      <c r="BS131" s="10" t="s">
        <v>79</v>
      </c>
      <c r="BT131" s="10" t="s">
        <v>79</v>
      </c>
      <c r="BU131" s="10" t="s">
        <v>79</v>
      </c>
    </row>
    <row r="132" spans="1:73" ht="12.5" x14ac:dyDescent="0.25">
      <c r="A132" s="8" t="s">
        <v>59</v>
      </c>
      <c r="B132" s="8" t="s">
        <v>59</v>
      </c>
      <c r="C132" s="8" t="s">
        <v>59</v>
      </c>
      <c r="D132" s="8" t="s">
        <v>59</v>
      </c>
      <c r="E132" s="8" t="s">
        <v>60</v>
      </c>
      <c r="F132" s="8" t="s">
        <v>58</v>
      </c>
      <c r="G132" s="8" t="s">
        <v>60</v>
      </c>
      <c r="H132" s="8" t="s">
        <v>60</v>
      </c>
      <c r="I132" s="8" t="s">
        <v>60</v>
      </c>
      <c r="J132" s="9">
        <v>4</v>
      </c>
      <c r="K132" s="8">
        <v>5</v>
      </c>
      <c r="L132" s="8">
        <f t="shared" si="18"/>
        <v>4</v>
      </c>
      <c r="M132" s="44">
        <v>2</v>
      </c>
      <c r="N132" s="8">
        <v>5</v>
      </c>
      <c r="O132" s="8">
        <v>4</v>
      </c>
      <c r="P132" s="8">
        <v>4</v>
      </c>
      <c r="Q132" s="8">
        <v>5</v>
      </c>
      <c r="R132" s="7">
        <v>3</v>
      </c>
      <c r="S132" s="43">
        <f t="shared" si="19"/>
        <v>4</v>
      </c>
      <c r="T132" s="8">
        <v>3</v>
      </c>
      <c r="U132" s="8">
        <v>5</v>
      </c>
      <c r="V132" s="8">
        <v>4</v>
      </c>
      <c r="W132" s="8">
        <v>3</v>
      </c>
      <c r="X132" s="8">
        <v>5</v>
      </c>
      <c r="Y132" s="8">
        <f t="shared" si="20"/>
        <v>4</v>
      </c>
      <c r="Z132" s="8">
        <v>4</v>
      </c>
      <c r="AA132" s="8">
        <v>3</v>
      </c>
      <c r="AB132" s="8">
        <v>2</v>
      </c>
      <c r="AC132" s="8">
        <v>4</v>
      </c>
      <c r="AD132" s="8">
        <v>3</v>
      </c>
      <c r="AE132" s="8">
        <v>4</v>
      </c>
      <c r="AF132" s="7">
        <v>1</v>
      </c>
      <c r="AG132" s="8">
        <f t="shared" si="21"/>
        <v>3</v>
      </c>
      <c r="AH132" s="8">
        <v>4</v>
      </c>
      <c r="AI132" s="8">
        <v>3</v>
      </c>
      <c r="AJ132" s="8">
        <v>5</v>
      </c>
      <c r="AK132" s="8">
        <v>4</v>
      </c>
      <c r="AL132" s="8">
        <f t="shared" si="22"/>
        <v>4</v>
      </c>
      <c r="AM132" s="8">
        <v>4</v>
      </c>
      <c r="AN132" s="8">
        <v>1</v>
      </c>
      <c r="AO132" s="8">
        <v>4</v>
      </c>
      <c r="AP132" s="8">
        <v>3</v>
      </c>
      <c r="AQ132" s="8">
        <v>4</v>
      </c>
      <c r="AR132" s="8">
        <f t="shared" si="23"/>
        <v>3</v>
      </c>
      <c r="AS132" s="8">
        <v>4</v>
      </c>
      <c r="AT132" s="8">
        <v>5</v>
      </c>
      <c r="AU132" s="8">
        <v>3</v>
      </c>
      <c r="AV132" s="8">
        <v>4</v>
      </c>
      <c r="AW132" s="8">
        <v>5</v>
      </c>
      <c r="AX132" s="8">
        <v>4</v>
      </c>
      <c r="AY132" s="8">
        <f t="shared" si="24"/>
        <v>4</v>
      </c>
      <c r="AZ132" s="8">
        <v>4</v>
      </c>
      <c r="BA132" s="8">
        <v>3</v>
      </c>
      <c r="BB132" s="8">
        <v>5</v>
      </c>
      <c r="BC132" s="8">
        <f t="shared" si="25"/>
        <v>4</v>
      </c>
      <c r="BD132" s="8">
        <v>4</v>
      </c>
      <c r="BE132" s="8">
        <v>5</v>
      </c>
      <c r="BF132" s="8">
        <f t="shared" si="26"/>
        <v>5</v>
      </c>
      <c r="BG132" s="10" t="s">
        <v>63</v>
      </c>
      <c r="BH132" s="10" t="s">
        <v>78</v>
      </c>
      <c r="BI132" s="10" t="s">
        <v>78</v>
      </c>
      <c r="BJ132" s="10" t="s">
        <v>63</v>
      </c>
      <c r="BK132" s="10" t="s">
        <v>78</v>
      </c>
      <c r="BL132" s="10" t="s">
        <v>79</v>
      </c>
      <c r="BM132" s="10" t="s">
        <v>79</v>
      </c>
      <c r="BN132" s="10" t="s">
        <v>78</v>
      </c>
      <c r="BO132" s="10" t="s">
        <v>79</v>
      </c>
      <c r="BP132" s="10" t="s">
        <v>78</v>
      </c>
      <c r="BQ132" s="10" t="s">
        <v>78</v>
      </c>
      <c r="BR132" s="10" t="s">
        <v>78</v>
      </c>
      <c r="BS132" s="10" t="s">
        <v>79</v>
      </c>
      <c r="BT132" s="10" t="s">
        <v>79</v>
      </c>
      <c r="BU132" s="10" t="s">
        <v>78</v>
      </c>
    </row>
    <row r="133" spans="1:73" ht="12.5" x14ac:dyDescent="0.25">
      <c r="A133" s="8" t="s">
        <v>59</v>
      </c>
      <c r="B133" s="8" t="s">
        <v>59</v>
      </c>
      <c r="C133" s="8" t="s">
        <v>59</v>
      </c>
      <c r="D133" s="8" t="s">
        <v>59</v>
      </c>
      <c r="E133" s="8" t="s">
        <v>60</v>
      </c>
      <c r="F133" s="8" t="s">
        <v>58</v>
      </c>
      <c r="G133" s="8" t="s">
        <v>60</v>
      </c>
      <c r="H133" s="8" t="s">
        <v>60</v>
      </c>
      <c r="I133" s="8" t="s">
        <v>60</v>
      </c>
      <c r="J133" s="9">
        <v>3</v>
      </c>
      <c r="K133" s="8">
        <v>3</v>
      </c>
      <c r="L133" s="8">
        <f t="shared" si="18"/>
        <v>1</v>
      </c>
      <c r="M133" s="44">
        <v>5</v>
      </c>
      <c r="N133" s="8">
        <v>3</v>
      </c>
      <c r="O133" s="8">
        <v>4</v>
      </c>
      <c r="P133" s="8">
        <v>4</v>
      </c>
      <c r="Q133" s="8">
        <v>4</v>
      </c>
      <c r="R133" s="7">
        <v>1</v>
      </c>
      <c r="S133" s="43">
        <f t="shared" si="19"/>
        <v>3</v>
      </c>
      <c r="T133" s="8">
        <v>3</v>
      </c>
      <c r="U133" s="8">
        <v>2</v>
      </c>
      <c r="V133" s="8">
        <v>5</v>
      </c>
      <c r="W133" s="8">
        <v>3</v>
      </c>
      <c r="X133" s="8">
        <v>5</v>
      </c>
      <c r="Y133" s="8">
        <f t="shared" si="20"/>
        <v>4</v>
      </c>
      <c r="Z133" s="8">
        <v>1</v>
      </c>
      <c r="AA133" s="8">
        <v>5</v>
      </c>
      <c r="AB133" s="8">
        <v>5</v>
      </c>
      <c r="AC133" s="8">
        <v>5</v>
      </c>
      <c r="AD133" s="8">
        <v>5</v>
      </c>
      <c r="AE133" s="8">
        <v>5</v>
      </c>
      <c r="AF133" s="7">
        <v>4</v>
      </c>
      <c r="AG133" s="8">
        <f t="shared" si="21"/>
        <v>4</v>
      </c>
      <c r="AH133" s="8">
        <v>4</v>
      </c>
      <c r="AI133" s="8">
        <v>1</v>
      </c>
      <c r="AJ133" s="8">
        <v>4</v>
      </c>
      <c r="AK133" s="8">
        <v>4</v>
      </c>
      <c r="AL133" s="8">
        <f t="shared" si="22"/>
        <v>3</v>
      </c>
      <c r="AM133" s="8">
        <v>4</v>
      </c>
      <c r="AN133" s="8">
        <v>5</v>
      </c>
      <c r="AO133" s="8">
        <v>1</v>
      </c>
      <c r="AP133" s="8">
        <v>5</v>
      </c>
      <c r="AQ133" s="8">
        <v>3</v>
      </c>
      <c r="AR133" s="8">
        <f t="shared" si="23"/>
        <v>4</v>
      </c>
      <c r="AS133" s="8">
        <v>1</v>
      </c>
      <c r="AT133" s="8">
        <v>3</v>
      </c>
      <c r="AU133" s="8">
        <v>1</v>
      </c>
      <c r="AV133" s="8">
        <v>1</v>
      </c>
      <c r="AW133" s="8">
        <v>2</v>
      </c>
      <c r="AX133" s="8">
        <v>3</v>
      </c>
      <c r="AY133" s="8">
        <f t="shared" si="24"/>
        <v>2</v>
      </c>
      <c r="AZ133" s="8">
        <v>4</v>
      </c>
      <c r="BA133" s="8">
        <v>4</v>
      </c>
      <c r="BB133" s="8">
        <v>4</v>
      </c>
      <c r="BC133" s="8">
        <f t="shared" si="25"/>
        <v>4</v>
      </c>
      <c r="BD133" s="8">
        <v>5</v>
      </c>
      <c r="BE133" s="8">
        <v>4</v>
      </c>
      <c r="BF133" s="8">
        <f t="shared" si="26"/>
        <v>5</v>
      </c>
      <c r="BG133" s="10" t="s">
        <v>63</v>
      </c>
      <c r="BH133" s="10" t="s">
        <v>79</v>
      </c>
      <c r="BI133" s="10" t="s">
        <v>78</v>
      </c>
      <c r="BJ133" s="10" t="s">
        <v>78</v>
      </c>
      <c r="BK133" s="10" t="s">
        <v>78</v>
      </c>
      <c r="BL133" s="10" t="s">
        <v>79</v>
      </c>
      <c r="BM133" s="10" t="s">
        <v>79</v>
      </c>
      <c r="BN133" s="10" t="s">
        <v>63</v>
      </c>
      <c r="BO133" s="10" t="s">
        <v>79</v>
      </c>
      <c r="BP133" s="10" t="s">
        <v>79</v>
      </c>
      <c r="BQ133" s="10" t="s">
        <v>79</v>
      </c>
      <c r="BR133" s="10" t="s">
        <v>78</v>
      </c>
      <c r="BS133" s="10" t="s">
        <v>63</v>
      </c>
      <c r="BT133" s="10" t="s">
        <v>79</v>
      </c>
      <c r="BU133" s="10" t="s">
        <v>79</v>
      </c>
    </row>
    <row r="134" spans="1:73" ht="12.5" x14ac:dyDescent="0.25">
      <c r="A134" s="8" t="s">
        <v>59</v>
      </c>
      <c r="B134" s="8" t="s">
        <v>59</v>
      </c>
      <c r="C134" s="8" t="s">
        <v>59</v>
      </c>
      <c r="D134" s="8" t="s">
        <v>59</v>
      </c>
      <c r="E134" s="8" t="s">
        <v>60</v>
      </c>
      <c r="F134" s="8" t="s">
        <v>58</v>
      </c>
      <c r="G134" s="8" t="s">
        <v>60</v>
      </c>
      <c r="H134" s="8" t="s">
        <v>60</v>
      </c>
      <c r="I134" s="8" t="s">
        <v>60</v>
      </c>
      <c r="J134" s="9">
        <v>3</v>
      </c>
      <c r="K134" s="8">
        <v>4</v>
      </c>
      <c r="L134" s="8">
        <f t="shared" si="18"/>
        <v>3</v>
      </c>
      <c r="M134" s="44">
        <v>3</v>
      </c>
      <c r="N134" s="8">
        <v>4</v>
      </c>
      <c r="O134" s="8">
        <v>4</v>
      </c>
      <c r="P134" s="8">
        <v>3</v>
      </c>
      <c r="Q134" s="8">
        <v>4</v>
      </c>
      <c r="R134" s="7">
        <v>3</v>
      </c>
      <c r="S134" s="43">
        <f t="shared" si="19"/>
        <v>4</v>
      </c>
      <c r="T134" s="8">
        <v>3</v>
      </c>
      <c r="U134" s="8">
        <v>3</v>
      </c>
      <c r="V134" s="8">
        <v>2</v>
      </c>
      <c r="W134" s="8">
        <v>2</v>
      </c>
      <c r="X134" s="8">
        <v>3</v>
      </c>
      <c r="Y134" s="8">
        <f t="shared" si="20"/>
        <v>3</v>
      </c>
      <c r="Z134" s="8">
        <v>4</v>
      </c>
      <c r="AA134" s="8">
        <v>5</v>
      </c>
      <c r="AB134" s="8">
        <v>4</v>
      </c>
      <c r="AC134" s="8">
        <v>5</v>
      </c>
      <c r="AD134" s="8">
        <v>4</v>
      </c>
      <c r="AE134" s="8">
        <v>4</v>
      </c>
      <c r="AF134" s="7">
        <v>4</v>
      </c>
      <c r="AG134" s="8">
        <f t="shared" si="21"/>
        <v>4</v>
      </c>
      <c r="AH134" s="8">
        <v>4</v>
      </c>
      <c r="AI134" s="8">
        <v>4</v>
      </c>
      <c r="AJ134" s="8">
        <v>4</v>
      </c>
      <c r="AK134" s="8">
        <v>5</v>
      </c>
      <c r="AL134" s="8">
        <f t="shared" si="22"/>
        <v>4</v>
      </c>
      <c r="AM134" s="8">
        <v>3</v>
      </c>
      <c r="AN134" s="8">
        <v>3</v>
      </c>
      <c r="AO134" s="8">
        <v>4</v>
      </c>
      <c r="AP134" s="8">
        <v>3</v>
      </c>
      <c r="AQ134" s="8">
        <v>4</v>
      </c>
      <c r="AR134" s="8">
        <f t="shared" si="23"/>
        <v>3</v>
      </c>
      <c r="AS134" s="8">
        <v>5</v>
      </c>
      <c r="AT134" s="8">
        <v>5</v>
      </c>
      <c r="AU134" s="8">
        <v>4</v>
      </c>
      <c r="AV134" s="8">
        <v>5</v>
      </c>
      <c r="AW134" s="8">
        <v>4</v>
      </c>
      <c r="AX134" s="8">
        <v>4</v>
      </c>
      <c r="AY134" s="8">
        <f t="shared" si="24"/>
        <v>5</v>
      </c>
      <c r="AZ134" s="8">
        <v>5</v>
      </c>
      <c r="BA134" s="8">
        <v>4</v>
      </c>
      <c r="BB134" s="8">
        <v>4</v>
      </c>
      <c r="BC134" s="8">
        <f t="shared" si="25"/>
        <v>4</v>
      </c>
      <c r="BD134" s="8">
        <v>2</v>
      </c>
      <c r="BE134" s="8">
        <v>3</v>
      </c>
      <c r="BF134" s="8">
        <f t="shared" si="26"/>
        <v>3</v>
      </c>
      <c r="BG134" s="10" t="s">
        <v>63</v>
      </c>
      <c r="BH134" s="10" t="s">
        <v>78</v>
      </c>
      <c r="BI134" s="10" t="s">
        <v>78</v>
      </c>
      <c r="BJ134" s="10" t="s">
        <v>63</v>
      </c>
      <c r="BK134" s="10" t="s">
        <v>79</v>
      </c>
      <c r="BL134" s="10" t="s">
        <v>79</v>
      </c>
      <c r="BM134" s="10" t="s">
        <v>79</v>
      </c>
      <c r="BN134" s="10" t="s">
        <v>78</v>
      </c>
      <c r="BO134" s="10" t="s">
        <v>79</v>
      </c>
      <c r="BP134" s="10" t="s">
        <v>78</v>
      </c>
      <c r="BQ134" s="10" t="s">
        <v>78</v>
      </c>
      <c r="BR134" s="10" t="s">
        <v>78</v>
      </c>
      <c r="BS134" s="10" t="s">
        <v>79</v>
      </c>
      <c r="BT134" s="10" t="s">
        <v>79</v>
      </c>
      <c r="BU134" s="10" t="s">
        <v>79</v>
      </c>
    </row>
    <row r="135" spans="1:73" ht="12.5" x14ac:dyDescent="0.25">
      <c r="A135" s="8" t="s">
        <v>59</v>
      </c>
      <c r="B135" s="8" t="s">
        <v>59</v>
      </c>
      <c r="C135" s="8" t="s">
        <v>59</v>
      </c>
      <c r="D135" s="8" t="s">
        <v>59</v>
      </c>
      <c r="E135" s="8" t="s">
        <v>60</v>
      </c>
      <c r="F135" s="8" t="s">
        <v>58</v>
      </c>
      <c r="G135" s="8" t="s">
        <v>60</v>
      </c>
      <c r="H135" s="8" t="s">
        <v>60</v>
      </c>
      <c r="I135" s="8" t="s">
        <v>60</v>
      </c>
      <c r="J135" s="9">
        <v>4</v>
      </c>
      <c r="K135" s="8">
        <v>4</v>
      </c>
      <c r="L135" s="8">
        <f t="shared" si="18"/>
        <v>2</v>
      </c>
      <c r="M135" s="44">
        <v>4</v>
      </c>
      <c r="N135" s="8">
        <v>4</v>
      </c>
      <c r="O135" s="8">
        <v>5</v>
      </c>
      <c r="P135" s="8">
        <v>4</v>
      </c>
      <c r="Q135" s="8">
        <v>4</v>
      </c>
      <c r="R135" s="7">
        <v>4</v>
      </c>
      <c r="S135" s="43">
        <f t="shared" si="19"/>
        <v>4</v>
      </c>
      <c r="T135" s="8">
        <v>5</v>
      </c>
      <c r="U135" s="8">
        <v>4</v>
      </c>
      <c r="V135" s="8">
        <v>5</v>
      </c>
      <c r="W135" s="8">
        <v>5</v>
      </c>
      <c r="X135" s="8">
        <v>4</v>
      </c>
      <c r="Y135" s="8">
        <f t="shared" si="20"/>
        <v>5</v>
      </c>
      <c r="Z135" s="8">
        <v>5</v>
      </c>
      <c r="AA135" s="8">
        <v>5</v>
      </c>
      <c r="AB135" s="8">
        <v>4</v>
      </c>
      <c r="AC135" s="8">
        <v>4</v>
      </c>
      <c r="AD135" s="8">
        <v>5</v>
      </c>
      <c r="AE135" s="8">
        <v>4</v>
      </c>
      <c r="AF135" s="7">
        <v>2</v>
      </c>
      <c r="AG135" s="8">
        <f t="shared" si="21"/>
        <v>4</v>
      </c>
      <c r="AH135" s="8">
        <v>4</v>
      </c>
      <c r="AI135" s="8">
        <v>5</v>
      </c>
      <c r="AJ135" s="8">
        <v>4</v>
      </c>
      <c r="AK135" s="8">
        <v>5</v>
      </c>
      <c r="AL135" s="8">
        <f t="shared" si="22"/>
        <v>5</v>
      </c>
      <c r="AM135" s="8">
        <v>5</v>
      </c>
      <c r="AN135" s="8">
        <v>4</v>
      </c>
      <c r="AO135" s="8">
        <v>4</v>
      </c>
      <c r="AP135" s="8">
        <v>4</v>
      </c>
      <c r="AQ135" s="8">
        <v>4</v>
      </c>
      <c r="AR135" s="8">
        <f t="shared" si="23"/>
        <v>4</v>
      </c>
      <c r="AS135" s="8">
        <v>5</v>
      </c>
      <c r="AT135" s="8">
        <v>4</v>
      </c>
      <c r="AU135" s="8">
        <v>4</v>
      </c>
      <c r="AV135" s="8">
        <v>5</v>
      </c>
      <c r="AW135" s="8">
        <v>4</v>
      </c>
      <c r="AX135" s="8">
        <v>5</v>
      </c>
      <c r="AY135" s="8">
        <f t="shared" si="24"/>
        <v>5</v>
      </c>
      <c r="AZ135" s="8">
        <v>5</v>
      </c>
      <c r="BA135" s="8">
        <v>4</v>
      </c>
      <c r="BB135" s="8">
        <v>1</v>
      </c>
      <c r="BC135" s="8">
        <f t="shared" si="25"/>
        <v>3</v>
      </c>
      <c r="BD135" s="8">
        <v>4</v>
      </c>
      <c r="BE135" s="8">
        <v>5</v>
      </c>
      <c r="BF135" s="8">
        <f t="shared" si="26"/>
        <v>5</v>
      </c>
      <c r="BG135" s="10" t="s">
        <v>63</v>
      </c>
      <c r="BH135" s="10" t="s">
        <v>78</v>
      </c>
      <c r="BI135" s="10" t="s">
        <v>78</v>
      </c>
      <c r="BJ135" s="10" t="s">
        <v>63</v>
      </c>
      <c r="BK135" s="10" t="s">
        <v>79</v>
      </c>
      <c r="BL135" s="10" t="s">
        <v>78</v>
      </c>
      <c r="BM135" s="10" t="s">
        <v>79</v>
      </c>
      <c r="BN135" s="10" t="s">
        <v>78</v>
      </c>
      <c r="BO135" s="10" t="s">
        <v>79</v>
      </c>
      <c r="BP135" s="10" t="s">
        <v>78</v>
      </c>
      <c r="BQ135" s="10" t="s">
        <v>78</v>
      </c>
      <c r="BR135" s="10" t="s">
        <v>78</v>
      </c>
      <c r="BS135" s="10" t="s">
        <v>79</v>
      </c>
      <c r="BT135" s="10" t="s">
        <v>79</v>
      </c>
      <c r="BU135" s="10" t="s">
        <v>79</v>
      </c>
    </row>
    <row r="136" spans="1:73" ht="12.5" x14ac:dyDescent="0.25">
      <c r="A136" s="8" t="s">
        <v>59</v>
      </c>
      <c r="B136" s="8" t="s">
        <v>59</v>
      </c>
      <c r="C136" s="8" t="s">
        <v>59</v>
      </c>
      <c r="D136" s="8" t="s">
        <v>59</v>
      </c>
      <c r="E136" s="8" t="s">
        <v>60</v>
      </c>
      <c r="F136" s="8" t="s">
        <v>58</v>
      </c>
      <c r="G136" s="8" t="s">
        <v>60</v>
      </c>
      <c r="H136" s="8" t="s">
        <v>60</v>
      </c>
      <c r="I136" s="8" t="s">
        <v>60</v>
      </c>
      <c r="J136" s="9">
        <v>2</v>
      </c>
      <c r="K136" s="8">
        <v>4</v>
      </c>
      <c r="L136" s="8">
        <f t="shared" si="18"/>
        <v>1</v>
      </c>
      <c r="M136" s="44">
        <v>5</v>
      </c>
      <c r="N136" s="8">
        <v>2</v>
      </c>
      <c r="O136" s="8">
        <v>1</v>
      </c>
      <c r="P136" s="8">
        <v>1</v>
      </c>
      <c r="Q136" s="8">
        <v>1</v>
      </c>
      <c r="R136" s="7">
        <v>1</v>
      </c>
      <c r="S136" s="43">
        <f t="shared" si="19"/>
        <v>2</v>
      </c>
      <c r="T136" s="8">
        <v>4</v>
      </c>
      <c r="U136" s="8">
        <v>2</v>
      </c>
      <c r="V136" s="8">
        <v>1</v>
      </c>
      <c r="W136" s="8">
        <v>4</v>
      </c>
      <c r="X136" s="8">
        <v>1</v>
      </c>
      <c r="Y136" s="8">
        <f t="shared" si="20"/>
        <v>2</v>
      </c>
      <c r="Z136" s="8">
        <v>3</v>
      </c>
      <c r="AA136" s="8">
        <v>3</v>
      </c>
      <c r="AB136" s="8">
        <v>3</v>
      </c>
      <c r="AC136" s="8">
        <v>3</v>
      </c>
      <c r="AD136" s="8">
        <v>2</v>
      </c>
      <c r="AE136" s="8">
        <v>2</v>
      </c>
      <c r="AF136" s="7">
        <v>2</v>
      </c>
      <c r="AG136" s="8">
        <f t="shared" si="21"/>
        <v>3</v>
      </c>
      <c r="AH136" s="8">
        <v>1</v>
      </c>
      <c r="AI136" s="8">
        <v>1</v>
      </c>
      <c r="AJ136" s="8">
        <v>3</v>
      </c>
      <c r="AK136" s="8">
        <v>4</v>
      </c>
      <c r="AL136" s="8">
        <f t="shared" si="22"/>
        <v>2</v>
      </c>
      <c r="AM136" s="8">
        <v>4</v>
      </c>
      <c r="AN136" s="8">
        <v>1</v>
      </c>
      <c r="AO136" s="8">
        <v>1</v>
      </c>
      <c r="AP136" s="8">
        <v>1</v>
      </c>
      <c r="AQ136" s="8">
        <v>1</v>
      </c>
      <c r="AR136" s="8">
        <f t="shared" si="23"/>
        <v>2</v>
      </c>
      <c r="AS136" s="8">
        <v>1</v>
      </c>
      <c r="AT136" s="8">
        <v>3</v>
      </c>
      <c r="AU136" s="8">
        <v>1</v>
      </c>
      <c r="AV136" s="8">
        <v>1</v>
      </c>
      <c r="AW136" s="8">
        <v>1</v>
      </c>
      <c r="AX136" s="8">
        <v>1</v>
      </c>
      <c r="AY136" s="8">
        <f t="shared" si="24"/>
        <v>1</v>
      </c>
      <c r="AZ136" s="8">
        <v>5</v>
      </c>
      <c r="BA136" s="8">
        <v>5</v>
      </c>
      <c r="BB136" s="8">
        <v>4</v>
      </c>
      <c r="BC136" s="8">
        <f t="shared" si="25"/>
        <v>5</v>
      </c>
      <c r="BD136" s="8">
        <v>1</v>
      </c>
      <c r="BE136" s="8">
        <v>3</v>
      </c>
      <c r="BF136" s="8">
        <f t="shared" si="26"/>
        <v>2</v>
      </c>
      <c r="BG136" s="10" t="s">
        <v>79</v>
      </c>
      <c r="BH136" s="10" t="s">
        <v>78</v>
      </c>
      <c r="BI136" s="10" t="s">
        <v>78</v>
      </c>
      <c r="BJ136" s="10" t="s">
        <v>78</v>
      </c>
      <c r="BK136" s="10" t="s">
        <v>79</v>
      </c>
      <c r="BL136" s="10" t="s">
        <v>78</v>
      </c>
      <c r="BM136" s="10" t="s">
        <v>79</v>
      </c>
      <c r="BN136" s="10" t="s">
        <v>63</v>
      </c>
      <c r="BO136" s="10" t="s">
        <v>79</v>
      </c>
      <c r="BP136" s="10" t="s">
        <v>79</v>
      </c>
      <c r="BQ136" s="10" t="s">
        <v>79</v>
      </c>
      <c r="BR136" s="10" t="s">
        <v>79</v>
      </c>
      <c r="BS136" s="10" t="s">
        <v>63</v>
      </c>
      <c r="BT136" s="10" t="s">
        <v>78</v>
      </c>
      <c r="BU136" s="10" t="s">
        <v>78</v>
      </c>
    </row>
    <row r="137" spans="1:73" ht="12.5" x14ac:dyDescent="0.25">
      <c r="A137" s="8" t="s">
        <v>59</v>
      </c>
      <c r="B137" s="8" t="s">
        <v>59</v>
      </c>
      <c r="C137" s="8" t="s">
        <v>59</v>
      </c>
      <c r="D137" s="8" t="s">
        <v>59</v>
      </c>
      <c r="E137" s="8" t="s">
        <v>60</v>
      </c>
      <c r="F137" s="8" t="s">
        <v>58</v>
      </c>
      <c r="G137" s="8" t="s">
        <v>60</v>
      </c>
      <c r="H137" s="8" t="s">
        <v>60</v>
      </c>
      <c r="I137" s="8" t="s">
        <v>60</v>
      </c>
      <c r="J137" s="9">
        <v>3</v>
      </c>
      <c r="K137" s="8">
        <v>3</v>
      </c>
      <c r="L137" s="8">
        <f t="shared" si="18"/>
        <v>2</v>
      </c>
      <c r="M137" s="44">
        <v>4</v>
      </c>
      <c r="N137" s="8">
        <v>4</v>
      </c>
      <c r="O137" s="8">
        <v>4</v>
      </c>
      <c r="P137" s="8">
        <v>4</v>
      </c>
      <c r="Q137" s="8">
        <v>4</v>
      </c>
      <c r="R137" s="7">
        <v>3</v>
      </c>
      <c r="S137" s="43">
        <f t="shared" si="19"/>
        <v>3</v>
      </c>
      <c r="T137" s="8">
        <v>4</v>
      </c>
      <c r="U137" s="8">
        <v>4</v>
      </c>
      <c r="V137" s="8">
        <v>3</v>
      </c>
      <c r="W137" s="8">
        <v>4</v>
      </c>
      <c r="X137" s="8">
        <v>3</v>
      </c>
      <c r="Y137" s="8">
        <f t="shared" si="20"/>
        <v>4</v>
      </c>
      <c r="Z137" s="8">
        <v>4</v>
      </c>
      <c r="AA137" s="8">
        <v>5</v>
      </c>
      <c r="AB137" s="8">
        <v>3</v>
      </c>
      <c r="AC137" s="8">
        <v>4</v>
      </c>
      <c r="AD137" s="8">
        <v>3</v>
      </c>
      <c r="AE137" s="8">
        <v>5</v>
      </c>
      <c r="AF137" s="7">
        <v>4</v>
      </c>
      <c r="AG137" s="8">
        <f t="shared" si="21"/>
        <v>4</v>
      </c>
      <c r="AH137" s="8">
        <v>4</v>
      </c>
      <c r="AI137" s="8">
        <v>4</v>
      </c>
      <c r="AJ137" s="8">
        <v>4</v>
      </c>
      <c r="AK137" s="8">
        <v>3</v>
      </c>
      <c r="AL137" s="8">
        <f t="shared" si="22"/>
        <v>4</v>
      </c>
      <c r="AM137" s="8">
        <v>4</v>
      </c>
      <c r="AN137" s="8">
        <v>3</v>
      </c>
      <c r="AO137" s="8">
        <v>3</v>
      </c>
      <c r="AP137" s="8">
        <v>5</v>
      </c>
      <c r="AQ137" s="8">
        <v>4</v>
      </c>
      <c r="AR137" s="8">
        <f t="shared" si="23"/>
        <v>4</v>
      </c>
      <c r="AS137" s="8">
        <v>5</v>
      </c>
      <c r="AT137" s="8">
        <v>4</v>
      </c>
      <c r="AU137" s="8">
        <v>4</v>
      </c>
      <c r="AV137" s="8">
        <v>6</v>
      </c>
      <c r="AW137" s="8">
        <v>5</v>
      </c>
      <c r="AX137" s="8">
        <v>5</v>
      </c>
      <c r="AY137" s="8">
        <f t="shared" si="24"/>
        <v>5</v>
      </c>
      <c r="AZ137" s="8">
        <v>4</v>
      </c>
      <c r="BA137" s="8">
        <v>4</v>
      </c>
      <c r="BB137" s="8">
        <v>3</v>
      </c>
      <c r="BC137" s="8">
        <f t="shared" si="25"/>
        <v>4</v>
      </c>
      <c r="BD137" s="8">
        <v>4</v>
      </c>
      <c r="BE137" s="8">
        <v>3</v>
      </c>
      <c r="BF137" s="8">
        <f t="shared" si="26"/>
        <v>4</v>
      </c>
      <c r="BG137" s="10" t="s">
        <v>63</v>
      </c>
      <c r="BH137" s="10" t="s">
        <v>78</v>
      </c>
      <c r="BI137" s="10" t="s">
        <v>78</v>
      </c>
      <c r="BJ137" s="10" t="s">
        <v>63</v>
      </c>
      <c r="BK137" s="10" t="s">
        <v>79</v>
      </c>
      <c r="BL137" s="10" t="s">
        <v>79</v>
      </c>
      <c r="BM137" s="10" t="s">
        <v>79</v>
      </c>
      <c r="BN137" s="10" t="s">
        <v>78</v>
      </c>
      <c r="BO137" s="10" t="s">
        <v>78</v>
      </c>
      <c r="BP137" s="10" t="s">
        <v>78</v>
      </c>
      <c r="BQ137" s="10" t="s">
        <v>78</v>
      </c>
      <c r="BR137" s="10" t="s">
        <v>78</v>
      </c>
      <c r="BS137" s="10" t="s">
        <v>79</v>
      </c>
      <c r="BT137" s="10" t="s">
        <v>79</v>
      </c>
      <c r="BU137" s="10" t="s">
        <v>79</v>
      </c>
    </row>
    <row r="138" spans="1:73" ht="12.5" x14ac:dyDescent="0.25">
      <c r="A138" s="8" t="s">
        <v>59</v>
      </c>
      <c r="B138" s="8" t="s">
        <v>59</v>
      </c>
      <c r="C138" s="8" t="s">
        <v>59</v>
      </c>
      <c r="D138" s="8" t="s">
        <v>59</v>
      </c>
      <c r="E138" s="8" t="s">
        <v>60</v>
      </c>
      <c r="F138" s="8" t="s">
        <v>58</v>
      </c>
      <c r="G138" s="8" t="s">
        <v>60</v>
      </c>
      <c r="H138" s="8" t="s">
        <v>60</v>
      </c>
      <c r="I138" s="8" t="s">
        <v>60</v>
      </c>
      <c r="J138" s="9">
        <v>5</v>
      </c>
      <c r="K138" s="8">
        <v>5</v>
      </c>
      <c r="L138" s="8">
        <f t="shared" si="18"/>
        <v>3</v>
      </c>
      <c r="M138" s="44">
        <v>3</v>
      </c>
      <c r="N138" s="8">
        <v>5</v>
      </c>
      <c r="O138" s="8">
        <v>3</v>
      </c>
      <c r="P138" s="8">
        <v>4</v>
      </c>
      <c r="Q138" s="8">
        <v>3</v>
      </c>
      <c r="R138" s="7">
        <v>3</v>
      </c>
      <c r="S138" s="43">
        <f t="shared" si="19"/>
        <v>4</v>
      </c>
      <c r="T138" s="8">
        <v>5</v>
      </c>
      <c r="U138" s="8">
        <v>3</v>
      </c>
      <c r="V138" s="8">
        <v>5</v>
      </c>
      <c r="W138" s="8">
        <v>3</v>
      </c>
      <c r="X138" s="8">
        <v>5</v>
      </c>
      <c r="Y138" s="8">
        <f t="shared" si="20"/>
        <v>4</v>
      </c>
      <c r="Z138" s="8">
        <v>3</v>
      </c>
      <c r="AA138" s="8">
        <v>4</v>
      </c>
      <c r="AB138" s="8">
        <v>5</v>
      </c>
      <c r="AC138" s="8">
        <v>4</v>
      </c>
      <c r="AD138" s="8">
        <v>4</v>
      </c>
      <c r="AE138" s="8">
        <v>4</v>
      </c>
      <c r="AF138" s="7">
        <v>4</v>
      </c>
      <c r="AG138" s="8">
        <f t="shared" si="21"/>
        <v>4</v>
      </c>
      <c r="AH138" s="8">
        <v>4</v>
      </c>
      <c r="AI138" s="8">
        <v>4</v>
      </c>
      <c r="AJ138" s="8">
        <v>3</v>
      </c>
      <c r="AK138" s="8">
        <v>3</v>
      </c>
      <c r="AL138" s="8">
        <f t="shared" si="22"/>
        <v>4</v>
      </c>
      <c r="AM138" s="8">
        <v>4</v>
      </c>
      <c r="AN138" s="8">
        <v>4</v>
      </c>
      <c r="AO138" s="8">
        <v>4</v>
      </c>
      <c r="AP138" s="8">
        <v>4</v>
      </c>
      <c r="AQ138" s="8">
        <v>5</v>
      </c>
      <c r="AR138" s="8">
        <f t="shared" si="23"/>
        <v>4</v>
      </c>
      <c r="AS138" s="8">
        <v>4</v>
      </c>
      <c r="AT138" s="8">
        <v>4</v>
      </c>
      <c r="AU138" s="8">
        <v>4</v>
      </c>
      <c r="AV138" s="8">
        <v>6</v>
      </c>
      <c r="AW138" s="8">
        <v>6</v>
      </c>
      <c r="AX138" s="8">
        <v>4</v>
      </c>
      <c r="AY138" s="8">
        <f t="shared" si="24"/>
        <v>5</v>
      </c>
      <c r="AZ138" s="8">
        <v>4</v>
      </c>
      <c r="BA138" s="8">
        <v>3</v>
      </c>
      <c r="BB138" s="8">
        <v>4</v>
      </c>
      <c r="BC138" s="8">
        <f t="shared" si="25"/>
        <v>4</v>
      </c>
      <c r="BD138" s="8">
        <v>5</v>
      </c>
      <c r="BE138" s="8">
        <v>4</v>
      </c>
      <c r="BF138" s="8">
        <f t="shared" si="26"/>
        <v>5</v>
      </c>
      <c r="BG138" s="10" t="s">
        <v>63</v>
      </c>
      <c r="BH138" s="10" t="s">
        <v>78</v>
      </c>
      <c r="BI138" s="10" t="s">
        <v>78</v>
      </c>
      <c r="BJ138" s="10" t="s">
        <v>63</v>
      </c>
      <c r="BK138" s="10" t="s">
        <v>79</v>
      </c>
      <c r="BL138" s="10" t="s">
        <v>78</v>
      </c>
      <c r="BM138" s="10" t="s">
        <v>79</v>
      </c>
      <c r="BN138" s="10" t="s">
        <v>78</v>
      </c>
      <c r="BO138" s="10" t="s">
        <v>78</v>
      </c>
      <c r="BP138" s="10" t="s">
        <v>78</v>
      </c>
      <c r="BQ138" s="10" t="s">
        <v>78</v>
      </c>
      <c r="BR138" s="10" t="s">
        <v>78</v>
      </c>
      <c r="BS138" s="10" t="s">
        <v>79</v>
      </c>
      <c r="BT138" s="10" t="s">
        <v>79</v>
      </c>
      <c r="BU138" s="10" t="s">
        <v>79</v>
      </c>
    </row>
    <row r="139" spans="1:73" ht="12.5" x14ac:dyDescent="0.25">
      <c r="A139" s="8" t="s">
        <v>59</v>
      </c>
      <c r="B139" s="8" t="s">
        <v>59</v>
      </c>
      <c r="C139" s="8" t="s">
        <v>59</v>
      </c>
      <c r="D139" s="8" t="s">
        <v>59</v>
      </c>
      <c r="E139" s="8" t="s">
        <v>60</v>
      </c>
      <c r="F139" s="8" t="s">
        <v>58</v>
      </c>
      <c r="G139" s="8" t="s">
        <v>60</v>
      </c>
      <c r="H139" s="8" t="s">
        <v>60</v>
      </c>
      <c r="I139" s="8" t="s">
        <v>60</v>
      </c>
      <c r="J139" s="9">
        <v>5</v>
      </c>
      <c r="K139" s="8">
        <v>5</v>
      </c>
      <c r="L139" s="8">
        <f t="shared" si="18"/>
        <v>5</v>
      </c>
      <c r="M139" s="44">
        <v>1</v>
      </c>
      <c r="N139" s="8">
        <v>5</v>
      </c>
      <c r="O139" s="8">
        <v>5</v>
      </c>
      <c r="P139" s="8">
        <v>5</v>
      </c>
      <c r="Q139" s="8">
        <v>5</v>
      </c>
      <c r="R139" s="7">
        <v>5</v>
      </c>
      <c r="S139" s="43">
        <f t="shared" si="19"/>
        <v>5</v>
      </c>
      <c r="T139" s="8">
        <v>5</v>
      </c>
      <c r="U139" s="8">
        <v>5</v>
      </c>
      <c r="V139" s="8">
        <v>5</v>
      </c>
      <c r="W139" s="8">
        <v>5</v>
      </c>
      <c r="X139" s="8">
        <v>5</v>
      </c>
      <c r="Y139" s="8">
        <f t="shared" si="20"/>
        <v>5</v>
      </c>
      <c r="Z139" s="8">
        <v>5</v>
      </c>
      <c r="AA139" s="8">
        <v>5</v>
      </c>
      <c r="AB139" s="8">
        <v>5</v>
      </c>
      <c r="AC139" s="8">
        <v>5</v>
      </c>
      <c r="AD139" s="8">
        <v>5</v>
      </c>
      <c r="AE139" s="8">
        <v>5</v>
      </c>
      <c r="AF139" s="7">
        <v>1</v>
      </c>
      <c r="AG139" s="8">
        <f t="shared" si="21"/>
        <v>4</v>
      </c>
      <c r="AH139" s="8">
        <v>5</v>
      </c>
      <c r="AI139" s="8">
        <v>5</v>
      </c>
      <c r="AJ139" s="8">
        <v>5</v>
      </c>
      <c r="AK139" s="8">
        <v>5</v>
      </c>
      <c r="AL139" s="8">
        <f t="shared" si="22"/>
        <v>5</v>
      </c>
      <c r="AM139" s="8">
        <v>5</v>
      </c>
      <c r="AN139" s="8">
        <v>1</v>
      </c>
      <c r="AO139" s="8">
        <v>5</v>
      </c>
      <c r="AP139" s="8">
        <v>5</v>
      </c>
      <c r="AQ139" s="8">
        <v>5</v>
      </c>
      <c r="AR139" s="8">
        <f t="shared" si="23"/>
        <v>4</v>
      </c>
      <c r="AS139" s="8">
        <v>5</v>
      </c>
      <c r="AT139" s="8">
        <v>5</v>
      </c>
      <c r="AU139" s="8">
        <v>5</v>
      </c>
      <c r="AV139" s="8">
        <v>5</v>
      </c>
      <c r="AW139" s="8">
        <v>5</v>
      </c>
      <c r="AX139" s="8">
        <v>5</v>
      </c>
      <c r="AY139" s="8">
        <f t="shared" si="24"/>
        <v>5</v>
      </c>
      <c r="AZ139" s="8">
        <v>5</v>
      </c>
      <c r="BA139" s="8">
        <v>5</v>
      </c>
      <c r="BB139" s="8">
        <v>5</v>
      </c>
      <c r="BC139" s="8">
        <f t="shared" si="25"/>
        <v>5</v>
      </c>
      <c r="BD139" s="8">
        <v>5</v>
      </c>
      <c r="BE139" s="8">
        <v>5</v>
      </c>
      <c r="BF139" s="8">
        <f t="shared" si="26"/>
        <v>5</v>
      </c>
      <c r="BG139" s="10" t="s">
        <v>63</v>
      </c>
      <c r="BH139" s="10" t="s">
        <v>78</v>
      </c>
      <c r="BI139" s="10" t="s">
        <v>78</v>
      </c>
      <c r="BJ139" s="10" t="s">
        <v>63</v>
      </c>
      <c r="BK139" s="10" t="s">
        <v>78</v>
      </c>
      <c r="BL139" s="10" t="s">
        <v>79</v>
      </c>
      <c r="BM139" s="10" t="s">
        <v>79</v>
      </c>
      <c r="BN139" s="10" t="s">
        <v>78</v>
      </c>
      <c r="BO139" s="10" t="s">
        <v>78</v>
      </c>
      <c r="BP139" s="10" t="s">
        <v>78</v>
      </c>
      <c r="BQ139" s="10" t="s">
        <v>78</v>
      </c>
      <c r="BR139" s="10" t="s">
        <v>78</v>
      </c>
      <c r="BS139" s="10" t="s">
        <v>79</v>
      </c>
      <c r="BT139" s="10" t="s">
        <v>78</v>
      </c>
      <c r="BU139" s="10" t="s">
        <v>78</v>
      </c>
    </row>
    <row r="140" spans="1:73" ht="12.5" x14ac:dyDescent="0.25">
      <c r="A140" s="8" t="s">
        <v>59</v>
      </c>
      <c r="B140" s="8" t="s">
        <v>59</v>
      </c>
      <c r="C140" s="8" t="s">
        <v>59</v>
      </c>
      <c r="D140" s="8" t="s">
        <v>59</v>
      </c>
      <c r="E140" s="8" t="s">
        <v>60</v>
      </c>
      <c r="F140" s="8" t="s">
        <v>58</v>
      </c>
      <c r="G140" s="8" t="s">
        <v>60</v>
      </c>
      <c r="H140" s="8" t="s">
        <v>60</v>
      </c>
      <c r="I140" s="8" t="s">
        <v>60</v>
      </c>
      <c r="J140" s="9">
        <v>1</v>
      </c>
      <c r="K140" s="8">
        <v>2</v>
      </c>
      <c r="L140" s="8">
        <f t="shared" si="18"/>
        <v>3</v>
      </c>
      <c r="M140" s="44">
        <v>3</v>
      </c>
      <c r="N140" s="8">
        <v>4</v>
      </c>
      <c r="O140" s="8">
        <v>1</v>
      </c>
      <c r="P140" s="8">
        <v>2</v>
      </c>
      <c r="Q140" s="8">
        <v>3</v>
      </c>
      <c r="R140" s="7">
        <v>4</v>
      </c>
      <c r="S140" s="43">
        <f t="shared" si="19"/>
        <v>3</v>
      </c>
      <c r="T140" s="8">
        <v>5</v>
      </c>
      <c r="U140" s="8">
        <v>1</v>
      </c>
      <c r="V140" s="8">
        <v>2</v>
      </c>
      <c r="W140" s="8">
        <v>3</v>
      </c>
      <c r="X140" s="8">
        <v>4</v>
      </c>
      <c r="Y140" s="8">
        <f t="shared" si="20"/>
        <v>3</v>
      </c>
      <c r="Z140" s="8">
        <v>2</v>
      </c>
      <c r="AA140" s="8">
        <v>5</v>
      </c>
      <c r="AB140" s="8">
        <v>1</v>
      </c>
      <c r="AC140" s="8">
        <v>3</v>
      </c>
      <c r="AD140" s="8">
        <v>4</v>
      </c>
      <c r="AE140" s="8">
        <v>5</v>
      </c>
      <c r="AF140" s="7">
        <v>5</v>
      </c>
      <c r="AG140" s="8">
        <f t="shared" si="21"/>
        <v>4</v>
      </c>
      <c r="AH140" s="8">
        <v>2</v>
      </c>
      <c r="AI140" s="8">
        <v>3</v>
      </c>
      <c r="AJ140" s="8">
        <v>4</v>
      </c>
      <c r="AK140" s="8">
        <v>5</v>
      </c>
      <c r="AL140" s="8">
        <f t="shared" si="22"/>
        <v>4</v>
      </c>
      <c r="AM140" s="8">
        <v>1</v>
      </c>
      <c r="AN140" s="8">
        <v>4</v>
      </c>
      <c r="AO140" s="8">
        <v>3</v>
      </c>
      <c r="AP140" s="8">
        <v>4</v>
      </c>
      <c r="AQ140" s="8">
        <v>5</v>
      </c>
      <c r="AR140" s="8">
        <f t="shared" si="23"/>
        <v>3</v>
      </c>
      <c r="AS140" s="8">
        <v>1</v>
      </c>
      <c r="AT140" s="8">
        <v>2</v>
      </c>
      <c r="AU140" s="8">
        <v>3</v>
      </c>
      <c r="AV140" s="8">
        <v>4</v>
      </c>
      <c r="AW140" s="8">
        <v>5</v>
      </c>
      <c r="AX140" s="8">
        <v>1</v>
      </c>
      <c r="AY140" s="8">
        <f t="shared" si="24"/>
        <v>3</v>
      </c>
      <c r="AZ140" s="8">
        <v>2</v>
      </c>
      <c r="BA140" s="8">
        <v>4</v>
      </c>
      <c r="BB140" s="8">
        <v>5</v>
      </c>
      <c r="BC140" s="8">
        <f t="shared" si="25"/>
        <v>4</v>
      </c>
      <c r="BD140" s="8">
        <v>1</v>
      </c>
      <c r="BE140" s="8">
        <v>2</v>
      </c>
      <c r="BF140" s="8">
        <f t="shared" si="26"/>
        <v>2</v>
      </c>
      <c r="BG140" s="10" t="s">
        <v>79</v>
      </c>
      <c r="BH140" s="10" t="s">
        <v>78</v>
      </c>
      <c r="BI140" s="10" t="s">
        <v>78</v>
      </c>
      <c r="BJ140" s="10" t="s">
        <v>78</v>
      </c>
      <c r="BK140" s="10" t="s">
        <v>78</v>
      </c>
      <c r="BL140" s="10" t="s">
        <v>79</v>
      </c>
      <c r="BM140" s="10" t="s">
        <v>79</v>
      </c>
      <c r="BN140" s="10" t="s">
        <v>63</v>
      </c>
      <c r="BO140" s="10" t="s">
        <v>79</v>
      </c>
      <c r="BP140" s="10" t="s">
        <v>79</v>
      </c>
      <c r="BQ140" s="10" t="s">
        <v>79</v>
      </c>
      <c r="BR140" s="10" t="s">
        <v>78</v>
      </c>
      <c r="BS140" s="10" t="s">
        <v>63</v>
      </c>
      <c r="BT140" s="10" t="s">
        <v>79</v>
      </c>
      <c r="BU140" s="10" t="s">
        <v>79</v>
      </c>
    </row>
    <row r="141" spans="1:73" ht="12.5" x14ac:dyDescent="0.25">
      <c r="A141" s="8" t="s">
        <v>59</v>
      </c>
      <c r="B141" s="8" t="s">
        <v>59</v>
      </c>
      <c r="C141" s="8" t="s">
        <v>59</v>
      </c>
      <c r="D141" s="8" t="s">
        <v>59</v>
      </c>
      <c r="E141" s="8" t="s">
        <v>60</v>
      </c>
      <c r="F141" s="8" t="s">
        <v>58</v>
      </c>
      <c r="G141" s="8" t="s">
        <v>60</v>
      </c>
      <c r="H141" s="8" t="s">
        <v>60</v>
      </c>
      <c r="I141" s="8" t="s">
        <v>60</v>
      </c>
      <c r="J141" s="9">
        <v>4</v>
      </c>
      <c r="K141" s="8">
        <v>4</v>
      </c>
      <c r="L141" s="8">
        <f t="shared" si="18"/>
        <v>3</v>
      </c>
      <c r="M141" s="44">
        <v>3</v>
      </c>
      <c r="N141" s="8">
        <v>4</v>
      </c>
      <c r="O141" s="8">
        <v>3</v>
      </c>
      <c r="P141" s="8">
        <v>4</v>
      </c>
      <c r="Q141" s="8">
        <v>4</v>
      </c>
      <c r="R141" s="7">
        <v>4</v>
      </c>
      <c r="S141" s="43">
        <f t="shared" si="19"/>
        <v>4</v>
      </c>
      <c r="T141" s="8">
        <v>4</v>
      </c>
      <c r="U141" s="8">
        <v>4</v>
      </c>
      <c r="V141" s="8">
        <v>4</v>
      </c>
      <c r="W141" s="8">
        <v>5</v>
      </c>
      <c r="X141" s="8">
        <v>4</v>
      </c>
      <c r="Y141" s="8">
        <f t="shared" si="20"/>
        <v>4</v>
      </c>
      <c r="Z141" s="8">
        <v>3</v>
      </c>
      <c r="AA141" s="8">
        <v>4</v>
      </c>
      <c r="AB141" s="8">
        <v>4</v>
      </c>
      <c r="AC141" s="8">
        <v>3</v>
      </c>
      <c r="AD141" s="8">
        <v>3</v>
      </c>
      <c r="AE141" s="8">
        <v>3</v>
      </c>
      <c r="AF141" s="7">
        <v>2</v>
      </c>
      <c r="AG141" s="8">
        <f t="shared" si="21"/>
        <v>3</v>
      </c>
      <c r="AH141" s="8">
        <v>4</v>
      </c>
      <c r="AI141" s="8">
        <v>4</v>
      </c>
      <c r="AJ141" s="8">
        <v>3</v>
      </c>
      <c r="AK141" s="8">
        <v>4</v>
      </c>
      <c r="AL141" s="8">
        <f t="shared" si="22"/>
        <v>4</v>
      </c>
      <c r="AM141" s="8">
        <v>3</v>
      </c>
      <c r="AN141" s="8">
        <v>2</v>
      </c>
      <c r="AO141" s="8">
        <v>3</v>
      </c>
      <c r="AP141" s="8">
        <v>4</v>
      </c>
      <c r="AQ141" s="8">
        <v>3</v>
      </c>
      <c r="AR141" s="8">
        <f t="shared" si="23"/>
        <v>3</v>
      </c>
      <c r="AS141" s="8">
        <v>4</v>
      </c>
      <c r="AT141" s="8">
        <v>3</v>
      </c>
      <c r="AU141" s="8">
        <v>4</v>
      </c>
      <c r="AV141" s="8">
        <v>3</v>
      </c>
      <c r="AW141" s="8">
        <v>4</v>
      </c>
      <c r="AX141" s="8">
        <v>4</v>
      </c>
      <c r="AY141" s="8">
        <f t="shared" si="24"/>
        <v>4</v>
      </c>
      <c r="AZ141" s="8">
        <v>4</v>
      </c>
      <c r="BA141" s="8">
        <v>4</v>
      </c>
      <c r="BB141" s="8">
        <v>3</v>
      </c>
      <c r="BC141" s="8">
        <f t="shared" si="25"/>
        <v>4</v>
      </c>
      <c r="BD141" s="8">
        <v>3</v>
      </c>
      <c r="BE141" s="8">
        <v>4</v>
      </c>
      <c r="BF141" s="8">
        <f t="shared" si="26"/>
        <v>4</v>
      </c>
      <c r="BG141" s="10" t="s">
        <v>63</v>
      </c>
      <c r="BH141" s="10" t="s">
        <v>78</v>
      </c>
      <c r="BI141" s="10" t="s">
        <v>78</v>
      </c>
      <c r="BJ141" s="10" t="s">
        <v>63</v>
      </c>
      <c r="BK141" s="10" t="s">
        <v>79</v>
      </c>
      <c r="BL141" s="10" t="s">
        <v>79</v>
      </c>
      <c r="BM141" s="10" t="s">
        <v>79</v>
      </c>
      <c r="BN141" s="10" t="s">
        <v>78</v>
      </c>
      <c r="BO141" s="10" t="s">
        <v>79</v>
      </c>
      <c r="BP141" s="10" t="s">
        <v>78</v>
      </c>
      <c r="BQ141" s="10" t="s">
        <v>78</v>
      </c>
      <c r="BR141" s="10" t="s">
        <v>78</v>
      </c>
      <c r="BS141" s="10" t="s">
        <v>79</v>
      </c>
      <c r="BT141" s="10" t="s">
        <v>79</v>
      </c>
      <c r="BU141" s="10" t="s">
        <v>79</v>
      </c>
    </row>
    <row r="142" spans="1:73" ht="12.5" x14ac:dyDescent="0.25">
      <c r="A142" s="8" t="s">
        <v>59</v>
      </c>
      <c r="B142" s="8" t="s">
        <v>59</v>
      </c>
      <c r="C142" s="8" t="s">
        <v>59</v>
      </c>
      <c r="D142" s="8" t="s">
        <v>59</v>
      </c>
      <c r="E142" s="8" t="s">
        <v>60</v>
      </c>
      <c r="F142" s="8" t="s">
        <v>58</v>
      </c>
      <c r="G142" s="8" t="s">
        <v>60</v>
      </c>
      <c r="H142" s="8" t="s">
        <v>60</v>
      </c>
      <c r="I142" s="8" t="s">
        <v>60</v>
      </c>
      <c r="J142" s="9">
        <v>3</v>
      </c>
      <c r="K142" s="8">
        <v>4</v>
      </c>
      <c r="L142" s="8">
        <f t="shared" si="18"/>
        <v>5</v>
      </c>
      <c r="M142" s="44">
        <v>1</v>
      </c>
      <c r="N142" s="8">
        <v>4</v>
      </c>
      <c r="O142" s="8">
        <v>4</v>
      </c>
      <c r="P142" s="8">
        <v>5</v>
      </c>
      <c r="Q142" s="8">
        <v>4</v>
      </c>
      <c r="R142" s="7">
        <v>3</v>
      </c>
      <c r="S142" s="43">
        <f t="shared" si="19"/>
        <v>4</v>
      </c>
      <c r="T142" s="8">
        <v>4</v>
      </c>
      <c r="U142" s="8">
        <v>5</v>
      </c>
      <c r="V142" s="8">
        <v>4</v>
      </c>
      <c r="W142" s="8">
        <v>3</v>
      </c>
      <c r="X142" s="8">
        <v>4</v>
      </c>
      <c r="Y142" s="8">
        <f t="shared" si="20"/>
        <v>4</v>
      </c>
      <c r="Z142" s="8">
        <v>3</v>
      </c>
      <c r="AA142" s="8">
        <v>5</v>
      </c>
      <c r="AB142" s="8">
        <v>4</v>
      </c>
      <c r="AC142" s="8">
        <v>4</v>
      </c>
      <c r="AD142" s="8">
        <v>5</v>
      </c>
      <c r="AE142" s="8">
        <v>4</v>
      </c>
      <c r="AF142" s="7">
        <v>3</v>
      </c>
      <c r="AG142" s="8">
        <f t="shared" si="21"/>
        <v>4</v>
      </c>
      <c r="AH142" s="8">
        <v>4</v>
      </c>
      <c r="AI142" s="8">
        <v>5</v>
      </c>
      <c r="AJ142" s="8">
        <v>4</v>
      </c>
      <c r="AK142" s="8">
        <v>3</v>
      </c>
      <c r="AL142" s="8">
        <f t="shared" si="22"/>
        <v>4</v>
      </c>
      <c r="AM142" s="8">
        <v>4</v>
      </c>
      <c r="AN142" s="8">
        <v>1</v>
      </c>
      <c r="AO142" s="8">
        <v>4</v>
      </c>
      <c r="AP142" s="8">
        <v>3</v>
      </c>
      <c r="AQ142" s="8">
        <v>4</v>
      </c>
      <c r="AR142" s="8">
        <f t="shared" si="23"/>
        <v>3</v>
      </c>
      <c r="AS142" s="8">
        <v>5</v>
      </c>
      <c r="AT142" s="8">
        <v>4</v>
      </c>
      <c r="AU142" s="8">
        <v>3</v>
      </c>
      <c r="AV142" s="8">
        <v>4</v>
      </c>
      <c r="AW142" s="8">
        <v>5</v>
      </c>
      <c r="AX142" s="8">
        <v>4</v>
      </c>
      <c r="AY142" s="8">
        <f t="shared" si="24"/>
        <v>4</v>
      </c>
      <c r="AZ142" s="8">
        <v>3</v>
      </c>
      <c r="BA142" s="8">
        <v>5</v>
      </c>
      <c r="BB142" s="8">
        <v>4</v>
      </c>
      <c r="BC142" s="8">
        <f t="shared" si="25"/>
        <v>4</v>
      </c>
      <c r="BD142" s="8">
        <v>3</v>
      </c>
      <c r="BE142" s="8">
        <v>4</v>
      </c>
      <c r="BF142" s="8">
        <f t="shared" si="26"/>
        <v>4</v>
      </c>
      <c r="BG142" s="10" t="s">
        <v>79</v>
      </c>
      <c r="BH142" s="10" t="s">
        <v>78</v>
      </c>
      <c r="BI142" s="10" t="s">
        <v>78</v>
      </c>
      <c r="BJ142" s="10" t="s">
        <v>78</v>
      </c>
      <c r="BK142" s="10" t="s">
        <v>78</v>
      </c>
      <c r="BL142" s="10" t="s">
        <v>79</v>
      </c>
      <c r="BM142" s="10" t="s">
        <v>79</v>
      </c>
      <c r="BN142" s="10" t="s">
        <v>63</v>
      </c>
      <c r="BO142" s="10" t="s">
        <v>79</v>
      </c>
      <c r="BP142" s="10" t="s">
        <v>79</v>
      </c>
      <c r="BQ142" s="10" t="s">
        <v>79</v>
      </c>
      <c r="BR142" s="10" t="s">
        <v>79</v>
      </c>
      <c r="BS142" s="10" t="s">
        <v>63</v>
      </c>
      <c r="BT142" s="10" t="s">
        <v>79</v>
      </c>
      <c r="BU142" s="10" t="s">
        <v>79</v>
      </c>
    </row>
    <row r="143" spans="1:73" ht="12.5" x14ac:dyDescent="0.25">
      <c r="A143" s="8" t="s">
        <v>59</v>
      </c>
      <c r="B143" s="8" t="s">
        <v>59</v>
      </c>
      <c r="C143" s="8" t="s">
        <v>59</v>
      </c>
      <c r="D143" s="8" t="s">
        <v>59</v>
      </c>
      <c r="E143" s="8" t="s">
        <v>60</v>
      </c>
      <c r="F143" s="8" t="s">
        <v>58</v>
      </c>
      <c r="G143" s="8" t="s">
        <v>60</v>
      </c>
      <c r="H143" s="8" t="s">
        <v>60</v>
      </c>
      <c r="I143" s="8" t="s">
        <v>60</v>
      </c>
      <c r="J143" s="9">
        <v>4</v>
      </c>
      <c r="K143" s="8">
        <v>4</v>
      </c>
      <c r="L143" s="8">
        <f t="shared" si="18"/>
        <v>1</v>
      </c>
      <c r="M143" s="44">
        <v>5</v>
      </c>
      <c r="N143" s="8">
        <v>4</v>
      </c>
      <c r="O143" s="8">
        <v>5</v>
      </c>
      <c r="P143" s="8">
        <v>5</v>
      </c>
      <c r="Q143" s="8">
        <v>3</v>
      </c>
      <c r="R143" s="7">
        <v>5</v>
      </c>
      <c r="S143" s="43">
        <f t="shared" si="19"/>
        <v>4</v>
      </c>
      <c r="T143" s="8">
        <v>4</v>
      </c>
      <c r="U143" s="8">
        <v>2</v>
      </c>
      <c r="V143" s="8">
        <v>3</v>
      </c>
      <c r="W143" s="8">
        <v>4</v>
      </c>
      <c r="X143" s="8">
        <v>3</v>
      </c>
      <c r="Y143" s="8">
        <f t="shared" si="20"/>
        <v>3</v>
      </c>
      <c r="Z143" s="8">
        <v>2</v>
      </c>
      <c r="AA143" s="8">
        <v>4</v>
      </c>
      <c r="AB143" s="8">
        <v>2</v>
      </c>
      <c r="AC143" s="8">
        <v>3</v>
      </c>
      <c r="AD143" s="8">
        <v>4</v>
      </c>
      <c r="AE143" s="8">
        <v>4</v>
      </c>
      <c r="AF143" s="7">
        <v>2</v>
      </c>
      <c r="AG143" s="8">
        <f t="shared" si="21"/>
        <v>3</v>
      </c>
      <c r="AH143" s="8">
        <v>2</v>
      </c>
      <c r="AI143" s="8">
        <v>4</v>
      </c>
      <c r="AJ143" s="8">
        <v>2</v>
      </c>
      <c r="AK143" s="8">
        <v>2</v>
      </c>
      <c r="AL143" s="8">
        <f t="shared" si="22"/>
        <v>3</v>
      </c>
      <c r="AM143" s="8">
        <v>2</v>
      </c>
      <c r="AN143" s="8">
        <v>3</v>
      </c>
      <c r="AO143" s="8">
        <v>2</v>
      </c>
      <c r="AP143" s="8">
        <v>2</v>
      </c>
      <c r="AQ143" s="8">
        <v>3</v>
      </c>
      <c r="AR143" s="8">
        <f t="shared" si="23"/>
        <v>2</v>
      </c>
      <c r="AS143" s="8">
        <v>3</v>
      </c>
      <c r="AT143" s="8">
        <v>4</v>
      </c>
      <c r="AU143" s="8">
        <v>3</v>
      </c>
      <c r="AV143" s="8">
        <v>4</v>
      </c>
      <c r="AW143" s="8">
        <v>3</v>
      </c>
      <c r="AX143" s="8">
        <v>4</v>
      </c>
      <c r="AY143" s="8">
        <f t="shared" si="24"/>
        <v>4</v>
      </c>
      <c r="AZ143" s="8">
        <v>4</v>
      </c>
      <c r="BA143" s="8">
        <v>5</v>
      </c>
      <c r="BB143" s="8">
        <v>5</v>
      </c>
      <c r="BC143" s="8">
        <f t="shared" si="25"/>
        <v>5</v>
      </c>
      <c r="BD143" s="8">
        <v>4</v>
      </c>
      <c r="BE143" s="8">
        <v>4</v>
      </c>
      <c r="BF143" s="8">
        <f t="shared" si="26"/>
        <v>4</v>
      </c>
      <c r="BG143" s="10" t="s">
        <v>79</v>
      </c>
      <c r="BH143" s="10" t="s">
        <v>78</v>
      </c>
      <c r="BI143" s="10" t="s">
        <v>78</v>
      </c>
      <c r="BJ143" s="10" t="s">
        <v>78</v>
      </c>
      <c r="BK143" s="10" t="s">
        <v>79</v>
      </c>
      <c r="BL143" s="10" t="s">
        <v>79</v>
      </c>
      <c r="BM143" s="10" t="s">
        <v>79</v>
      </c>
      <c r="BN143" s="10" t="s">
        <v>63</v>
      </c>
      <c r="BO143" s="10" t="s">
        <v>79</v>
      </c>
      <c r="BP143" s="10" t="s">
        <v>79</v>
      </c>
      <c r="BQ143" s="10" t="s">
        <v>79</v>
      </c>
      <c r="BR143" s="10" t="s">
        <v>78</v>
      </c>
      <c r="BS143" s="10" t="s">
        <v>63</v>
      </c>
      <c r="BT143" s="10" t="s">
        <v>79</v>
      </c>
      <c r="BU143" s="10" t="s">
        <v>78</v>
      </c>
    </row>
    <row r="144" spans="1:73" ht="12.5" x14ac:dyDescent="0.25">
      <c r="A144" s="8" t="s">
        <v>59</v>
      </c>
      <c r="B144" s="8" t="s">
        <v>59</v>
      </c>
      <c r="C144" s="8" t="s">
        <v>59</v>
      </c>
      <c r="D144" s="8" t="s">
        <v>59</v>
      </c>
      <c r="E144" s="8" t="s">
        <v>60</v>
      </c>
      <c r="F144" s="8" t="s">
        <v>58</v>
      </c>
      <c r="G144" s="8" t="s">
        <v>60</v>
      </c>
      <c r="H144" s="8" t="s">
        <v>60</v>
      </c>
      <c r="I144" s="8" t="s">
        <v>60</v>
      </c>
      <c r="J144" s="9">
        <v>5</v>
      </c>
      <c r="K144" s="8">
        <v>5</v>
      </c>
      <c r="L144" s="8">
        <f t="shared" si="18"/>
        <v>1</v>
      </c>
      <c r="M144" s="44">
        <v>5</v>
      </c>
      <c r="N144" s="8">
        <v>5</v>
      </c>
      <c r="O144" s="8">
        <v>4</v>
      </c>
      <c r="P144" s="8">
        <v>5</v>
      </c>
      <c r="Q144" s="8">
        <v>5</v>
      </c>
      <c r="R144" s="7">
        <v>5</v>
      </c>
      <c r="S144" s="43">
        <f t="shared" si="19"/>
        <v>4</v>
      </c>
      <c r="T144" s="8">
        <v>5</v>
      </c>
      <c r="U144" s="8">
        <v>4</v>
      </c>
      <c r="V144" s="8">
        <v>5</v>
      </c>
      <c r="W144" s="8">
        <v>4</v>
      </c>
      <c r="X144" s="8">
        <v>4</v>
      </c>
      <c r="Y144" s="8">
        <f t="shared" si="20"/>
        <v>4</v>
      </c>
      <c r="Z144" s="8">
        <v>4</v>
      </c>
      <c r="AA144" s="8">
        <v>5</v>
      </c>
      <c r="AB144" s="8">
        <v>4</v>
      </c>
      <c r="AC144" s="8">
        <v>3</v>
      </c>
      <c r="AD144" s="8">
        <v>4</v>
      </c>
      <c r="AE144" s="8">
        <v>5</v>
      </c>
      <c r="AF144" s="7">
        <v>1</v>
      </c>
      <c r="AG144" s="8">
        <f t="shared" si="21"/>
        <v>4</v>
      </c>
      <c r="AH144" s="8">
        <v>4</v>
      </c>
      <c r="AI144" s="8">
        <v>5</v>
      </c>
      <c r="AJ144" s="8">
        <v>4</v>
      </c>
      <c r="AK144" s="8">
        <v>5</v>
      </c>
      <c r="AL144" s="8">
        <f t="shared" si="22"/>
        <v>5</v>
      </c>
      <c r="AM144" s="8">
        <v>5</v>
      </c>
      <c r="AN144" s="8">
        <v>5</v>
      </c>
      <c r="AO144" s="8">
        <v>4</v>
      </c>
      <c r="AP144" s="8">
        <v>5</v>
      </c>
      <c r="AQ144" s="8">
        <v>4</v>
      </c>
      <c r="AR144" s="8">
        <f t="shared" si="23"/>
        <v>5</v>
      </c>
      <c r="AS144" s="8">
        <v>2</v>
      </c>
      <c r="AT144" s="8">
        <v>5</v>
      </c>
      <c r="AU144" s="8">
        <v>2</v>
      </c>
      <c r="AV144" s="8">
        <v>2</v>
      </c>
      <c r="AW144" s="8">
        <v>4</v>
      </c>
      <c r="AX144" s="8">
        <v>5</v>
      </c>
      <c r="AY144" s="8">
        <f t="shared" si="24"/>
        <v>3</v>
      </c>
      <c r="AZ144" s="8">
        <v>5</v>
      </c>
      <c r="BA144" s="8">
        <v>5</v>
      </c>
      <c r="BB144" s="8">
        <v>5</v>
      </c>
      <c r="BC144" s="8">
        <f t="shared" si="25"/>
        <v>5</v>
      </c>
      <c r="BD144" s="8">
        <v>4</v>
      </c>
      <c r="BE144" s="8">
        <v>5</v>
      </c>
      <c r="BF144" s="8">
        <f t="shared" si="26"/>
        <v>5</v>
      </c>
      <c r="BG144" s="10" t="s">
        <v>63</v>
      </c>
      <c r="BH144" s="10" t="s">
        <v>78</v>
      </c>
      <c r="BI144" s="10" t="s">
        <v>78</v>
      </c>
      <c r="BJ144" s="10" t="s">
        <v>63</v>
      </c>
      <c r="BK144" s="10" t="s">
        <v>79</v>
      </c>
      <c r="BL144" s="10" t="s">
        <v>79</v>
      </c>
      <c r="BM144" s="10" t="s">
        <v>79</v>
      </c>
      <c r="BN144" s="10" t="s">
        <v>78</v>
      </c>
      <c r="BO144" s="10" t="s">
        <v>79</v>
      </c>
      <c r="BP144" s="10" t="s">
        <v>78</v>
      </c>
      <c r="BQ144" s="10" t="s">
        <v>78</v>
      </c>
      <c r="BR144" s="10" t="s">
        <v>78</v>
      </c>
      <c r="BS144" s="10" t="s">
        <v>79</v>
      </c>
      <c r="BT144" s="10" t="s">
        <v>79</v>
      </c>
      <c r="BU144" s="10" t="s">
        <v>78</v>
      </c>
    </row>
    <row r="145" spans="1:73" ht="12.5" x14ac:dyDescent="0.25">
      <c r="A145" s="8" t="s">
        <v>59</v>
      </c>
      <c r="B145" s="8" t="s">
        <v>59</v>
      </c>
      <c r="C145" s="8" t="s">
        <v>59</v>
      </c>
      <c r="D145" s="8" t="s">
        <v>59</v>
      </c>
      <c r="E145" s="8" t="s">
        <v>60</v>
      </c>
      <c r="F145" s="8" t="s">
        <v>58</v>
      </c>
      <c r="G145" s="8" t="s">
        <v>60</v>
      </c>
      <c r="H145" s="8" t="s">
        <v>60</v>
      </c>
      <c r="I145" s="8" t="s">
        <v>60</v>
      </c>
      <c r="J145" s="9">
        <v>4</v>
      </c>
      <c r="K145" s="8">
        <v>3</v>
      </c>
      <c r="L145" s="8">
        <f t="shared" si="18"/>
        <v>3</v>
      </c>
      <c r="M145" s="44">
        <v>3</v>
      </c>
      <c r="N145" s="8">
        <v>3</v>
      </c>
      <c r="O145" s="8">
        <v>3</v>
      </c>
      <c r="P145" s="8">
        <v>3</v>
      </c>
      <c r="Q145" s="8">
        <v>3</v>
      </c>
      <c r="R145" s="7">
        <v>3</v>
      </c>
      <c r="S145" s="43">
        <f t="shared" si="19"/>
        <v>3</v>
      </c>
      <c r="T145" s="8">
        <v>3</v>
      </c>
      <c r="U145" s="8">
        <v>2</v>
      </c>
      <c r="V145" s="8">
        <v>3</v>
      </c>
      <c r="W145" s="8">
        <v>3</v>
      </c>
      <c r="X145" s="8">
        <v>2</v>
      </c>
      <c r="Y145" s="8">
        <f t="shared" si="20"/>
        <v>3</v>
      </c>
      <c r="Z145" s="8">
        <v>3</v>
      </c>
      <c r="AA145" s="8">
        <v>3</v>
      </c>
      <c r="AB145" s="8">
        <v>2</v>
      </c>
      <c r="AC145" s="8">
        <v>3</v>
      </c>
      <c r="AD145" s="8">
        <v>3</v>
      </c>
      <c r="AE145" s="8">
        <v>3</v>
      </c>
      <c r="AF145" s="7">
        <v>4</v>
      </c>
      <c r="AG145" s="8">
        <f t="shared" si="21"/>
        <v>3</v>
      </c>
      <c r="AH145" s="8">
        <v>3</v>
      </c>
      <c r="AI145" s="8">
        <v>2</v>
      </c>
      <c r="AJ145" s="8">
        <v>3</v>
      </c>
      <c r="AK145" s="8">
        <v>3</v>
      </c>
      <c r="AL145" s="8">
        <f t="shared" si="22"/>
        <v>3</v>
      </c>
      <c r="AM145" s="8">
        <v>2</v>
      </c>
      <c r="AN145" s="8">
        <v>3</v>
      </c>
      <c r="AO145" s="8">
        <v>2</v>
      </c>
      <c r="AP145" s="8">
        <v>3</v>
      </c>
      <c r="AQ145" s="8">
        <v>2</v>
      </c>
      <c r="AR145" s="8">
        <f t="shared" si="23"/>
        <v>2</v>
      </c>
      <c r="AS145" s="8">
        <v>3</v>
      </c>
      <c r="AT145" s="8">
        <v>2</v>
      </c>
      <c r="AU145" s="8">
        <v>3</v>
      </c>
      <c r="AV145" s="8">
        <v>2</v>
      </c>
      <c r="AW145" s="8">
        <v>3</v>
      </c>
      <c r="AX145" s="8">
        <v>2</v>
      </c>
      <c r="AY145" s="8">
        <f t="shared" si="24"/>
        <v>3</v>
      </c>
      <c r="AZ145" s="8">
        <v>2</v>
      </c>
      <c r="BA145" s="8">
        <v>2</v>
      </c>
      <c r="BB145" s="8">
        <v>3</v>
      </c>
      <c r="BC145" s="8">
        <f t="shared" si="25"/>
        <v>2</v>
      </c>
      <c r="BD145" s="8">
        <v>3</v>
      </c>
      <c r="BE145" s="8">
        <v>2</v>
      </c>
      <c r="BF145" s="8">
        <f t="shared" si="26"/>
        <v>3</v>
      </c>
      <c r="BG145" s="10" t="s">
        <v>63</v>
      </c>
      <c r="BH145" s="10" t="s">
        <v>78</v>
      </c>
      <c r="BI145" s="10" t="s">
        <v>78</v>
      </c>
      <c r="BJ145" s="10" t="s">
        <v>63</v>
      </c>
      <c r="BK145" s="10" t="s">
        <v>79</v>
      </c>
      <c r="BL145" s="10" t="s">
        <v>79</v>
      </c>
      <c r="BM145" s="10" t="s">
        <v>79</v>
      </c>
      <c r="BN145" s="10" t="s">
        <v>78</v>
      </c>
      <c r="BO145" s="10" t="s">
        <v>79</v>
      </c>
      <c r="BP145" s="10" t="s">
        <v>78</v>
      </c>
      <c r="BQ145" s="10" t="s">
        <v>78</v>
      </c>
      <c r="BR145" s="10" t="s">
        <v>79</v>
      </c>
      <c r="BS145" s="10" t="s">
        <v>79</v>
      </c>
      <c r="BT145" s="10" t="s">
        <v>79</v>
      </c>
      <c r="BU145" s="10" t="s">
        <v>79</v>
      </c>
    </row>
    <row r="146" spans="1:73" ht="12.5" x14ac:dyDescent="0.25">
      <c r="A146" s="8" t="s">
        <v>59</v>
      </c>
      <c r="B146" s="8" t="s">
        <v>59</v>
      </c>
      <c r="C146" s="8" t="s">
        <v>59</v>
      </c>
      <c r="D146" s="8" t="s">
        <v>59</v>
      </c>
      <c r="E146" s="8" t="s">
        <v>60</v>
      </c>
      <c r="F146" s="8" t="s">
        <v>58</v>
      </c>
      <c r="G146" s="8" t="s">
        <v>60</v>
      </c>
      <c r="H146" s="8" t="s">
        <v>60</v>
      </c>
      <c r="I146" s="8" t="s">
        <v>60</v>
      </c>
      <c r="J146" s="9">
        <v>3</v>
      </c>
      <c r="K146" s="8">
        <v>3</v>
      </c>
      <c r="L146" s="8">
        <f t="shared" si="18"/>
        <v>3</v>
      </c>
      <c r="M146" s="44">
        <v>3</v>
      </c>
      <c r="N146" s="8">
        <v>2</v>
      </c>
      <c r="O146" s="8">
        <v>4</v>
      </c>
      <c r="P146" s="8">
        <v>2</v>
      </c>
      <c r="Q146" s="8">
        <v>2</v>
      </c>
      <c r="R146" s="7">
        <v>2</v>
      </c>
      <c r="S146" s="43">
        <f t="shared" si="19"/>
        <v>3</v>
      </c>
      <c r="T146" s="8">
        <v>3</v>
      </c>
      <c r="U146" s="8">
        <v>3</v>
      </c>
      <c r="V146" s="8">
        <v>4</v>
      </c>
      <c r="W146" s="8">
        <v>3</v>
      </c>
      <c r="X146" s="8">
        <v>3</v>
      </c>
      <c r="Y146" s="8">
        <f t="shared" si="20"/>
        <v>3</v>
      </c>
      <c r="Z146" s="8">
        <v>5</v>
      </c>
      <c r="AA146" s="8">
        <v>5</v>
      </c>
      <c r="AB146" s="8">
        <v>5</v>
      </c>
      <c r="AC146" s="8">
        <v>5</v>
      </c>
      <c r="AD146" s="8">
        <v>3</v>
      </c>
      <c r="AE146" s="8">
        <v>4</v>
      </c>
      <c r="AF146" s="7">
        <v>3</v>
      </c>
      <c r="AG146" s="8">
        <f t="shared" si="21"/>
        <v>4</v>
      </c>
      <c r="AH146" s="8">
        <v>4</v>
      </c>
      <c r="AI146" s="8">
        <v>4</v>
      </c>
      <c r="AJ146" s="8">
        <v>4</v>
      </c>
      <c r="AK146" s="8">
        <v>4</v>
      </c>
      <c r="AL146" s="8">
        <f t="shared" si="22"/>
        <v>4</v>
      </c>
      <c r="AM146" s="8">
        <v>3</v>
      </c>
      <c r="AN146" s="8">
        <v>3</v>
      </c>
      <c r="AO146" s="8">
        <v>2</v>
      </c>
      <c r="AP146" s="8">
        <v>4</v>
      </c>
      <c r="AQ146" s="8">
        <v>3</v>
      </c>
      <c r="AR146" s="8">
        <f t="shared" si="23"/>
        <v>3</v>
      </c>
      <c r="AS146" s="8">
        <v>2</v>
      </c>
      <c r="AT146" s="8">
        <v>3</v>
      </c>
      <c r="AU146" s="8">
        <v>2</v>
      </c>
      <c r="AV146" s="8">
        <v>3</v>
      </c>
      <c r="AW146" s="8">
        <v>3</v>
      </c>
      <c r="AX146" s="8">
        <v>4</v>
      </c>
      <c r="AY146" s="8">
        <f t="shared" si="24"/>
        <v>3</v>
      </c>
      <c r="AZ146" s="8">
        <v>4</v>
      </c>
      <c r="BA146" s="8">
        <v>3</v>
      </c>
      <c r="BB146" s="8">
        <v>4</v>
      </c>
      <c r="BC146" s="8">
        <f t="shared" si="25"/>
        <v>4</v>
      </c>
      <c r="BD146" s="8">
        <v>3</v>
      </c>
      <c r="BE146" s="8">
        <v>4</v>
      </c>
      <c r="BF146" s="8">
        <f t="shared" si="26"/>
        <v>4</v>
      </c>
      <c r="BG146" s="10" t="s">
        <v>63</v>
      </c>
      <c r="BH146" s="10" t="s">
        <v>79</v>
      </c>
      <c r="BI146" s="10" t="s">
        <v>78</v>
      </c>
      <c r="BJ146" s="10" t="s">
        <v>63</v>
      </c>
      <c r="BK146" s="10" t="s">
        <v>79</v>
      </c>
      <c r="BL146" s="10" t="s">
        <v>79</v>
      </c>
      <c r="BM146" s="10" t="s">
        <v>79</v>
      </c>
      <c r="BN146" s="10" t="s">
        <v>78</v>
      </c>
      <c r="BO146" s="10" t="s">
        <v>79</v>
      </c>
      <c r="BP146" s="10" t="s">
        <v>78</v>
      </c>
      <c r="BQ146" s="10" t="s">
        <v>78</v>
      </c>
      <c r="BR146" s="10" t="s">
        <v>79</v>
      </c>
      <c r="BS146" s="10" t="s">
        <v>79</v>
      </c>
      <c r="BT146" s="10" t="s">
        <v>79</v>
      </c>
      <c r="BU146" s="10" t="s">
        <v>79</v>
      </c>
    </row>
    <row r="147" spans="1:73" ht="12.5" x14ac:dyDescent="0.25">
      <c r="A147" s="8" t="s">
        <v>59</v>
      </c>
      <c r="B147" s="8" t="s">
        <v>59</v>
      </c>
      <c r="C147" s="8" t="s">
        <v>59</v>
      </c>
      <c r="D147" s="8" t="s">
        <v>59</v>
      </c>
      <c r="E147" s="8" t="s">
        <v>60</v>
      </c>
      <c r="F147" s="8" t="s">
        <v>58</v>
      </c>
      <c r="G147" s="8" t="s">
        <v>60</v>
      </c>
      <c r="H147" s="8" t="s">
        <v>60</v>
      </c>
      <c r="I147" s="8" t="s">
        <v>60</v>
      </c>
      <c r="J147" s="9">
        <v>4</v>
      </c>
      <c r="K147" s="8">
        <v>4</v>
      </c>
      <c r="L147" s="8">
        <f t="shared" si="18"/>
        <v>1</v>
      </c>
      <c r="M147" s="44">
        <v>5</v>
      </c>
      <c r="N147" s="8">
        <v>2</v>
      </c>
      <c r="O147" s="8">
        <v>1</v>
      </c>
      <c r="P147" s="8">
        <v>2</v>
      </c>
      <c r="Q147" s="8">
        <v>2</v>
      </c>
      <c r="R147" s="7">
        <v>3</v>
      </c>
      <c r="S147" s="43">
        <f t="shared" si="19"/>
        <v>2</v>
      </c>
      <c r="T147" s="8">
        <v>4</v>
      </c>
      <c r="U147" s="8">
        <v>2</v>
      </c>
      <c r="V147" s="8">
        <v>3</v>
      </c>
      <c r="W147" s="8">
        <v>3</v>
      </c>
      <c r="X147" s="8">
        <v>3</v>
      </c>
      <c r="Y147" s="8">
        <f t="shared" si="20"/>
        <v>3</v>
      </c>
      <c r="Z147" s="8">
        <v>4</v>
      </c>
      <c r="AA147" s="8">
        <v>3</v>
      </c>
      <c r="AB147" s="8">
        <v>2</v>
      </c>
      <c r="AC147" s="8">
        <v>4</v>
      </c>
      <c r="AD147" s="8">
        <v>5</v>
      </c>
      <c r="AE147" s="8">
        <v>3</v>
      </c>
      <c r="AF147" s="7">
        <v>1</v>
      </c>
      <c r="AG147" s="8">
        <f t="shared" si="21"/>
        <v>3</v>
      </c>
      <c r="AH147" s="8">
        <v>3</v>
      </c>
      <c r="AI147" s="8">
        <v>1</v>
      </c>
      <c r="AJ147" s="8">
        <v>3</v>
      </c>
      <c r="AK147" s="8">
        <v>2</v>
      </c>
      <c r="AL147" s="8">
        <f t="shared" si="22"/>
        <v>2</v>
      </c>
      <c r="AM147" s="8">
        <v>3</v>
      </c>
      <c r="AN147" s="8">
        <v>3</v>
      </c>
      <c r="AO147" s="8">
        <v>2</v>
      </c>
      <c r="AP147" s="8">
        <v>2</v>
      </c>
      <c r="AQ147" s="8">
        <v>2</v>
      </c>
      <c r="AR147" s="8">
        <f t="shared" si="23"/>
        <v>2</v>
      </c>
      <c r="AS147" s="8">
        <v>3</v>
      </c>
      <c r="AT147" s="8">
        <v>3</v>
      </c>
      <c r="AU147" s="8">
        <v>1</v>
      </c>
      <c r="AV147" s="8">
        <v>3</v>
      </c>
      <c r="AW147" s="8">
        <v>2</v>
      </c>
      <c r="AX147" s="8">
        <v>3</v>
      </c>
      <c r="AY147" s="8">
        <f t="shared" si="24"/>
        <v>3</v>
      </c>
      <c r="AZ147" s="8">
        <v>2</v>
      </c>
      <c r="BA147" s="8">
        <v>3</v>
      </c>
      <c r="BB147" s="8">
        <v>3</v>
      </c>
      <c r="BC147" s="8">
        <f t="shared" si="25"/>
        <v>3</v>
      </c>
      <c r="BD147" s="8">
        <v>4</v>
      </c>
      <c r="BE147" s="8">
        <v>3</v>
      </c>
      <c r="BF147" s="8">
        <f t="shared" si="26"/>
        <v>4</v>
      </c>
      <c r="BG147" s="10" t="s">
        <v>79</v>
      </c>
      <c r="BH147" s="10" t="s">
        <v>78</v>
      </c>
      <c r="BI147" s="10" t="s">
        <v>78</v>
      </c>
      <c r="BJ147" s="10" t="s">
        <v>78</v>
      </c>
      <c r="BK147" s="10" t="s">
        <v>79</v>
      </c>
      <c r="BL147" s="10" t="s">
        <v>79</v>
      </c>
      <c r="BM147" s="10" t="s">
        <v>79</v>
      </c>
      <c r="BN147" s="10" t="s">
        <v>63</v>
      </c>
      <c r="BO147" s="10" t="s">
        <v>79</v>
      </c>
      <c r="BP147" s="10" t="s">
        <v>79</v>
      </c>
      <c r="BQ147" s="10" t="s">
        <v>79</v>
      </c>
      <c r="BR147" s="10" t="s">
        <v>78</v>
      </c>
      <c r="BS147" s="10" t="s">
        <v>63</v>
      </c>
      <c r="BT147" s="10" t="s">
        <v>79</v>
      </c>
      <c r="BU147" s="10" t="s">
        <v>78</v>
      </c>
    </row>
    <row r="148" spans="1:73" ht="12.5" x14ac:dyDescent="0.25">
      <c r="A148" s="8" t="s">
        <v>59</v>
      </c>
      <c r="B148" s="8" t="s">
        <v>59</v>
      </c>
      <c r="C148" s="8" t="s">
        <v>59</v>
      </c>
      <c r="D148" s="8" t="s">
        <v>59</v>
      </c>
      <c r="E148" s="8" t="s">
        <v>60</v>
      </c>
      <c r="F148" s="8" t="s">
        <v>58</v>
      </c>
      <c r="G148" s="8" t="s">
        <v>60</v>
      </c>
      <c r="H148" s="8" t="s">
        <v>60</v>
      </c>
      <c r="I148" s="8" t="s">
        <v>60</v>
      </c>
      <c r="J148" s="9">
        <v>3</v>
      </c>
      <c r="K148" s="8">
        <v>4</v>
      </c>
      <c r="L148" s="8">
        <f t="shared" si="18"/>
        <v>2</v>
      </c>
      <c r="M148" s="44">
        <v>4</v>
      </c>
      <c r="N148" s="8">
        <v>1</v>
      </c>
      <c r="O148" s="8">
        <v>5</v>
      </c>
      <c r="P148" s="8">
        <v>3</v>
      </c>
      <c r="Q148" s="8">
        <v>2</v>
      </c>
      <c r="R148" s="7">
        <v>2</v>
      </c>
      <c r="S148" s="43">
        <f t="shared" si="19"/>
        <v>3</v>
      </c>
      <c r="T148" s="8">
        <v>5</v>
      </c>
      <c r="U148" s="8">
        <v>4</v>
      </c>
      <c r="V148" s="8">
        <v>4</v>
      </c>
      <c r="W148" s="8">
        <v>5</v>
      </c>
      <c r="X148" s="8">
        <v>4</v>
      </c>
      <c r="Y148" s="8">
        <f t="shared" si="20"/>
        <v>4</v>
      </c>
      <c r="Z148" s="8">
        <v>2</v>
      </c>
      <c r="AA148" s="8">
        <v>3</v>
      </c>
      <c r="AB148" s="8">
        <v>5</v>
      </c>
      <c r="AC148" s="8">
        <v>5</v>
      </c>
      <c r="AD148" s="8">
        <v>5</v>
      </c>
      <c r="AE148" s="8">
        <v>3</v>
      </c>
      <c r="AF148" s="7">
        <v>2</v>
      </c>
      <c r="AG148" s="8">
        <f t="shared" si="21"/>
        <v>4</v>
      </c>
      <c r="AH148" s="8">
        <v>4</v>
      </c>
      <c r="AI148" s="8">
        <v>2</v>
      </c>
      <c r="AJ148" s="8">
        <v>3</v>
      </c>
      <c r="AK148" s="8">
        <v>1</v>
      </c>
      <c r="AL148" s="8">
        <f t="shared" si="22"/>
        <v>3</v>
      </c>
      <c r="AM148" s="8">
        <v>3</v>
      </c>
      <c r="AN148" s="8">
        <v>1</v>
      </c>
      <c r="AO148" s="8">
        <v>1</v>
      </c>
      <c r="AP148" s="8">
        <v>4</v>
      </c>
      <c r="AQ148" s="8">
        <v>2</v>
      </c>
      <c r="AR148" s="8">
        <f t="shared" si="23"/>
        <v>2</v>
      </c>
      <c r="AS148" s="8">
        <v>1</v>
      </c>
      <c r="AT148" s="8">
        <v>4</v>
      </c>
      <c r="AU148" s="8">
        <v>1</v>
      </c>
      <c r="AV148" s="8">
        <v>1</v>
      </c>
      <c r="AW148" s="8">
        <v>1</v>
      </c>
      <c r="AX148" s="8">
        <v>1</v>
      </c>
      <c r="AY148" s="8">
        <f t="shared" si="24"/>
        <v>2</v>
      </c>
      <c r="AZ148" s="8">
        <v>4</v>
      </c>
      <c r="BA148" s="8">
        <v>3</v>
      </c>
      <c r="BB148" s="8">
        <v>3</v>
      </c>
      <c r="BC148" s="8">
        <f t="shared" si="25"/>
        <v>3</v>
      </c>
      <c r="BD148" s="8">
        <v>4</v>
      </c>
      <c r="BE148" s="8">
        <v>4</v>
      </c>
      <c r="BF148" s="8">
        <f t="shared" si="26"/>
        <v>4</v>
      </c>
      <c r="BG148" s="10" t="s">
        <v>63</v>
      </c>
      <c r="BH148" s="10" t="s">
        <v>79</v>
      </c>
      <c r="BI148" s="10" t="s">
        <v>78</v>
      </c>
      <c r="BJ148" s="10" t="s">
        <v>63</v>
      </c>
      <c r="BK148" s="10" t="s">
        <v>79</v>
      </c>
      <c r="BL148" s="10" t="s">
        <v>79</v>
      </c>
      <c r="BM148" s="10" t="s">
        <v>79</v>
      </c>
      <c r="BN148" s="10" t="s">
        <v>78</v>
      </c>
      <c r="BO148" s="10" t="s">
        <v>79</v>
      </c>
      <c r="BP148" s="10" t="s">
        <v>78</v>
      </c>
      <c r="BQ148" s="10" t="s">
        <v>78</v>
      </c>
      <c r="BR148" s="10" t="s">
        <v>78</v>
      </c>
      <c r="BS148" s="10" t="s">
        <v>79</v>
      </c>
      <c r="BT148" s="10" t="s">
        <v>79</v>
      </c>
      <c r="BU148" s="10" t="s">
        <v>79</v>
      </c>
    </row>
    <row r="149" spans="1:73" ht="12.5" x14ac:dyDescent="0.25">
      <c r="A149" s="8" t="s">
        <v>59</v>
      </c>
      <c r="B149" s="8" t="s">
        <v>59</v>
      </c>
      <c r="C149" s="8" t="s">
        <v>59</v>
      </c>
      <c r="D149" s="8" t="s">
        <v>60</v>
      </c>
      <c r="E149" s="8" t="s">
        <v>60</v>
      </c>
      <c r="F149" s="8" t="s">
        <v>58</v>
      </c>
      <c r="G149" s="8" t="s">
        <v>60</v>
      </c>
      <c r="H149" s="8" t="s">
        <v>60</v>
      </c>
      <c r="I149" s="8" t="s">
        <v>60</v>
      </c>
      <c r="J149" s="9">
        <v>1</v>
      </c>
      <c r="K149" s="8">
        <v>2</v>
      </c>
      <c r="L149" s="8">
        <f t="shared" si="18"/>
        <v>3</v>
      </c>
      <c r="M149" s="44">
        <v>3</v>
      </c>
      <c r="N149" s="8">
        <v>4</v>
      </c>
      <c r="O149" s="8">
        <v>5</v>
      </c>
      <c r="P149" s="8">
        <v>4</v>
      </c>
      <c r="Q149" s="8">
        <v>3</v>
      </c>
      <c r="R149" s="7">
        <v>2</v>
      </c>
      <c r="S149" s="43">
        <f t="shared" si="19"/>
        <v>3</v>
      </c>
      <c r="T149" s="8">
        <v>1</v>
      </c>
      <c r="U149" s="8">
        <v>2</v>
      </c>
      <c r="V149" s="8">
        <v>3</v>
      </c>
      <c r="W149" s="8">
        <v>4</v>
      </c>
      <c r="X149" s="8">
        <v>5</v>
      </c>
      <c r="Y149" s="8">
        <f t="shared" si="20"/>
        <v>3</v>
      </c>
      <c r="Z149" s="8">
        <v>4</v>
      </c>
      <c r="AA149" s="8">
        <v>3</v>
      </c>
      <c r="AB149" s="8">
        <v>2</v>
      </c>
      <c r="AC149" s="8">
        <v>1</v>
      </c>
      <c r="AD149" s="8">
        <v>2</v>
      </c>
      <c r="AE149" s="8">
        <v>3</v>
      </c>
      <c r="AF149" s="7">
        <v>2</v>
      </c>
      <c r="AG149" s="8">
        <f t="shared" si="21"/>
        <v>2</v>
      </c>
      <c r="AH149" s="8">
        <v>5</v>
      </c>
      <c r="AI149" s="8">
        <v>4</v>
      </c>
      <c r="AJ149" s="8">
        <v>3</v>
      </c>
      <c r="AK149" s="8">
        <v>2</v>
      </c>
      <c r="AL149" s="8">
        <f t="shared" si="22"/>
        <v>4</v>
      </c>
      <c r="AM149" s="8">
        <v>1</v>
      </c>
      <c r="AN149" s="8">
        <v>4</v>
      </c>
      <c r="AO149" s="8">
        <v>3</v>
      </c>
      <c r="AP149" s="8">
        <v>4</v>
      </c>
      <c r="AQ149" s="8">
        <v>5</v>
      </c>
      <c r="AR149" s="8">
        <f t="shared" si="23"/>
        <v>3</v>
      </c>
      <c r="AS149" s="8">
        <v>4</v>
      </c>
      <c r="AT149" s="8">
        <v>3</v>
      </c>
      <c r="AU149" s="8">
        <v>2</v>
      </c>
      <c r="AV149" s="8">
        <v>1</v>
      </c>
      <c r="AW149" s="8">
        <v>2</v>
      </c>
      <c r="AX149" s="8">
        <v>3</v>
      </c>
      <c r="AY149" s="8">
        <f t="shared" si="24"/>
        <v>3</v>
      </c>
      <c r="AZ149" s="8">
        <v>4</v>
      </c>
      <c r="BA149" s="8">
        <v>5</v>
      </c>
      <c r="BB149" s="8">
        <v>4</v>
      </c>
      <c r="BC149" s="8">
        <f t="shared" si="25"/>
        <v>4</v>
      </c>
      <c r="BD149" s="8">
        <v>3</v>
      </c>
      <c r="BE149" s="8">
        <v>2</v>
      </c>
      <c r="BF149" s="8">
        <f t="shared" si="26"/>
        <v>3</v>
      </c>
      <c r="BG149" s="10" t="s">
        <v>63</v>
      </c>
      <c r="BH149" s="10" t="s">
        <v>78</v>
      </c>
      <c r="BI149" s="10" t="s">
        <v>78</v>
      </c>
      <c r="BJ149" s="10" t="s">
        <v>63</v>
      </c>
      <c r="BK149" s="10" t="s">
        <v>79</v>
      </c>
      <c r="BL149" s="10" t="s">
        <v>79</v>
      </c>
      <c r="BM149" s="10" t="s">
        <v>79</v>
      </c>
      <c r="BN149" s="10" t="s">
        <v>78</v>
      </c>
      <c r="BO149" s="10" t="s">
        <v>79</v>
      </c>
      <c r="BP149" s="10" t="s">
        <v>78</v>
      </c>
      <c r="BQ149" s="10" t="s">
        <v>78</v>
      </c>
      <c r="BR149" s="10" t="s">
        <v>78</v>
      </c>
      <c r="BS149" s="10" t="s">
        <v>79</v>
      </c>
      <c r="BT149" s="10" t="s">
        <v>79</v>
      </c>
      <c r="BU149" s="10" t="s">
        <v>79</v>
      </c>
    </row>
    <row r="150" spans="1:73" ht="12.5" x14ac:dyDescent="0.25">
      <c r="A150" s="8" t="s">
        <v>59</v>
      </c>
      <c r="B150" s="8" t="s">
        <v>59</v>
      </c>
      <c r="C150" s="8" t="s">
        <v>59</v>
      </c>
      <c r="D150" s="8" t="s">
        <v>59</v>
      </c>
      <c r="E150" s="8" t="s">
        <v>60</v>
      </c>
      <c r="F150" s="8" t="s">
        <v>58</v>
      </c>
      <c r="G150" s="8" t="s">
        <v>60</v>
      </c>
      <c r="H150" s="8" t="s">
        <v>60</v>
      </c>
      <c r="I150" s="8" t="s">
        <v>60</v>
      </c>
      <c r="J150" s="9">
        <v>4</v>
      </c>
      <c r="K150" s="8">
        <v>4</v>
      </c>
      <c r="L150" s="8">
        <f t="shared" si="18"/>
        <v>4</v>
      </c>
      <c r="M150" s="44">
        <v>2</v>
      </c>
      <c r="N150" s="8">
        <v>4</v>
      </c>
      <c r="O150" s="8">
        <v>4</v>
      </c>
      <c r="P150" s="8">
        <v>5</v>
      </c>
      <c r="Q150" s="8">
        <v>4</v>
      </c>
      <c r="R150" s="7">
        <v>4</v>
      </c>
      <c r="S150" s="43">
        <f t="shared" si="19"/>
        <v>4</v>
      </c>
      <c r="T150" s="8">
        <v>4</v>
      </c>
      <c r="U150" s="8">
        <v>4</v>
      </c>
      <c r="V150" s="8">
        <v>5</v>
      </c>
      <c r="W150" s="8">
        <v>4</v>
      </c>
      <c r="X150" s="8">
        <v>4</v>
      </c>
      <c r="Y150" s="8">
        <f t="shared" si="20"/>
        <v>4</v>
      </c>
      <c r="Z150" s="8">
        <v>4</v>
      </c>
      <c r="AA150" s="8">
        <v>4</v>
      </c>
      <c r="AB150" s="8">
        <v>4</v>
      </c>
      <c r="AC150" s="8">
        <v>4</v>
      </c>
      <c r="AD150" s="8">
        <v>4</v>
      </c>
      <c r="AE150" s="8">
        <v>4</v>
      </c>
      <c r="AF150" s="7">
        <v>2</v>
      </c>
      <c r="AG150" s="8">
        <f t="shared" si="21"/>
        <v>4</v>
      </c>
      <c r="AH150" s="8">
        <v>5</v>
      </c>
      <c r="AI150" s="8">
        <v>5</v>
      </c>
      <c r="AJ150" s="8">
        <v>5</v>
      </c>
      <c r="AK150" s="8">
        <v>5</v>
      </c>
      <c r="AL150" s="8">
        <f t="shared" si="22"/>
        <v>5</v>
      </c>
      <c r="AM150" s="8">
        <v>3</v>
      </c>
      <c r="AN150" s="8">
        <v>2</v>
      </c>
      <c r="AO150" s="8">
        <v>3</v>
      </c>
      <c r="AP150" s="8">
        <v>4</v>
      </c>
      <c r="AQ150" s="8">
        <v>4</v>
      </c>
      <c r="AR150" s="8">
        <f t="shared" si="23"/>
        <v>3</v>
      </c>
      <c r="AS150" s="8">
        <v>5</v>
      </c>
      <c r="AT150" s="8">
        <v>5</v>
      </c>
      <c r="AU150" s="8">
        <v>5</v>
      </c>
      <c r="AV150" s="8">
        <v>5</v>
      </c>
      <c r="AW150" s="8">
        <v>5</v>
      </c>
      <c r="AX150" s="8">
        <v>5</v>
      </c>
      <c r="AY150" s="8">
        <f t="shared" si="24"/>
        <v>5</v>
      </c>
      <c r="AZ150" s="8">
        <v>5</v>
      </c>
      <c r="BA150" s="8">
        <v>5</v>
      </c>
      <c r="BB150" s="8">
        <v>5</v>
      </c>
      <c r="BC150" s="8">
        <f t="shared" si="25"/>
        <v>5</v>
      </c>
      <c r="BD150" s="8">
        <v>4</v>
      </c>
      <c r="BE150" s="8">
        <v>4</v>
      </c>
      <c r="BF150" s="8">
        <f t="shared" si="26"/>
        <v>4</v>
      </c>
      <c r="BG150" s="10" t="s">
        <v>63</v>
      </c>
      <c r="BH150" s="10" t="s">
        <v>78</v>
      </c>
      <c r="BI150" s="10" t="s">
        <v>78</v>
      </c>
      <c r="BJ150" s="10" t="s">
        <v>63</v>
      </c>
      <c r="BK150" s="10" t="s">
        <v>79</v>
      </c>
      <c r="BL150" s="10" t="s">
        <v>79</v>
      </c>
      <c r="BM150" s="10" t="s">
        <v>79</v>
      </c>
      <c r="BN150" s="10" t="s">
        <v>79</v>
      </c>
      <c r="BO150" s="10" t="s">
        <v>79</v>
      </c>
      <c r="BP150" s="10" t="s">
        <v>78</v>
      </c>
      <c r="BQ150" s="10" t="s">
        <v>78</v>
      </c>
      <c r="BR150" s="10" t="s">
        <v>79</v>
      </c>
      <c r="BS150" s="10" t="s">
        <v>79</v>
      </c>
      <c r="BT150" s="10" t="s">
        <v>63</v>
      </c>
      <c r="BU150" s="10" t="s">
        <v>79</v>
      </c>
    </row>
    <row r="151" spans="1:73" ht="12.5" x14ac:dyDescent="0.25">
      <c r="A151" s="8" t="s">
        <v>59</v>
      </c>
      <c r="B151" s="8" t="s">
        <v>59</v>
      </c>
      <c r="C151" s="8" t="s">
        <v>59</v>
      </c>
      <c r="D151" s="8" t="s">
        <v>59</v>
      </c>
      <c r="E151" s="8" t="s">
        <v>60</v>
      </c>
      <c r="F151" s="8" t="s">
        <v>58</v>
      </c>
      <c r="G151" s="8" t="s">
        <v>60</v>
      </c>
      <c r="H151" s="8" t="s">
        <v>60</v>
      </c>
      <c r="I151" s="8" t="s">
        <v>60</v>
      </c>
      <c r="J151" s="9">
        <v>4</v>
      </c>
      <c r="K151" s="8">
        <v>4</v>
      </c>
      <c r="L151" s="8">
        <f t="shared" si="18"/>
        <v>1</v>
      </c>
      <c r="M151" s="44">
        <v>5</v>
      </c>
      <c r="N151" s="8">
        <v>4</v>
      </c>
      <c r="O151" s="8">
        <v>3</v>
      </c>
      <c r="P151" s="8">
        <v>4</v>
      </c>
      <c r="Q151" s="8">
        <v>4</v>
      </c>
      <c r="R151" s="7">
        <v>4</v>
      </c>
      <c r="S151" s="43">
        <f t="shared" si="19"/>
        <v>4</v>
      </c>
      <c r="T151" s="8">
        <v>3</v>
      </c>
      <c r="U151" s="8">
        <v>4</v>
      </c>
      <c r="V151" s="8">
        <v>3</v>
      </c>
      <c r="W151" s="8">
        <v>3</v>
      </c>
      <c r="X151" s="8">
        <v>4</v>
      </c>
      <c r="Y151" s="8">
        <f t="shared" si="20"/>
        <v>3</v>
      </c>
      <c r="Z151" s="8">
        <v>5</v>
      </c>
      <c r="AA151" s="8">
        <v>3</v>
      </c>
      <c r="AB151" s="8">
        <v>4</v>
      </c>
      <c r="AC151" s="8">
        <v>5</v>
      </c>
      <c r="AD151" s="8">
        <v>5</v>
      </c>
      <c r="AE151" s="8">
        <v>5</v>
      </c>
      <c r="AF151" s="7">
        <v>5</v>
      </c>
      <c r="AG151" s="8">
        <f t="shared" si="21"/>
        <v>5</v>
      </c>
      <c r="AH151" s="8">
        <v>5</v>
      </c>
      <c r="AI151" s="8">
        <v>5</v>
      </c>
      <c r="AJ151" s="8">
        <v>5</v>
      </c>
      <c r="AK151" s="8">
        <v>5</v>
      </c>
      <c r="AL151" s="8">
        <f t="shared" si="22"/>
        <v>5</v>
      </c>
      <c r="AM151" s="8">
        <v>3</v>
      </c>
      <c r="AN151" s="8">
        <v>5</v>
      </c>
      <c r="AO151" s="8">
        <v>3</v>
      </c>
      <c r="AP151" s="8">
        <v>4</v>
      </c>
      <c r="AQ151" s="8">
        <v>3</v>
      </c>
      <c r="AR151" s="8">
        <f t="shared" si="23"/>
        <v>4</v>
      </c>
      <c r="AS151" s="8">
        <v>3</v>
      </c>
      <c r="AT151" s="8">
        <v>4</v>
      </c>
      <c r="AU151" s="8">
        <v>4</v>
      </c>
      <c r="AV151" s="8">
        <v>5</v>
      </c>
      <c r="AW151" s="8">
        <v>4</v>
      </c>
      <c r="AX151" s="8">
        <v>3</v>
      </c>
      <c r="AY151" s="8">
        <f t="shared" si="24"/>
        <v>4</v>
      </c>
      <c r="AZ151" s="8">
        <v>5</v>
      </c>
      <c r="BA151" s="8">
        <v>5</v>
      </c>
      <c r="BB151" s="8">
        <v>1</v>
      </c>
      <c r="BC151" s="8">
        <f t="shared" si="25"/>
        <v>4</v>
      </c>
      <c r="BD151" s="8">
        <v>3</v>
      </c>
      <c r="BE151" s="8">
        <v>4</v>
      </c>
      <c r="BF151" s="8">
        <f t="shared" si="26"/>
        <v>4</v>
      </c>
      <c r="BG151" s="10" t="s">
        <v>63</v>
      </c>
      <c r="BH151" s="10" t="s">
        <v>78</v>
      </c>
      <c r="BI151" s="10" t="s">
        <v>78</v>
      </c>
      <c r="BJ151" s="10" t="s">
        <v>63</v>
      </c>
      <c r="BK151" s="10" t="s">
        <v>79</v>
      </c>
      <c r="BL151" s="10" t="s">
        <v>79</v>
      </c>
      <c r="BM151" s="10" t="s">
        <v>79</v>
      </c>
      <c r="BN151" s="10" t="s">
        <v>63</v>
      </c>
      <c r="BO151" s="10" t="s">
        <v>79</v>
      </c>
      <c r="BP151" s="10" t="s">
        <v>78</v>
      </c>
      <c r="BQ151" s="10" t="s">
        <v>63</v>
      </c>
      <c r="BR151" s="10" t="s">
        <v>79</v>
      </c>
      <c r="BS151" s="10" t="s">
        <v>79</v>
      </c>
      <c r="BT151" s="10" t="s">
        <v>79</v>
      </c>
      <c r="BU151" s="10" t="s">
        <v>79</v>
      </c>
    </row>
    <row r="152" spans="1:73" ht="12.5" x14ac:dyDescent="0.25">
      <c r="A152" s="8" t="s">
        <v>59</v>
      </c>
      <c r="B152" s="8" t="s">
        <v>59</v>
      </c>
      <c r="C152" s="8" t="s">
        <v>59</v>
      </c>
      <c r="D152" s="8" t="s">
        <v>59</v>
      </c>
      <c r="E152" s="8" t="s">
        <v>60</v>
      </c>
      <c r="F152" s="8" t="s">
        <v>58</v>
      </c>
      <c r="G152" s="8" t="s">
        <v>60</v>
      </c>
      <c r="H152" s="8" t="s">
        <v>60</v>
      </c>
      <c r="I152" s="8" t="s">
        <v>60</v>
      </c>
      <c r="J152" s="9">
        <v>4</v>
      </c>
      <c r="K152" s="8">
        <v>5</v>
      </c>
      <c r="L152" s="8">
        <f t="shared" si="18"/>
        <v>4</v>
      </c>
      <c r="M152" s="44">
        <v>2</v>
      </c>
      <c r="N152" s="8">
        <v>5</v>
      </c>
      <c r="O152" s="8">
        <v>4</v>
      </c>
      <c r="P152" s="8">
        <v>4</v>
      </c>
      <c r="Q152" s="8">
        <v>5</v>
      </c>
      <c r="R152" s="7">
        <v>3</v>
      </c>
      <c r="S152" s="43">
        <f t="shared" si="19"/>
        <v>4</v>
      </c>
      <c r="T152" s="8">
        <v>3</v>
      </c>
      <c r="U152" s="8">
        <v>5</v>
      </c>
      <c r="V152" s="8">
        <v>4</v>
      </c>
      <c r="W152" s="8">
        <v>3</v>
      </c>
      <c r="X152" s="8">
        <v>5</v>
      </c>
      <c r="Y152" s="8">
        <f t="shared" si="20"/>
        <v>4</v>
      </c>
      <c r="Z152" s="8">
        <v>4</v>
      </c>
      <c r="AA152" s="8">
        <v>3</v>
      </c>
      <c r="AB152" s="8">
        <v>2</v>
      </c>
      <c r="AC152" s="8">
        <v>4</v>
      </c>
      <c r="AD152" s="8">
        <v>3</v>
      </c>
      <c r="AE152" s="8">
        <v>4</v>
      </c>
      <c r="AF152" s="7">
        <v>1</v>
      </c>
      <c r="AG152" s="8">
        <f t="shared" si="21"/>
        <v>3</v>
      </c>
      <c r="AH152" s="8">
        <v>4</v>
      </c>
      <c r="AI152" s="8">
        <v>3</v>
      </c>
      <c r="AJ152" s="8">
        <v>5</v>
      </c>
      <c r="AK152" s="8">
        <v>4</v>
      </c>
      <c r="AL152" s="8">
        <f t="shared" si="22"/>
        <v>4</v>
      </c>
      <c r="AM152" s="8">
        <v>4</v>
      </c>
      <c r="AN152" s="8">
        <v>1</v>
      </c>
      <c r="AO152" s="8">
        <v>4</v>
      </c>
      <c r="AP152" s="8">
        <v>3</v>
      </c>
      <c r="AQ152" s="8">
        <v>4</v>
      </c>
      <c r="AR152" s="8">
        <f t="shared" si="23"/>
        <v>3</v>
      </c>
      <c r="AS152" s="8">
        <v>4</v>
      </c>
      <c r="AT152" s="8">
        <v>5</v>
      </c>
      <c r="AU152" s="8">
        <v>3</v>
      </c>
      <c r="AV152" s="8">
        <v>4</v>
      </c>
      <c r="AW152" s="8">
        <v>5</v>
      </c>
      <c r="AX152" s="8">
        <v>4</v>
      </c>
      <c r="AY152" s="8">
        <f t="shared" si="24"/>
        <v>4</v>
      </c>
      <c r="AZ152" s="8">
        <v>4</v>
      </c>
      <c r="BA152" s="8">
        <v>3</v>
      </c>
      <c r="BB152" s="8">
        <v>5</v>
      </c>
      <c r="BC152" s="8">
        <f t="shared" si="25"/>
        <v>4</v>
      </c>
      <c r="BD152" s="8">
        <v>4</v>
      </c>
      <c r="BE152" s="8">
        <v>5</v>
      </c>
      <c r="BF152" s="8">
        <f t="shared" si="26"/>
        <v>5</v>
      </c>
      <c r="BG152" s="10" t="s">
        <v>63</v>
      </c>
      <c r="BH152" s="10" t="s">
        <v>78</v>
      </c>
      <c r="BI152" s="10" t="s">
        <v>78</v>
      </c>
      <c r="BJ152" s="10" t="s">
        <v>63</v>
      </c>
      <c r="BK152" s="10" t="s">
        <v>78</v>
      </c>
      <c r="BL152" s="10" t="s">
        <v>79</v>
      </c>
      <c r="BM152" s="10" t="s">
        <v>79</v>
      </c>
      <c r="BN152" s="10" t="s">
        <v>78</v>
      </c>
      <c r="BO152" s="10" t="s">
        <v>79</v>
      </c>
      <c r="BP152" s="10" t="s">
        <v>78</v>
      </c>
      <c r="BQ152" s="10" t="s">
        <v>78</v>
      </c>
      <c r="BR152" s="10" t="s">
        <v>78</v>
      </c>
      <c r="BS152" s="10" t="s">
        <v>79</v>
      </c>
      <c r="BT152" s="10" t="s">
        <v>79</v>
      </c>
      <c r="BU152" s="10" t="s">
        <v>78</v>
      </c>
    </row>
    <row r="153" spans="1:73" ht="12.5" x14ac:dyDescent="0.25">
      <c r="A153" s="8" t="s">
        <v>59</v>
      </c>
      <c r="B153" s="8" t="s">
        <v>59</v>
      </c>
      <c r="C153" s="8" t="s">
        <v>59</v>
      </c>
      <c r="D153" s="8" t="s">
        <v>59</v>
      </c>
      <c r="E153" s="8" t="s">
        <v>60</v>
      </c>
      <c r="F153" s="8" t="s">
        <v>58</v>
      </c>
      <c r="G153" s="8" t="s">
        <v>60</v>
      </c>
      <c r="H153" s="8" t="s">
        <v>60</v>
      </c>
      <c r="I153" s="8" t="s">
        <v>60</v>
      </c>
      <c r="J153" s="9">
        <v>3</v>
      </c>
      <c r="K153" s="8">
        <v>3</v>
      </c>
      <c r="L153" s="8">
        <f t="shared" si="18"/>
        <v>1</v>
      </c>
      <c r="M153" s="44">
        <v>5</v>
      </c>
      <c r="N153" s="8">
        <v>3</v>
      </c>
      <c r="O153" s="8">
        <v>4</v>
      </c>
      <c r="P153" s="8">
        <v>4</v>
      </c>
      <c r="Q153" s="8">
        <v>4</v>
      </c>
      <c r="R153" s="7">
        <v>1</v>
      </c>
      <c r="S153" s="43">
        <f t="shared" si="19"/>
        <v>3</v>
      </c>
      <c r="T153" s="8">
        <v>3</v>
      </c>
      <c r="U153" s="8">
        <v>2</v>
      </c>
      <c r="V153" s="8">
        <v>5</v>
      </c>
      <c r="W153" s="8">
        <v>3</v>
      </c>
      <c r="X153" s="8">
        <v>5</v>
      </c>
      <c r="Y153" s="8">
        <f t="shared" si="20"/>
        <v>4</v>
      </c>
      <c r="Z153" s="8">
        <v>1</v>
      </c>
      <c r="AA153" s="8">
        <v>5</v>
      </c>
      <c r="AB153" s="8">
        <v>5</v>
      </c>
      <c r="AC153" s="8">
        <v>5</v>
      </c>
      <c r="AD153" s="8">
        <v>5</v>
      </c>
      <c r="AE153" s="8">
        <v>5</v>
      </c>
      <c r="AF153" s="7">
        <v>4</v>
      </c>
      <c r="AG153" s="8">
        <f t="shared" si="21"/>
        <v>4</v>
      </c>
      <c r="AH153" s="8">
        <v>4</v>
      </c>
      <c r="AI153" s="8">
        <v>1</v>
      </c>
      <c r="AJ153" s="8">
        <v>4</v>
      </c>
      <c r="AK153" s="8">
        <v>4</v>
      </c>
      <c r="AL153" s="8">
        <f t="shared" si="22"/>
        <v>3</v>
      </c>
      <c r="AM153" s="8">
        <v>4</v>
      </c>
      <c r="AN153" s="8">
        <v>5</v>
      </c>
      <c r="AO153" s="8">
        <v>1</v>
      </c>
      <c r="AP153" s="8">
        <v>5</v>
      </c>
      <c r="AQ153" s="8">
        <v>3</v>
      </c>
      <c r="AR153" s="8">
        <f t="shared" si="23"/>
        <v>4</v>
      </c>
      <c r="AS153" s="8">
        <v>1</v>
      </c>
      <c r="AT153" s="8">
        <v>3</v>
      </c>
      <c r="AU153" s="8">
        <v>1</v>
      </c>
      <c r="AV153" s="8">
        <v>1</v>
      </c>
      <c r="AW153" s="8">
        <v>2</v>
      </c>
      <c r="AX153" s="8">
        <v>3</v>
      </c>
      <c r="AY153" s="8">
        <f t="shared" si="24"/>
        <v>2</v>
      </c>
      <c r="AZ153" s="8">
        <v>4</v>
      </c>
      <c r="BA153" s="8">
        <v>4</v>
      </c>
      <c r="BB153" s="8">
        <v>4</v>
      </c>
      <c r="BC153" s="8">
        <f t="shared" si="25"/>
        <v>4</v>
      </c>
      <c r="BD153" s="8">
        <v>5</v>
      </c>
      <c r="BE153" s="8">
        <v>4</v>
      </c>
      <c r="BF153" s="8">
        <f t="shared" si="26"/>
        <v>5</v>
      </c>
      <c r="BG153" s="10" t="s">
        <v>63</v>
      </c>
      <c r="BH153" s="10" t="s">
        <v>79</v>
      </c>
      <c r="BI153" s="10" t="s">
        <v>78</v>
      </c>
      <c r="BJ153" s="10" t="s">
        <v>78</v>
      </c>
      <c r="BK153" s="10" t="s">
        <v>78</v>
      </c>
      <c r="BL153" s="10" t="s">
        <v>79</v>
      </c>
      <c r="BM153" s="10" t="s">
        <v>79</v>
      </c>
      <c r="BN153" s="10" t="s">
        <v>63</v>
      </c>
      <c r="BO153" s="10" t="s">
        <v>79</v>
      </c>
      <c r="BP153" s="10" t="s">
        <v>79</v>
      </c>
      <c r="BQ153" s="10" t="s">
        <v>79</v>
      </c>
      <c r="BR153" s="10" t="s">
        <v>78</v>
      </c>
      <c r="BS153" s="10" t="s">
        <v>63</v>
      </c>
      <c r="BT153" s="10" t="s">
        <v>79</v>
      </c>
      <c r="BU153" s="10" t="s">
        <v>79</v>
      </c>
    </row>
    <row r="154" spans="1:73" ht="12.5" x14ac:dyDescent="0.25">
      <c r="A154" s="8" t="s">
        <v>59</v>
      </c>
      <c r="B154" s="8" t="s">
        <v>59</v>
      </c>
      <c r="C154" s="8" t="s">
        <v>59</v>
      </c>
      <c r="D154" s="8" t="s">
        <v>59</v>
      </c>
      <c r="E154" s="8" t="s">
        <v>60</v>
      </c>
      <c r="F154" s="8" t="s">
        <v>58</v>
      </c>
      <c r="G154" s="8" t="s">
        <v>60</v>
      </c>
      <c r="H154" s="8" t="s">
        <v>60</v>
      </c>
      <c r="I154" s="8" t="s">
        <v>60</v>
      </c>
      <c r="J154" s="9">
        <v>3</v>
      </c>
      <c r="K154" s="8">
        <v>4</v>
      </c>
      <c r="L154" s="8">
        <f t="shared" si="18"/>
        <v>3</v>
      </c>
      <c r="M154" s="44">
        <v>3</v>
      </c>
      <c r="N154" s="8">
        <v>4</v>
      </c>
      <c r="O154" s="8">
        <v>4</v>
      </c>
      <c r="P154" s="8">
        <v>3</v>
      </c>
      <c r="Q154" s="8">
        <v>4</v>
      </c>
      <c r="R154" s="7">
        <v>3</v>
      </c>
      <c r="S154" s="43">
        <f t="shared" si="19"/>
        <v>4</v>
      </c>
      <c r="T154" s="8">
        <v>3</v>
      </c>
      <c r="U154" s="8">
        <v>3</v>
      </c>
      <c r="V154" s="8">
        <v>2</v>
      </c>
      <c r="W154" s="8">
        <v>2</v>
      </c>
      <c r="X154" s="8">
        <v>3</v>
      </c>
      <c r="Y154" s="8">
        <f t="shared" si="20"/>
        <v>3</v>
      </c>
      <c r="Z154" s="8">
        <v>4</v>
      </c>
      <c r="AA154" s="8">
        <v>5</v>
      </c>
      <c r="AB154" s="8">
        <v>4</v>
      </c>
      <c r="AC154" s="8">
        <v>5</v>
      </c>
      <c r="AD154" s="8">
        <v>4</v>
      </c>
      <c r="AE154" s="8">
        <v>4</v>
      </c>
      <c r="AF154" s="7">
        <v>4</v>
      </c>
      <c r="AG154" s="8">
        <f t="shared" si="21"/>
        <v>4</v>
      </c>
      <c r="AH154" s="8">
        <v>4</v>
      </c>
      <c r="AI154" s="8">
        <v>4</v>
      </c>
      <c r="AJ154" s="8">
        <v>4</v>
      </c>
      <c r="AK154" s="8">
        <v>5</v>
      </c>
      <c r="AL154" s="8">
        <f t="shared" si="22"/>
        <v>4</v>
      </c>
      <c r="AM154" s="8">
        <v>3</v>
      </c>
      <c r="AN154" s="8">
        <v>3</v>
      </c>
      <c r="AO154" s="8">
        <v>4</v>
      </c>
      <c r="AP154" s="8">
        <v>3</v>
      </c>
      <c r="AQ154" s="8">
        <v>4</v>
      </c>
      <c r="AR154" s="8">
        <f t="shared" si="23"/>
        <v>3</v>
      </c>
      <c r="AS154" s="8">
        <v>5</v>
      </c>
      <c r="AT154" s="8">
        <v>5</v>
      </c>
      <c r="AU154" s="8">
        <v>4</v>
      </c>
      <c r="AV154" s="8">
        <v>5</v>
      </c>
      <c r="AW154" s="8">
        <v>4</v>
      </c>
      <c r="AX154" s="8">
        <v>4</v>
      </c>
      <c r="AY154" s="8">
        <f t="shared" si="24"/>
        <v>5</v>
      </c>
      <c r="AZ154" s="8">
        <v>5</v>
      </c>
      <c r="BA154" s="8">
        <v>4</v>
      </c>
      <c r="BB154" s="8">
        <v>4</v>
      </c>
      <c r="BC154" s="8">
        <f t="shared" si="25"/>
        <v>4</v>
      </c>
      <c r="BD154" s="8">
        <v>2</v>
      </c>
      <c r="BE154" s="8">
        <v>3</v>
      </c>
      <c r="BF154" s="8">
        <f t="shared" si="26"/>
        <v>3</v>
      </c>
      <c r="BG154" s="10" t="s">
        <v>63</v>
      </c>
      <c r="BH154" s="10" t="s">
        <v>78</v>
      </c>
      <c r="BI154" s="10" t="s">
        <v>78</v>
      </c>
      <c r="BJ154" s="10" t="s">
        <v>63</v>
      </c>
      <c r="BK154" s="10" t="s">
        <v>79</v>
      </c>
      <c r="BL154" s="10" t="s">
        <v>79</v>
      </c>
      <c r="BM154" s="10" t="s">
        <v>79</v>
      </c>
      <c r="BN154" s="10" t="s">
        <v>78</v>
      </c>
      <c r="BO154" s="10" t="s">
        <v>79</v>
      </c>
      <c r="BP154" s="10" t="s">
        <v>78</v>
      </c>
      <c r="BQ154" s="10" t="s">
        <v>78</v>
      </c>
      <c r="BR154" s="10" t="s">
        <v>78</v>
      </c>
      <c r="BS154" s="10" t="s">
        <v>79</v>
      </c>
      <c r="BT154" s="10" t="s">
        <v>79</v>
      </c>
      <c r="BU154" s="10" t="s">
        <v>79</v>
      </c>
    </row>
    <row r="155" spans="1:73" ht="12.5" x14ac:dyDescent="0.25">
      <c r="A155" s="8" t="s">
        <v>59</v>
      </c>
      <c r="B155" s="8" t="s">
        <v>59</v>
      </c>
      <c r="C155" s="8" t="s">
        <v>59</v>
      </c>
      <c r="D155" s="8" t="s">
        <v>59</v>
      </c>
      <c r="E155" s="8" t="s">
        <v>60</v>
      </c>
      <c r="F155" s="8" t="s">
        <v>58</v>
      </c>
      <c r="G155" s="8" t="s">
        <v>60</v>
      </c>
      <c r="H155" s="8" t="s">
        <v>60</v>
      </c>
      <c r="I155" s="8" t="s">
        <v>60</v>
      </c>
      <c r="J155" s="9">
        <v>4</v>
      </c>
      <c r="K155" s="8">
        <v>4</v>
      </c>
      <c r="L155" s="8">
        <f t="shared" si="18"/>
        <v>2</v>
      </c>
      <c r="M155" s="44">
        <v>4</v>
      </c>
      <c r="N155" s="8">
        <v>4</v>
      </c>
      <c r="O155" s="8">
        <v>5</v>
      </c>
      <c r="P155" s="8">
        <v>4</v>
      </c>
      <c r="Q155" s="8">
        <v>4</v>
      </c>
      <c r="R155" s="7">
        <v>4</v>
      </c>
      <c r="S155" s="43">
        <f t="shared" si="19"/>
        <v>4</v>
      </c>
      <c r="T155" s="8">
        <v>5</v>
      </c>
      <c r="U155" s="8">
        <v>4</v>
      </c>
      <c r="V155" s="8">
        <v>5</v>
      </c>
      <c r="W155" s="8">
        <v>5</v>
      </c>
      <c r="X155" s="8">
        <v>4</v>
      </c>
      <c r="Y155" s="8">
        <f t="shared" si="20"/>
        <v>5</v>
      </c>
      <c r="Z155" s="8">
        <v>5</v>
      </c>
      <c r="AA155" s="8">
        <v>5</v>
      </c>
      <c r="AB155" s="8">
        <v>4</v>
      </c>
      <c r="AC155" s="8">
        <v>4</v>
      </c>
      <c r="AD155" s="8">
        <v>5</v>
      </c>
      <c r="AE155" s="8">
        <v>4</v>
      </c>
      <c r="AF155" s="7">
        <v>2</v>
      </c>
      <c r="AG155" s="8">
        <f t="shared" si="21"/>
        <v>4</v>
      </c>
      <c r="AH155" s="8">
        <v>4</v>
      </c>
      <c r="AI155" s="8">
        <v>5</v>
      </c>
      <c r="AJ155" s="8">
        <v>4</v>
      </c>
      <c r="AK155" s="8">
        <v>5</v>
      </c>
      <c r="AL155" s="8">
        <f t="shared" si="22"/>
        <v>5</v>
      </c>
      <c r="AM155" s="8">
        <v>5</v>
      </c>
      <c r="AN155" s="8">
        <v>4</v>
      </c>
      <c r="AO155" s="8">
        <v>4</v>
      </c>
      <c r="AP155" s="8">
        <v>4</v>
      </c>
      <c r="AQ155" s="8">
        <v>4</v>
      </c>
      <c r="AR155" s="8">
        <f t="shared" si="23"/>
        <v>4</v>
      </c>
      <c r="AS155" s="8">
        <v>5</v>
      </c>
      <c r="AT155" s="8">
        <v>4</v>
      </c>
      <c r="AU155" s="8">
        <v>4</v>
      </c>
      <c r="AV155" s="8">
        <v>5</v>
      </c>
      <c r="AW155" s="8">
        <v>4</v>
      </c>
      <c r="AX155" s="8">
        <v>5</v>
      </c>
      <c r="AY155" s="8">
        <f t="shared" si="24"/>
        <v>5</v>
      </c>
      <c r="AZ155" s="8">
        <v>5</v>
      </c>
      <c r="BA155" s="8">
        <v>4</v>
      </c>
      <c r="BB155" s="8">
        <v>1</v>
      </c>
      <c r="BC155" s="8">
        <f t="shared" si="25"/>
        <v>3</v>
      </c>
      <c r="BD155" s="8">
        <v>4</v>
      </c>
      <c r="BE155" s="8">
        <v>5</v>
      </c>
      <c r="BF155" s="8">
        <f t="shared" si="26"/>
        <v>5</v>
      </c>
      <c r="BG155" s="10" t="s">
        <v>63</v>
      </c>
      <c r="BH155" s="10" t="s">
        <v>78</v>
      </c>
      <c r="BI155" s="10" t="s">
        <v>78</v>
      </c>
      <c r="BJ155" s="10" t="s">
        <v>63</v>
      </c>
      <c r="BK155" s="10" t="s">
        <v>79</v>
      </c>
      <c r="BL155" s="10" t="s">
        <v>78</v>
      </c>
      <c r="BM155" s="10" t="s">
        <v>79</v>
      </c>
      <c r="BN155" s="10" t="s">
        <v>78</v>
      </c>
      <c r="BO155" s="10" t="s">
        <v>79</v>
      </c>
      <c r="BP155" s="10" t="s">
        <v>78</v>
      </c>
      <c r="BQ155" s="10" t="s">
        <v>78</v>
      </c>
      <c r="BR155" s="10" t="s">
        <v>78</v>
      </c>
      <c r="BS155" s="10" t="s">
        <v>79</v>
      </c>
      <c r="BT155" s="10" t="s">
        <v>79</v>
      </c>
      <c r="BU155" s="10" t="s">
        <v>79</v>
      </c>
    </row>
    <row r="156" spans="1:73" ht="12.5" x14ac:dyDescent="0.25">
      <c r="A156" s="8" t="s">
        <v>59</v>
      </c>
      <c r="B156" s="8" t="s">
        <v>59</v>
      </c>
      <c r="C156" s="8" t="s">
        <v>59</v>
      </c>
      <c r="D156" s="8" t="s">
        <v>59</v>
      </c>
      <c r="E156" s="8" t="s">
        <v>60</v>
      </c>
      <c r="F156" s="8" t="s">
        <v>58</v>
      </c>
      <c r="G156" s="8" t="s">
        <v>60</v>
      </c>
      <c r="H156" s="8" t="s">
        <v>60</v>
      </c>
      <c r="I156" s="8" t="s">
        <v>60</v>
      </c>
      <c r="J156" s="9">
        <v>2</v>
      </c>
      <c r="K156" s="8">
        <v>4</v>
      </c>
      <c r="L156" s="8">
        <f t="shared" si="18"/>
        <v>1</v>
      </c>
      <c r="M156" s="44">
        <v>5</v>
      </c>
      <c r="N156" s="8">
        <v>2</v>
      </c>
      <c r="O156" s="8">
        <v>1</v>
      </c>
      <c r="P156" s="8">
        <v>1</v>
      </c>
      <c r="Q156" s="8">
        <v>1</v>
      </c>
      <c r="R156" s="7">
        <v>1</v>
      </c>
      <c r="S156" s="43">
        <f t="shared" si="19"/>
        <v>2</v>
      </c>
      <c r="T156" s="8">
        <v>4</v>
      </c>
      <c r="U156" s="8">
        <v>2</v>
      </c>
      <c r="V156" s="8">
        <v>1</v>
      </c>
      <c r="W156" s="8">
        <v>4</v>
      </c>
      <c r="X156" s="8">
        <v>1</v>
      </c>
      <c r="Y156" s="8">
        <f t="shared" si="20"/>
        <v>2</v>
      </c>
      <c r="Z156" s="8">
        <v>3</v>
      </c>
      <c r="AA156" s="8">
        <v>3</v>
      </c>
      <c r="AB156" s="8">
        <v>3</v>
      </c>
      <c r="AC156" s="8">
        <v>3</v>
      </c>
      <c r="AD156" s="8">
        <v>2</v>
      </c>
      <c r="AE156" s="8">
        <v>2</v>
      </c>
      <c r="AF156" s="7">
        <v>2</v>
      </c>
      <c r="AG156" s="8">
        <f t="shared" si="21"/>
        <v>3</v>
      </c>
      <c r="AH156" s="8">
        <v>1</v>
      </c>
      <c r="AI156" s="8">
        <v>1</v>
      </c>
      <c r="AJ156" s="8">
        <v>3</v>
      </c>
      <c r="AK156" s="8">
        <v>4</v>
      </c>
      <c r="AL156" s="8">
        <f t="shared" si="22"/>
        <v>2</v>
      </c>
      <c r="AM156" s="8">
        <v>4</v>
      </c>
      <c r="AN156" s="8">
        <v>1</v>
      </c>
      <c r="AO156" s="8">
        <v>1</v>
      </c>
      <c r="AP156" s="8">
        <v>1</v>
      </c>
      <c r="AQ156" s="8">
        <v>1</v>
      </c>
      <c r="AR156" s="8">
        <f t="shared" si="23"/>
        <v>2</v>
      </c>
      <c r="AS156" s="8">
        <v>1</v>
      </c>
      <c r="AT156" s="8">
        <v>3</v>
      </c>
      <c r="AU156" s="8">
        <v>1</v>
      </c>
      <c r="AV156" s="8">
        <v>1</v>
      </c>
      <c r="AW156" s="8">
        <v>1</v>
      </c>
      <c r="AX156" s="8">
        <v>1</v>
      </c>
      <c r="AY156" s="8">
        <f t="shared" si="24"/>
        <v>1</v>
      </c>
      <c r="AZ156" s="8">
        <v>5</v>
      </c>
      <c r="BA156" s="8">
        <v>5</v>
      </c>
      <c r="BB156" s="8">
        <v>4</v>
      </c>
      <c r="BC156" s="8">
        <f t="shared" si="25"/>
        <v>5</v>
      </c>
      <c r="BD156" s="8">
        <v>1</v>
      </c>
      <c r="BE156" s="8">
        <v>3</v>
      </c>
      <c r="BF156" s="8">
        <f t="shared" si="26"/>
        <v>2</v>
      </c>
      <c r="BG156" s="10" t="s">
        <v>79</v>
      </c>
      <c r="BH156" s="10" t="s">
        <v>78</v>
      </c>
      <c r="BI156" s="10" t="s">
        <v>78</v>
      </c>
      <c r="BJ156" s="10" t="s">
        <v>78</v>
      </c>
      <c r="BK156" s="10" t="s">
        <v>79</v>
      </c>
      <c r="BL156" s="10" t="s">
        <v>78</v>
      </c>
      <c r="BM156" s="10" t="s">
        <v>79</v>
      </c>
      <c r="BN156" s="10" t="s">
        <v>63</v>
      </c>
      <c r="BO156" s="10" t="s">
        <v>79</v>
      </c>
      <c r="BP156" s="10" t="s">
        <v>79</v>
      </c>
      <c r="BQ156" s="10" t="s">
        <v>79</v>
      </c>
      <c r="BR156" s="10" t="s">
        <v>79</v>
      </c>
      <c r="BS156" s="10" t="s">
        <v>63</v>
      </c>
      <c r="BT156" s="10" t="s">
        <v>78</v>
      </c>
      <c r="BU156" s="10" t="s">
        <v>78</v>
      </c>
    </row>
    <row r="157" spans="1:73" ht="12.5" x14ac:dyDescent="0.25">
      <c r="A157" s="8" t="s">
        <v>59</v>
      </c>
      <c r="B157" s="8" t="s">
        <v>59</v>
      </c>
      <c r="C157" s="8" t="s">
        <v>59</v>
      </c>
      <c r="D157" s="8" t="s">
        <v>59</v>
      </c>
      <c r="E157" s="8" t="s">
        <v>60</v>
      </c>
      <c r="F157" s="8" t="s">
        <v>58</v>
      </c>
      <c r="G157" s="8" t="s">
        <v>60</v>
      </c>
      <c r="H157" s="8" t="s">
        <v>60</v>
      </c>
      <c r="I157" s="8" t="s">
        <v>60</v>
      </c>
      <c r="J157" s="9">
        <v>3</v>
      </c>
      <c r="K157" s="8">
        <v>3</v>
      </c>
      <c r="L157" s="8">
        <f t="shared" si="18"/>
        <v>2</v>
      </c>
      <c r="M157" s="44">
        <v>4</v>
      </c>
      <c r="N157" s="8">
        <v>4</v>
      </c>
      <c r="O157" s="8">
        <v>4</v>
      </c>
      <c r="P157" s="8">
        <v>4</v>
      </c>
      <c r="Q157" s="8">
        <v>4</v>
      </c>
      <c r="R157" s="7">
        <v>3</v>
      </c>
      <c r="S157" s="43">
        <f t="shared" si="19"/>
        <v>3</v>
      </c>
      <c r="T157" s="8">
        <v>4</v>
      </c>
      <c r="U157" s="8">
        <v>4</v>
      </c>
      <c r="V157" s="8">
        <v>3</v>
      </c>
      <c r="W157" s="8">
        <v>4</v>
      </c>
      <c r="X157" s="8">
        <v>3</v>
      </c>
      <c r="Y157" s="8">
        <f t="shared" si="20"/>
        <v>4</v>
      </c>
      <c r="Z157" s="8">
        <v>4</v>
      </c>
      <c r="AA157" s="8">
        <v>5</v>
      </c>
      <c r="AB157" s="8">
        <v>3</v>
      </c>
      <c r="AC157" s="8">
        <v>4</v>
      </c>
      <c r="AD157" s="8">
        <v>3</v>
      </c>
      <c r="AE157" s="8">
        <v>5</v>
      </c>
      <c r="AF157" s="7">
        <v>4</v>
      </c>
      <c r="AG157" s="8">
        <f t="shared" si="21"/>
        <v>4</v>
      </c>
      <c r="AH157" s="8">
        <v>4</v>
      </c>
      <c r="AI157" s="8">
        <v>4</v>
      </c>
      <c r="AJ157" s="8">
        <v>4</v>
      </c>
      <c r="AK157" s="8">
        <v>3</v>
      </c>
      <c r="AL157" s="8">
        <f t="shared" si="22"/>
        <v>4</v>
      </c>
      <c r="AM157" s="8">
        <v>4</v>
      </c>
      <c r="AN157" s="8">
        <v>3</v>
      </c>
      <c r="AO157" s="8">
        <v>3</v>
      </c>
      <c r="AP157" s="8">
        <v>5</v>
      </c>
      <c r="AQ157" s="8">
        <v>4</v>
      </c>
      <c r="AR157" s="8">
        <f t="shared" si="23"/>
        <v>4</v>
      </c>
      <c r="AS157" s="8">
        <v>5</v>
      </c>
      <c r="AT157" s="8">
        <v>4</v>
      </c>
      <c r="AU157" s="8">
        <v>4</v>
      </c>
      <c r="AV157" s="8">
        <v>6</v>
      </c>
      <c r="AW157" s="8">
        <v>5</v>
      </c>
      <c r="AX157" s="8">
        <v>5</v>
      </c>
      <c r="AY157" s="8">
        <f t="shared" si="24"/>
        <v>5</v>
      </c>
      <c r="AZ157" s="8">
        <v>4</v>
      </c>
      <c r="BA157" s="8">
        <v>4</v>
      </c>
      <c r="BB157" s="8">
        <v>3</v>
      </c>
      <c r="BC157" s="8">
        <f t="shared" si="25"/>
        <v>4</v>
      </c>
      <c r="BD157" s="8">
        <v>4</v>
      </c>
      <c r="BE157" s="8">
        <v>3</v>
      </c>
      <c r="BF157" s="8">
        <f t="shared" si="26"/>
        <v>4</v>
      </c>
      <c r="BG157" s="10" t="s">
        <v>63</v>
      </c>
      <c r="BH157" s="10" t="s">
        <v>78</v>
      </c>
      <c r="BI157" s="10" t="s">
        <v>78</v>
      </c>
      <c r="BJ157" s="10" t="s">
        <v>63</v>
      </c>
      <c r="BK157" s="10" t="s">
        <v>79</v>
      </c>
      <c r="BL157" s="10" t="s">
        <v>79</v>
      </c>
      <c r="BM157" s="10" t="s">
        <v>79</v>
      </c>
      <c r="BN157" s="10" t="s">
        <v>78</v>
      </c>
      <c r="BO157" s="10" t="s">
        <v>78</v>
      </c>
      <c r="BP157" s="10" t="s">
        <v>78</v>
      </c>
      <c r="BQ157" s="10" t="s">
        <v>78</v>
      </c>
      <c r="BR157" s="10" t="s">
        <v>78</v>
      </c>
      <c r="BS157" s="10" t="s">
        <v>79</v>
      </c>
      <c r="BT157" s="10" t="s">
        <v>79</v>
      </c>
      <c r="BU157" s="10" t="s">
        <v>79</v>
      </c>
    </row>
    <row r="158" spans="1:73" ht="12.5" x14ac:dyDescent="0.25">
      <c r="A158" s="8" t="s">
        <v>59</v>
      </c>
      <c r="B158" s="8" t="s">
        <v>59</v>
      </c>
      <c r="C158" s="8" t="s">
        <v>59</v>
      </c>
      <c r="D158" s="8" t="s">
        <v>59</v>
      </c>
      <c r="E158" s="8" t="s">
        <v>60</v>
      </c>
      <c r="F158" s="8" t="s">
        <v>58</v>
      </c>
      <c r="G158" s="8" t="s">
        <v>60</v>
      </c>
      <c r="H158" s="8" t="s">
        <v>60</v>
      </c>
      <c r="I158" s="8" t="s">
        <v>60</v>
      </c>
      <c r="J158" s="9">
        <v>5</v>
      </c>
      <c r="K158" s="8">
        <v>5</v>
      </c>
      <c r="L158" s="8">
        <f t="shared" si="18"/>
        <v>3</v>
      </c>
      <c r="M158" s="44">
        <v>3</v>
      </c>
      <c r="N158" s="8">
        <v>5</v>
      </c>
      <c r="O158" s="8">
        <v>3</v>
      </c>
      <c r="P158" s="8">
        <v>4</v>
      </c>
      <c r="Q158" s="8">
        <v>3</v>
      </c>
      <c r="R158" s="7">
        <v>3</v>
      </c>
      <c r="S158" s="43">
        <f t="shared" si="19"/>
        <v>4</v>
      </c>
      <c r="T158" s="8">
        <v>5</v>
      </c>
      <c r="U158" s="8">
        <v>3</v>
      </c>
      <c r="V158" s="8">
        <v>5</v>
      </c>
      <c r="W158" s="8">
        <v>3</v>
      </c>
      <c r="X158" s="8">
        <v>5</v>
      </c>
      <c r="Y158" s="8">
        <f t="shared" si="20"/>
        <v>4</v>
      </c>
      <c r="Z158" s="8">
        <v>3</v>
      </c>
      <c r="AA158" s="8">
        <v>4</v>
      </c>
      <c r="AB158" s="8">
        <v>5</v>
      </c>
      <c r="AC158" s="8">
        <v>4</v>
      </c>
      <c r="AD158" s="8">
        <v>4</v>
      </c>
      <c r="AE158" s="8">
        <v>4</v>
      </c>
      <c r="AF158" s="7">
        <v>4</v>
      </c>
      <c r="AG158" s="8">
        <f t="shared" si="21"/>
        <v>4</v>
      </c>
      <c r="AH158" s="8">
        <v>4</v>
      </c>
      <c r="AI158" s="8">
        <v>4</v>
      </c>
      <c r="AJ158" s="8">
        <v>3</v>
      </c>
      <c r="AK158" s="8">
        <v>3</v>
      </c>
      <c r="AL158" s="8">
        <f t="shared" si="22"/>
        <v>4</v>
      </c>
      <c r="AM158" s="8">
        <v>4</v>
      </c>
      <c r="AN158" s="8">
        <v>4</v>
      </c>
      <c r="AO158" s="8">
        <v>4</v>
      </c>
      <c r="AP158" s="8">
        <v>4</v>
      </c>
      <c r="AQ158" s="8">
        <v>5</v>
      </c>
      <c r="AR158" s="8">
        <f t="shared" si="23"/>
        <v>4</v>
      </c>
      <c r="AS158" s="8">
        <v>4</v>
      </c>
      <c r="AT158" s="8">
        <v>4</v>
      </c>
      <c r="AU158" s="8">
        <v>4</v>
      </c>
      <c r="AV158" s="8">
        <v>6</v>
      </c>
      <c r="AW158" s="8">
        <v>6</v>
      </c>
      <c r="AX158" s="8">
        <v>4</v>
      </c>
      <c r="AY158" s="8">
        <f t="shared" si="24"/>
        <v>5</v>
      </c>
      <c r="AZ158" s="8">
        <v>4</v>
      </c>
      <c r="BA158" s="8">
        <v>3</v>
      </c>
      <c r="BB158" s="8">
        <v>4</v>
      </c>
      <c r="BC158" s="8">
        <f t="shared" si="25"/>
        <v>4</v>
      </c>
      <c r="BD158" s="8">
        <v>5</v>
      </c>
      <c r="BE158" s="8">
        <v>4</v>
      </c>
      <c r="BF158" s="8">
        <f t="shared" si="26"/>
        <v>5</v>
      </c>
      <c r="BG158" s="10" t="s">
        <v>63</v>
      </c>
      <c r="BH158" s="10" t="s">
        <v>78</v>
      </c>
      <c r="BI158" s="10" t="s">
        <v>78</v>
      </c>
      <c r="BJ158" s="10" t="s">
        <v>63</v>
      </c>
      <c r="BK158" s="10" t="s">
        <v>79</v>
      </c>
      <c r="BL158" s="10" t="s">
        <v>78</v>
      </c>
      <c r="BM158" s="10" t="s">
        <v>79</v>
      </c>
      <c r="BN158" s="10" t="s">
        <v>78</v>
      </c>
      <c r="BO158" s="10" t="s">
        <v>78</v>
      </c>
      <c r="BP158" s="10" t="s">
        <v>78</v>
      </c>
      <c r="BQ158" s="10" t="s">
        <v>78</v>
      </c>
      <c r="BR158" s="10" t="s">
        <v>78</v>
      </c>
      <c r="BS158" s="10" t="s">
        <v>79</v>
      </c>
      <c r="BT158" s="10" t="s">
        <v>79</v>
      </c>
      <c r="BU158" s="10" t="s">
        <v>79</v>
      </c>
    </row>
    <row r="159" spans="1:73" ht="12.5" x14ac:dyDescent="0.25">
      <c r="A159" s="8" t="s">
        <v>59</v>
      </c>
      <c r="B159" s="8" t="s">
        <v>59</v>
      </c>
      <c r="C159" s="8" t="s">
        <v>59</v>
      </c>
      <c r="D159" s="8" t="s">
        <v>59</v>
      </c>
      <c r="E159" s="8" t="s">
        <v>60</v>
      </c>
      <c r="F159" s="8" t="s">
        <v>58</v>
      </c>
      <c r="G159" s="8" t="s">
        <v>60</v>
      </c>
      <c r="H159" s="8" t="s">
        <v>60</v>
      </c>
      <c r="I159" s="8" t="s">
        <v>60</v>
      </c>
      <c r="J159" s="9">
        <v>5</v>
      </c>
      <c r="K159" s="8">
        <v>5</v>
      </c>
      <c r="L159" s="8">
        <f t="shared" si="18"/>
        <v>5</v>
      </c>
      <c r="M159" s="44">
        <v>1</v>
      </c>
      <c r="N159" s="8">
        <v>5</v>
      </c>
      <c r="O159" s="8">
        <v>5</v>
      </c>
      <c r="P159" s="8">
        <v>5</v>
      </c>
      <c r="Q159" s="8">
        <v>5</v>
      </c>
      <c r="R159" s="7">
        <v>5</v>
      </c>
      <c r="S159" s="43">
        <f t="shared" si="19"/>
        <v>5</v>
      </c>
      <c r="T159" s="8">
        <v>5</v>
      </c>
      <c r="U159" s="8">
        <v>5</v>
      </c>
      <c r="V159" s="8">
        <v>5</v>
      </c>
      <c r="W159" s="8">
        <v>5</v>
      </c>
      <c r="X159" s="8">
        <v>5</v>
      </c>
      <c r="Y159" s="8">
        <f t="shared" si="20"/>
        <v>5</v>
      </c>
      <c r="Z159" s="8">
        <v>5</v>
      </c>
      <c r="AA159" s="8">
        <v>5</v>
      </c>
      <c r="AB159" s="8">
        <v>5</v>
      </c>
      <c r="AC159" s="8">
        <v>5</v>
      </c>
      <c r="AD159" s="8">
        <v>5</v>
      </c>
      <c r="AE159" s="8">
        <v>5</v>
      </c>
      <c r="AF159" s="7">
        <v>1</v>
      </c>
      <c r="AG159" s="8">
        <f t="shared" si="21"/>
        <v>4</v>
      </c>
      <c r="AH159" s="8">
        <v>5</v>
      </c>
      <c r="AI159" s="8">
        <v>5</v>
      </c>
      <c r="AJ159" s="8">
        <v>5</v>
      </c>
      <c r="AK159" s="8">
        <v>5</v>
      </c>
      <c r="AL159" s="8">
        <f t="shared" si="22"/>
        <v>5</v>
      </c>
      <c r="AM159" s="8">
        <v>5</v>
      </c>
      <c r="AN159" s="8">
        <v>1</v>
      </c>
      <c r="AO159" s="8">
        <v>5</v>
      </c>
      <c r="AP159" s="8">
        <v>5</v>
      </c>
      <c r="AQ159" s="8">
        <v>5</v>
      </c>
      <c r="AR159" s="8">
        <f t="shared" si="23"/>
        <v>4</v>
      </c>
      <c r="AS159" s="8">
        <v>5</v>
      </c>
      <c r="AT159" s="8">
        <v>5</v>
      </c>
      <c r="AU159" s="8">
        <v>5</v>
      </c>
      <c r="AV159" s="8">
        <v>5</v>
      </c>
      <c r="AW159" s="8">
        <v>5</v>
      </c>
      <c r="AX159" s="8">
        <v>5</v>
      </c>
      <c r="AY159" s="8">
        <f t="shared" si="24"/>
        <v>5</v>
      </c>
      <c r="AZ159" s="8">
        <v>5</v>
      </c>
      <c r="BA159" s="8">
        <v>5</v>
      </c>
      <c r="BB159" s="8">
        <v>5</v>
      </c>
      <c r="BC159" s="8">
        <f t="shared" si="25"/>
        <v>5</v>
      </c>
      <c r="BD159" s="8">
        <v>5</v>
      </c>
      <c r="BE159" s="8">
        <v>5</v>
      </c>
      <c r="BF159" s="8">
        <f t="shared" si="26"/>
        <v>5</v>
      </c>
      <c r="BG159" s="10" t="s">
        <v>63</v>
      </c>
      <c r="BH159" s="10" t="s">
        <v>78</v>
      </c>
      <c r="BI159" s="10" t="s">
        <v>78</v>
      </c>
      <c r="BJ159" s="10" t="s">
        <v>63</v>
      </c>
      <c r="BK159" s="10" t="s">
        <v>78</v>
      </c>
      <c r="BL159" s="10" t="s">
        <v>79</v>
      </c>
      <c r="BM159" s="10" t="s">
        <v>79</v>
      </c>
      <c r="BN159" s="10" t="s">
        <v>78</v>
      </c>
      <c r="BO159" s="10" t="s">
        <v>78</v>
      </c>
      <c r="BP159" s="10" t="s">
        <v>78</v>
      </c>
      <c r="BQ159" s="10" t="s">
        <v>78</v>
      </c>
      <c r="BR159" s="10" t="s">
        <v>78</v>
      </c>
      <c r="BS159" s="10" t="s">
        <v>79</v>
      </c>
      <c r="BT159" s="10" t="s">
        <v>78</v>
      </c>
      <c r="BU159" s="10" t="s">
        <v>78</v>
      </c>
    </row>
    <row r="160" spans="1:73" ht="12.5" x14ac:dyDescent="0.25">
      <c r="A160" s="8" t="s">
        <v>59</v>
      </c>
      <c r="B160" s="8" t="s">
        <v>59</v>
      </c>
      <c r="C160" s="8" t="s">
        <v>59</v>
      </c>
      <c r="D160" s="8" t="s">
        <v>59</v>
      </c>
      <c r="E160" s="8" t="s">
        <v>60</v>
      </c>
      <c r="F160" s="8" t="s">
        <v>58</v>
      </c>
      <c r="G160" s="8" t="s">
        <v>60</v>
      </c>
      <c r="H160" s="8" t="s">
        <v>60</v>
      </c>
      <c r="I160" s="8" t="s">
        <v>60</v>
      </c>
      <c r="J160" s="9">
        <v>1</v>
      </c>
      <c r="K160" s="8">
        <v>2</v>
      </c>
      <c r="L160" s="8">
        <f t="shared" si="18"/>
        <v>3</v>
      </c>
      <c r="M160" s="44">
        <v>3</v>
      </c>
      <c r="N160" s="8">
        <v>4</v>
      </c>
      <c r="O160" s="8">
        <v>1</v>
      </c>
      <c r="P160" s="8">
        <v>2</v>
      </c>
      <c r="Q160" s="8">
        <v>3</v>
      </c>
      <c r="R160" s="7">
        <v>4</v>
      </c>
      <c r="S160" s="43">
        <f t="shared" si="19"/>
        <v>3</v>
      </c>
      <c r="T160" s="8">
        <v>5</v>
      </c>
      <c r="U160" s="8">
        <v>1</v>
      </c>
      <c r="V160" s="8">
        <v>2</v>
      </c>
      <c r="W160" s="8">
        <v>3</v>
      </c>
      <c r="X160" s="8">
        <v>4</v>
      </c>
      <c r="Y160" s="8">
        <f t="shared" si="20"/>
        <v>3</v>
      </c>
      <c r="Z160" s="8">
        <v>2</v>
      </c>
      <c r="AA160" s="8">
        <v>5</v>
      </c>
      <c r="AB160" s="8">
        <v>1</v>
      </c>
      <c r="AC160" s="8">
        <v>3</v>
      </c>
      <c r="AD160" s="8">
        <v>4</v>
      </c>
      <c r="AE160" s="8">
        <v>5</v>
      </c>
      <c r="AF160" s="7">
        <v>5</v>
      </c>
      <c r="AG160" s="8">
        <f t="shared" si="21"/>
        <v>4</v>
      </c>
      <c r="AH160" s="8">
        <v>2</v>
      </c>
      <c r="AI160" s="8">
        <v>3</v>
      </c>
      <c r="AJ160" s="8">
        <v>4</v>
      </c>
      <c r="AK160" s="8">
        <v>5</v>
      </c>
      <c r="AL160" s="8">
        <f t="shared" si="22"/>
        <v>4</v>
      </c>
      <c r="AM160" s="8">
        <v>1</v>
      </c>
      <c r="AN160" s="8">
        <v>4</v>
      </c>
      <c r="AO160" s="8">
        <v>3</v>
      </c>
      <c r="AP160" s="8">
        <v>4</v>
      </c>
      <c r="AQ160" s="8">
        <v>5</v>
      </c>
      <c r="AR160" s="8">
        <f t="shared" si="23"/>
        <v>3</v>
      </c>
      <c r="AS160" s="8">
        <v>1</v>
      </c>
      <c r="AT160" s="8">
        <v>2</v>
      </c>
      <c r="AU160" s="8">
        <v>3</v>
      </c>
      <c r="AV160" s="8">
        <v>4</v>
      </c>
      <c r="AW160" s="8">
        <v>5</v>
      </c>
      <c r="AX160" s="8">
        <v>1</v>
      </c>
      <c r="AY160" s="8">
        <f t="shared" si="24"/>
        <v>3</v>
      </c>
      <c r="AZ160" s="8">
        <v>2</v>
      </c>
      <c r="BA160" s="8">
        <v>4</v>
      </c>
      <c r="BB160" s="8">
        <v>5</v>
      </c>
      <c r="BC160" s="8">
        <f t="shared" si="25"/>
        <v>4</v>
      </c>
      <c r="BD160" s="8">
        <v>1</v>
      </c>
      <c r="BE160" s="8">
        <v>2</v>
      </c>
      <c r="BF160" s="8">
        <f t="shared" si="26"/>
        <v>2</v>
      </c>
      <c r="BG160" s="10" t="s">
        <v>79</v>
      </c>
      <c r="BH160" s="10" t="s">
        <v>78</v>
      </c>
      <c r="BI160" s="10" t="s">
        <v>78</v>
      </c>
      <c r="BJ160" s="10" t="s">
        <v>78</v>
      </c>
      <c r="BK160" s="10" t="s">
        <v>78</v>
      </c>
      <c r="BL160" s="10" t="s">
        <v>79</v>
      </c>
      <c r="BM160" s="10" t="s">
        <v>79</v>
      </c>
      <c r="BN160" s="10" t="s">
        <v>63</v>
      </c>
      <c r="BO160" s="10" t="s">
        <v>79</v>
      </c>
      <c r="BP160" s="10" t="s">
        <v>79</v>
      </c>
      <c r="BQ160" s="10" t="s">
        <v>79</v>
      </c>
      <c r="BR160" s="10" t="s">
        <v>78</v>
      </c>
      <c r="BS160" s="10" t="s">
        <v>63</v>
      </c>
      <c r="BT160" s="10" t="s">
        <v>79</v>
      </c>
      <c r="BU160" s="10" t="s">
        <v>79</v>
      </c>
    </row>
    <row r="161" spans="1:73" ht="12.5" x14ac:dyDescent="0.25">
      <c r="A161" s="8" t="s">
        <v>59</v>
      </c>
      <c r="B161" s="8" t="s">
        <v>59</v>
      </c>
      <c r="C161" s="8" t="s">
        <v>59</v>
      </c>
      <c r="D161" s="8" t="s">
        <v>59</v>
      </c>
      <c r="E161" s="8" t="s">
        <v>60</v>
      </c>
      <c r="F161" s="8" t="s">
        <v>58</v>
      </c>
      <c r="G161" s="8" t="s">
        <v>60</v>
      </c>
      <c r="H161" s="8" t="s">
        <v>60</v>
      </c>
      <c r="I161" s="8" t="s">
        <v>60</v>
      </c>
      <c r="J161" s="9">
        <v>4</v>
      </c>
      <c r="K161" s="8">
        <v>4</v>
      </c>
      <c r="L161" s="8">
        <f t="shared" si="18"/>
        <v>3</v>
      </c>
      <c r="M161" s="44">
        <v>3</v>
      </c>
      <c r="N161" s="8">
        <v>4</v>
      </c>
      <c r="O161" s="8">
        <v>3</v>
      </c>
      <c r="P161" s="8">
        <v>4</v>
      </c>
      <c r="Q161" s="8">
        <v>4</v>
      </c>
      <c r="R161" s="7">
        <v>4</v>
      </c>
      <c r="S161" s="43">
        <f t="shared" si="19"/>
        <v>4</v>
      </c>
      <c r="T161" s="8">
        <v>4</v>
      </c>
      <c r="U161" s="8">
        <v>4</v>
      </c>
      <c r="V161" s="8">
        <v>4</v>
      </c>
      <c r="W161" s="8">
        <v>5</v>
      </c>
      <c r="X161" s="8">
        <v>4</v>
      </c>
      <c r="Y161" s="8">
        <f t="shared" si="20"/>
        <v>4</v>
      </c>
      <c r="Z161" s="8">
        <v>3</v>
      </c>
      <c r="AA161" s="8">
        <v>4</v>
      </c>
      <c r="AB161" s="8">
        <v>4</v>
      </c>
      <c r="AC161" s="8">
        <v>3</v>
      </c>
      <c r="AD161" s="8">
        <v>3</v>
      </c>
      <c r="AE161" s="8">
        <v>3</v>
      </c>
      <c r="AF161" s="7">
        <v>2</v>
      </c>
      <c r="AG161" s="8">
        <f t="shared" si="21"/>
        <v>3</v>
      </c>
      <c r="AH161" s="8">
        <v>4</v>
      </c>
      <c r="AI161" s="8">
        <v>4</v>
      </c>
      <c r="AJ161" s="8">
        <v>3</v>
      </c>
      <c r="AK161" s="8">
        <v>4</v>
      </c>
      <c r="AL161" s="8">
        <f t="shared" si="22"/>
        <v>4</v>
      </c>
      <c r="AM161" s="8">
        <v>3</v>
      </c>
      <c r="AN161" s="8">
        <v>2</v>
      </c>
      <c r="AO161" s="8">
        <v>3</v>
      </c>
      <c r="AP161" s="8">
        <v>4</v>
      </c>
      <c r="AQ161" s="8">
        <v>3</v>
      </c>
      <c r="AR161" s="8">
        <f t="shared" si="23"/>
        <v>3</v>
      </c>
      <c r="AS161" s="8">
        <v>4</v>
      </c>
      <c r="AT161" s="8">
        <v>3</v>
      </c>
      <c r="AU161" s="8">
        <v>4</v>
      </c>
      <c r="AV161" s="8">
        <v>3</v>
      </c>
      <c r="AW161" s="8">
        <v>4</v>
      </c>
      <c r="AX161" s="8">
        <v>4</v>
      </c>
      <c r="AY161" s="8">
        <f t="shared" si="24"/>
        <v>4</v>
      </c>
      <c r="AZ161" s="8">
        <v>4</v>
      </c>
      <c r="BA161" s="8">
        <v>4</v>
      </c>
      <c r="BB161" s="8">
        <v>3</v>
      </c>
      <c r="BC161" s="8">
        <f t="shared" si="25"/>
        <v>4</v>
      </c>
      <c r="BD161" s="8">
        <v>3</v>
      </c>
      <c r="BE161" s="8">
        <v>4</v>
      </c>
      <c r="BF161" s="8">
        <f t="shared" si="26"/>
        <v>4</v>
      </c>
      <c r="BG161" s="10" t="s">
        <v>63</v>
      </c>
      <c r="BH161" s="10" t="s">
        <v>78</v>
      </c>
      <c r="BI161" s="10" t="s">
        <v>78</v>
      </c>
      <c r="BJ161" s="10" t="s">
        <v>63</v>
      </c>
      <c r="BK161" s="10" t="s">
        <v>79</v>
      </c>
      <c r="BL161" s="10" t="s">
        <v>79</v>
      </c>
      <c r="BM161" s="10" t="s">
        <v>79</v>
      </c>
      <c r="BN161" s="10" t="s">
        <v>78</v>
      </c>
      <c r="BO161" s="10" t="s">
        <v>79</v>
      </c>
      <c r="BP161" s="10" t="s">
        <v>78</v>
      </c>
      <c r="BQ161" s="10" t="s">
        <v>78</v>
      </c>
      <c r="BR161" s="10" t="s">
        <v>78</v>
      </c>
      <c r="BS161" s="10" t="s">
        <v>79</v>
      </c>
      <c r="BT161" s="10" t="s">
        <v>79</v>
      </c>
      <c r="BU161" s="10" t="s">
        <v>79</v>
      </c>
    </row>
    <row r="162" spans="1:73" ht="12.5" x14ac:dyDescent="0.25">
      <c r="A162" s="8" t="s">
        <v>59</v>
      </c>
      <c r="B162" s="8" t="s">
        <v>59</v>
      </c>
      <c r="C162" s="8" t="s">
        <v>59</v>
      </c>
      <c r="D162" s="8" t="s">
        <v>59</v>
      </c>
      <c r="E162" s="8" t="s">
        <v>60</v>
      </c>
      <c r="F162" s="8" t="s">
        <v>58</v>
      </c>
      <c r="G162" s="8" t="s">
        <v>60</v>
      </c>
      <c r="H162" s="8" t="s">
        <v>60</v>
      </c>
      <c r="I162" s="8" t="s">
        <v>60</v>
      </c>
      <c r="J162" s="9">
        <v>3</v>
      </c>
      <c r="K162" s="8">
        <v>4</v>
      </c>
      <c r="L162" s="8">
        <f t="shared" si="18"/>
        <v>5</v>
      </c>
      <c r="M162" s="44">
        <v>1</v>
      </c>
      <c r="N162" s="8">
        <v>4</v>
      </c>
      <c r="O162" s="8">
        <v>4</v>
      </c>
      <c r="P162" s="8">
        <v>5</v>
      </c>
      <c r="Q162" s="8">
        <v>4</v>
      </c>
      <c r="R162" s="7">
        <v>3</v>
      </c>
      <c r="S162" s="43">
        <f t="shared" si="19"/>
        <v>4</v>
      </c>
      <c r="T162" s="8">
        <v>4</v>
      </c>
      <c r="U162" s="8">
        <v>5</v>
      </c>
      <c r="V162" s="8">
        <v>4</v>
      </c>
      <c r="W162" s="8">
        <v>3</v>
      </c>
      <c r="X162" s="8">
        <v>4</v>
      </c>
      <c r="Y162" s="8">
        <f t="shared" si="20"/>
        <v>4</v>
      </c>
      <c r="Z162" s="8">
        <v>3</v>
      </c>
      <c r="AA162" s="8">
        <v>5</v>
      </c>
      <c r="AB162" s="8">
        <v>4</v>
      </c>
      <c r="AC162" s="8">
        <v>4</v>
      </c>
      <c r="AD162" s="8">
        <v>5</v>
      </c>
      <c r="AE162" s="8">
        <v>4</v>
      </c>
      <c r="AF162" s="7">
        <v>3</v>
      </c>
      <c r="AG162" s="8">
        <f t="shared" si="21"/>
        <v>4</v>
      </c>
      <c r="AH162" s="8">
        <v>4</v>
      </c>
      <c r="AI162" s="8">
        <v>5</v>
      </c>
      <c r="AJ162" s="8">
        <v>4</v>
      </c>
      <c r="AK162" s="8">
        <v>3</v>
      </c>
      <c r="AL162" s="8">
        <f t="shared" si="22"/>
        <v>4</v>
      </c>
      <c r="AM162" s="8">
        <v>4</v>
      </c>
      <c r="AN162" s="8">
        <v>1</v>
      </c>
      <c r="AO162" s="8">
        <v>4</v>
      </c>
      <c r="AP162" s="8">
        <v>3</v>
      </c>
      <c r="AQ162" s="8">
        <v>4</v>
      </c>
      <c r="AR162" s="8">
        <f t="shared" si="23"/>
        <v>3</v>
      </c>
      <c r="AS162" s="8">
        <v>5</v>
      </c>
      <c r="AT162" s="8">
        <v>4</v>
      </c>
      <c r="AU162" s="8">
        <v>3</v>
      </c>
      <c r="AV162" s="8">
        <v>4</v>
      </c>
      <c r="AW162" s="8">
        <v>5</v>
      </c>
      <c r="AX162" s="8">
        <v>4</v>
      </c>
      <c r="AY162" s="8">
        <f t="shared" si="24"/>
        <v>4</v>
      </c>
      <c r="AZ162" s="8">
        <v>3</v>
      </c>
      <c r="BA162" s="8">
        <v>5</v>
      </c>
      <c r="BB162" s="8">
        <v>4</v>
      </c>
      <c r="BC162" s="8">
        <f t="shared" si="25"/>
        <v>4</v>
      </c>
      <c r="BD162" s="8">
        <v>3</v>
      </c>
      <c r="BE162" s="8">
        <v>4</v>
      </c>
      <c r="BF162" s="8">
        <f t="shared" si="26"/>
        <v>4</v>
      </c>
      <c r="BG162" s="10" t="s">
        <v>79</v>
      </c>
      <c r="BH162" s="10" t="s">
        <v>78</v>
      </c>
      <c r="BI162" s="10" t="s">
        <v>78</v>
      </c>
      <c r="BJ162" s="10" t="s">
        <v>78</v>
      </c>
      <c r="BK162" s="10" t="s">
        <v>78</v>
      </c>
      <c r="BL162" s="10" t="s">
        <v>79</v>
      </c>
      <c r="BM162" s="10" t="s">
        <v>79</v>
      </c>
      <c r="BN162" s="10" t="s">
        <v>63</v>
      </c>
      <c r="BO162" s="10" t="s">
        <v>79</v>
      </c>
      <c r="BP162" s="10" t="s">
        <v>79</v>
      </c>
      <c r="BQ162" s="10" t="s">
        <v>79</v>
      </c>
      <c r="BR162" s="10" t="s">
        <v>79</v>
      </c>
      <c r="BS162" s="10" t="s">
        <v>63</v>
      </c>
      <c r="BT162" s="10" t="s">
        <v>79</v>
      </c>
      <c r="BU162" s="10" t="s">
        <v>79</v>
      </c>
    </row>
    <row r="163" spans="1:73" ht="12.5" x14ac:dyDescent="0.25">
      <c r="A163" s="8" t="s">
        <v>59</v>
      </c>
      <c r="B163" s="8" t="s">
        <v>59</v>
      </c>
      <c r="C163" s="8" t="s">
        <v>59</v>
      </c>
      <c r="D163" s="8" t="s">
        <v>59</v>
      </c>
      <c r="E163" s="8" t="s">
        <v>60</v>
      </c>
      <c r="F163" s="8" t="s">
        <v>58</v>
      </c>
      <c r="G163" s="8" t="s">
        <v>60</v>
      </c>
      <c r="H163" s="8" t="s">
        <v>60</v>
      </c>
      <c r="I163" s="8" t="s">
        <v>60</v>
      </c>
      <c r="J163" s="9">
        <v>4</v>
      </c>
      <c r="K163" s="8">
        <v>4</v>
      </c>
      <c r="L163" s="8">
        <f t="shared" si="18"/>
        <v>1</v>
      </c>
      <c r="M163" s="44">
        <v>5</v>
      </c>
      <c r="N163" s="8">
        <v>4</v>
      </c>
      <c r="O163" s="8">
        <v>5</v>
      </c>
      <c r="P163" s="8">
        <v>5</v>
      </c>
      <c r="Q163" s="8">
        <v>3</v>
      </c>
      <c r="R163" s="7">
        <v>5</v>
      </c>
      <c r="S163" s="43">
        <f t="shared" si="19"/>
        <v>4</v>
      </c>
      <c r="T163" s="8">
        <v>4</v>
      </c>
      <c r="U163" s="8">
        <v>2</v>
      </c>
      <c r="V163" s="8">
        <v>3</v>
      </c>
      <c r="W163" s="8">
        <v>4</v>
      </c>
      <c r="X163" s="8">
        <v>3</v>
      </c>
      <c r="Y163" s="8">
        <f t="shared" si="20"/>
        <v>3</v>
      </c>
      <c r="Z163" s="8">
        <v>2</v>
      </c>
      <c r="AA163" s="8">
        <v>4</v>
      </c>
      <c r="AB163" s="8">
        <v>2</v>
      </c>
      <c r="AC163" s="8">
        <v>3</v>
      </c>
      <c r="AD163" s="8">
        <v>4</v>
      </c>
      <c r="AE163" s="8">
        <v>4</v>
      </c>
      <c r="AF163" s="7">
        <v>2</v>
      </c>
      <c r="AG163" s="8">
        <f t="shared" si="21"/>
        <v>3</v>
      </c>
      <c r="AH163" s="8">
        <v>2</v>
      </c>
      <c r="AI163" s="8">
        <v>4</v>
      </c>
      <c r="AJ163" s="8">
        <v>2</v>
      </c>
      <c r="AK163" s="8">
        <v>2</v>
      </c>
      <c r="AL163" s="8">
        <f t="shared" si="22"/>
        <v>3</v>
      </c>
      <c r="AM163" s="8">
        <v>2</v>
      </c>
      <c r="AN163" s="8">
        <v>3</v>
      </c>
      <c r="AO163" s="8">
        <v>2</v>
      </c>
      <c r="AP163" s="8">
        <v>2</v>
      </c>
      <c r="AQ163" s="8">
        <v>3</v>
      </c>
      <c r="AR163" s="8">
        <f t="shared" si="23"/>
        <v>2</v>
      </c>
      <c r="AS163" s="8">
        <v>3</v>
      </c>
      <c r="AT163" s="8">
        <v>4</v>
      </c>
      <c r="AU163" s="8">
        <v>3</v>
      </c>
      <c r="AV163" s="8">
        <v>4</v>
      </c>
      <c r="AW163" s="8">
        <v>3</v>
      </c>
      <c r="AX163" s="8">
        <v>4</v>
      </c>
      <c r="AY163" s="8">
        <f t="shared" si="24"/>
        <v>4</v>
      </c>
      <c r="AZ163" s="8">
        <v>4</v>
      </c>
      <c r="BA163" s="8">
        <v>5</v>
      </c>
      <c r="BB163" s="8">
        <v>5</v>
      </c>
      <c r="BC163" s="8">
        <f t="shared" si="25"/>
        <v>5</v>
      </c>
      <c r="BD163" s="8">
        <v>4</v>
      </c>
      <c r="BE163" s="8">
        <v>4</v>
      </c>
      <c r="BF163" s="8">
        <f t="shared" si="26"/>
        <v>4</v>
      </c>
      <c r="BG163" s="10" t="s">
        <v>79</v>
      </c>
      <c r="BH163" s="10" t="s">
        <v>78</v>
      </c>
      <c r="BI163" s="10" t="s">
        <v>78</v>
      </c>
      <c r="BJ163" s="10" t="s">
        <v>78</v>
      </c>
      <c r="BK163" s="10" t="s">
        <v>79</v>
      </c>
      <c r="BL163" s="10" t="s">
        <v>79</v>
      </c>
      <c r="BM163" s="10" t="s">
        <v>79</v>
      </c>
      <c r="BN163" s="10" t="s">
        <v>63</v>
      </c>
      <c r="BO163" s="10" t="s">
        <v>79</v>
      </c>
      <c r="BP163" s="10" t="s">
        <v>79</v>
      </c>
      <c r="BQ163" s="10" t="s">
        <v>79</v>
      </c>
      <c r="BR163" s="10" t="s">
        <v>78</v>
      </c>
      <c r="BS163" s="10" t="s">
        <v>63</v>
      </c>
      <c r="BT163" s="10" t="s">
        <v>79</v>
      </c>
      <c r="BU163" s="10" t="s">
        <v>78</v>
      </c>
    </row>
    <row r="164" spans="1:73" ht="12.5" x14ac:dyDescent="0.25">
      <c r="A164" s="8" t="s">
        <v>59</v>
      </c>
      <c r="B164" s="8" t="s">
        <v>59</v>
      </c>
      <c r="C164" s="8" t="s">
        <v>59</v>
      </c>
      <c r="D164" s="8" t="s">
        <v>59</v>
      </c>
      <c r="E164" s="8" t="s">
        <v>60</v>
      </c>
      <c r="F164" s="8" t="s">
        <v>58</v>
      </c>
      <c r="G164" s="8" t="s">
        <v>60</v>
      </c>
      <c r="H164" s="8" t="s">
        <v>60</v>
      </c>
      <c r="I164" s="8" t="s">
        <v>60</v>
      </c>
      <c r="J164" s="9">
        <v>5</v>
      </c>
      <c r="K164" s="8">
        <v>5</v>
      </c>
      <c r="L164" s="8">
        <f t="shared" si="18"/>
        <v>1</v>
      </c>
      <c r="M164" s="44">
        <v>5</v>
      </c>
      <c r="N164" s="8">
        <v>5</v>
      </c>
      <c r="O164" s="8">
        <v>4</v>
      </c>
      <c r="P164" s="8">
        <v>5</v>
      </c>
      <c r="Q164" s="8">
        <v>5</v>
      </c>
      <c r="R164" s="7">
        <v>5</v>
      </c>
      <c r="S164" s="43">
        <f t="shared" si="19"/>
        <v>4</v>
      </c>
      <c r="T164" s="8">
        <v>5</v>
      </c>
      <c r="U164" s="8">
        <v>4</v>
      </c>
      <c r="V164" s="8">
        <v>5</v>
      </c>
      <c r="W164" s="8">
        <v>4</v>
      </c>
      <c r="X164" s="8">
        <v>4</v>
      </c>
      <c r="Y164" s="8">
        <f t="shared" si="20"/>
        <v>4</v>
      </c>
      <c r="Z164" s="8">
        <v>4</v>
      </c>
      <c r="AA164" s="8">
        <v>5</v>
      </c>
      <c r="AB164" s="8">
        <v>4</v>
      </c>
      <c r="AC164" s="8">
        <v>3</v>
      </c>
      <c r="AD164" s="8">
        <v>4</v>
      </c>
      <c r="AE164" s="8">
        <v>5</v>
      </c>
      <c r="AF164" s="7">
        <v>1</v>
      </c>
      <c r="AG164" s="8">
        <f t="shared" si="21"/>
        <v>4</v>
      </c>
      <c r="AH164" s="8">
        <v>4</v>
      </c>
      <c r="AI164" s="8">
        <v>5</v>
      </c>
      <c r="AJ164" s="8">
        <v>4</v>
      </c>
      <c r="AK164" s="8">
        <v>5</v>
      </c>
      <c r="AL164" s="8">
        <f t="shared" si="22"/>
        <v>5</v>
      </c>
      <c r="AM164" s="8">
        <v>5</v>
      </c>
      <c r="AN164" s="8">
        <v>5</v>
      </c>
      <c r="AO164" s="8">
        <v>4</v>
      </c>
      <c r="AP164" s="8">
        <v>5</v>
      </c>
      <c r="AQ164" s="8">
        <v>4</v>
      </c>
      <c r="AR164" s="8">
        <f t="shared" si="23"/>
        <v>5</v>
      </c>
      <c r="AS164" s="8">
        <v>2</v>
      </c>
      <c r="AT164" s="8">
        <v>5</v>
      </c>
      <c r="AU164" s="8">
        <v>2</v>
      </c>
      <c r="AV164" s="8">
        <v>2</v>
      </c>
      <c r="AW164" s="8">
        <v>4</v>
      </c>
      <c r="AX164" s="8">
        <v>5</v>
      </c>
      <c r="AY164" s="8">
        <f t="shared" si="24"/>
        <v>3</v>
      </c>
      <c r="AZ164" s="8">
        <v>5</v>
      </c>
      <c r="BA164" s="8">
        <v>5</v>
      </c>
      <c r="BB164" s="8">
        <v>5</v>
      </c>
      <c r="BC164" s="8">
        <f t="shared" si="25"/>
        <v>5</v>
      </c>
      <c r="BD164" s="8">
        <v>4</v>
      </c>
      <c r="BE164" s="8">
        <v>5</v>
      </c>
      <c r="BF164" s="8">
        <f t="shared" si="26"/>
        <v>5</v>
      </c>
      <c r="BG164" s="10" t="s">
        <v>63</v>
      </c>
      <c r="BH164" s="10" t="s">
        <v>78</v>
      </c>
      <c r="BI164" s="10" t="s">
        <v>78</v>
      </c>
      <c r="BJ164" s="10" t="s">
        <v>63</v>
      </c>
      <c r="BK164" s="10" t="s">
        <v>79</v>
      </c>
      <c r="BL164" s="10" t="s">
        <v>79</v>
      </c>
      <c r="BM164" s="10" t="s">
        <v>79</v>
      </c>
      <c r="BN164" s="10" t="s">
        <v>78</v>
      </c>
      <c r="BO164" s="10" t="s">
        <v>79</v>
      </c>
      <c r="BP164" s="10" t="s">
        <v>78</v>
      </c>
      <c r="BQ164" s="10" t="s">
        <v>78</v>
      </c>
      <c r="BR164" s="10" t="s">
        <v>78</v>
      </c>
      <c r="BS164" s="10" t="s">
        <v>79</v>
      </c>
      <c r="BT164" s="10" t="s">
        <v>79</v>
      </c>
      <c r="BU164" s="10" t="s">
        <v>78</v>
      </c>
    </row>
    <row r="165" spans="1:73" ht="12.5" x14ac:dyDescent="0.25">
      <c r="A165" s="8" t="s">
        <v>59</v>
      </c>
      <c r="B165" s="8" t="s">
        <v>59</v>
      </c>
      <c r="C165" s="8" t="s">
        <v>59</v>
      </c>
      <c r="D165" s="8" t="s">
        <v>59</v>
      </c>
      <c r="E165" s="8" t="s">
        <v>60</v>
      </c>
      <c r="F165" s="8" t="s">
        <v>58</v>
      </c>
      <c r="G165" s="8" t="s">
        <v>60</v>
      </c>
      <c r="H165" s="8" t="s">
        <v>60</v>
      </c>
      <c r="I165" s="8" t="s">
        <v>60</v>
      </c>
      <c r="J165" s="9">
        <v>4</v>
      </c>
      <c r="K165" s="8">
        <v>3</v>
      </c>
      <c r="L165" s="8">
        <f t="shared" si="18"/>
        <v>3</v>
      </c>
      <c r="M165" s="44">
        <v>3</v>
      </c>
      <c r="N165" s="8">
        <v>3</v>
      </c>
      <c r="O165" s="8">
        <v>3</v>
      </c>
      <c r="P165" s="8">
        <v>3</v>
      </c>
      <c r="Q165" s="8">
        <v>3</v>
      </c>
      <c r="R165" s="7">
        <v>3</v>
      </c>
      <c r="S165" s="43">
        <f t="shared" si="19"/>
        <v>3</v>
      </c>
      <c r="T165" s="8">
        <v>3</v>
      </c>
      <c r="U165" s="8">
        <v>2</v>
      </c>
      <c r="V165" s="8">
        <v>3</v>
      </c>
      <c r="W165" s="8">
        <v>3</v>
      </c>
      <c r="X165" s="8">
        <v>2</v>
      </c>
      <c r="Y165" s="8">
        <f t="shared" si="20"/>
        <v>3</v>
      </c>
      <c r="Z165" s="8">
        <v>3</v>
      </c>
      <c r="AA165" s="8">
        <v>3</v>
      </c>
      <c r="AB165" s="8">
        <v>2</v>
      </c>
      <c r="AC165" s="8">
        <v>3</v>
      </c>
      <c r="AD165" s="8">
        <v>3</v>
      </c>
      <c r="AE165" s="8">
        <v>3</v>
      </c>
      <c r="AF165" s="7">
        <v>4</v>
      </c>
      <c r="AG165" s="8">
        <f t="shared" si="21"/>
        <v>3</v>
      </c>
      <c r="AH165" s="8">
        <v>3</v>
      </c>
      <c r="AI165" s="8">
        <v>2</v>
      </c>
      <c r="AJ165" s="8">
        <v>3</v>
      </c>
      <c r="AK165" s="8">
        <v>3</v>
      </c>
      <c r="AL165" s="8">
        <f t="shared" si="22"/>
        <v>3</v>
      </c>
      <c r="AM165" s="8">
        <v>2</v>
      </c>
      <c r="AN165" s="8">
        <v>3</v>
      </c>
      <c r="AO165" s="8">
        <v>2</v>
      </c>
      <c r="AP165" s="8">
        <v>3</v>
      </c>
      <c r="AQ165" s="8">
        <v>2</v>
      </c>
      <c r="AR165" s="8">
        <f t="shared" si="23"/>
        <v>2</v>
      </c>
      <c r="AS165" s="8">
        <v>3</v>
      </c>
      <c r="AT165" s="8">
        <v>2</v>
      </c>
      <c r="AU165" s="8">
        <v>3</v>
      </c>
      <c r="AV165" s="8">
        <v>2</v>
      </c>
      <c r="AW165" s="8">
        <v>3</v>
      </c>
      <c r="AX165" s="8">
        <v>2</v>
      </c>
      <c r="AY165" s="8">
        <f t="shared" si="24"/>
        <v>3</v>
      </c>
      <c r="AZ165" s="8">
        <v>2</v>
      </c>
      <c r="BA165" s="8">
        <v>2</v>
      </c>
      <c r="BB165" s="8">
        <v>3</v>
      </c>
      <c r="BC165" s="8">
        <f t="shared" si="25"/>
        <v>2</v>
      </c>
      <c r="BD165" s="8">
        <v>3</v>
      </c>
      <c r="BE165" s="8">
        <v>2</v>
      </c>
      <c r="BF165" s="8">
        <f t="shared" si="26"/>
        <v>3</v>
      </c>
      <c r="BG165" s="10" t="s">
        <v>63</v>
      </c>
      <c r="BH165" s="10" t="s">
        <v>78</v>
      </c>
      <c r="BI165" s="10" t="s">
        <v>78</v>
      </c>
      <c r="BJ165" s="10" t="s">
        <v>63</v>
      </c>
      <c r="BK165" s="10" t="s">
        <v>79</v>
      </c>
      <c r="BL165" s="10" t="s">
        <v>79</v>
      </c>
      <c r="BM165" s="10" t="s">
        <v>79</v>
      </c>
      <c r="BN165" s="10" t="s">
        <v>78</v>
      </c>
      <c r="BO165" s="10" t="s">
        <v>79</v>
      </c>
      <c r="BP165" s="10" t="s">
        <v>78</v>
      </c>
      <c r="BQ165" s="10" t="s">
        <v>78</v>
      </c>
      <c r="BR165" s="10" t="s">
        <v>79</v>
      </c>
      <c r="BS165" s="10" t="s">
        <v>79</v>
      </c>
      <c r="BT165" s="10" t="s">
        <v>79</v>
      </c>
      <c r="BU165" s="10" t="s">
        <v>79</v>
      </c>
    </row>
    <row r="166" spans="1:73" ht="12.5" x14ac:dyDescent="0.25">
      <c r="A166" s="8" t="s">
        <v>59</v>
      </c>
      <c r="B166" s="8" t="s">
        <v>59</v>
      </c>
      <c r="C166" s="8" t="s">
        <v>59</v>
      </c>
      <c r="D166" s="8" t="s">
        <v>59</v>
      </c>
      <c r="E166" s="8" t="s">
        <v>60</v>
      </c>
      <c r="F166" s="8" t="s">
        <v>58</v>
      </c>
      <c r="G166" s="8" t="s">
        <v>60</v>
      </c>
      <c r="H166" s="8" t="s">
        <v>60</v>
      </c>
      <c r="I166" s="8" t="s">
        <v>60</v>
      </c>
      <c r="J166" s="9">
        <v>3</v>
      </c>
      <c r="K166" s="8">
        <v>3</v>
      </c>
      <c r="L166" s="8">
        <f t="shared" si="18"/>
        <v>3</v>
      </c>
      <c r="M166" s="44">
        <v>3</v>
      </c>
      <c r="N166" s="8">
        <v>2</v>
      </c>
      <c r="O166" s="8">
        <v>4</v>
      </c>
      <c r="P166" s="8">
        <v>2</v>
      </c>
      <c r="Q166" s="8">
        <v>2</v>
      </c>
      <c r="R166" s="7">
        <v>2</v>
      </c>
      <c r="S166" s="43">
        <f t="shared" si="19"/>
        <v>3</v>
      </c>
      <c r="T166" s="8">
        <v>3</v>
      </c>
      <c r="U166" s="8">
        <v>3</v>
      </c>
      <c r="V166" s="8">
        <v>4</v>
      </c>
      <c r="W166" s="8">
        <v>3</v>
      </c>
      <c r="X166" s="8">
        <v>3</v>
      </c>
      <c r="Y166" s="8">
        <f t="shared" si="20"/>
        <v>3</v>
      </c>
      <c r="Z166" s="8">
        <v>5</v>
      </c>
      <c r="AA166" s="8">
        <v>5</v>
      </c>
      <c r="AB166" s="8">
        <v>5</v>
      </c>
      <c r="AC166" s="8">
        <v>5</v>
      </c>
      <c r="AD166" s="8">
        <v>3</v>
      </c>
      <c r="AE166" s="8">
        <v>4</v>
      </c>
      <c r="AF166" s="7">
        <v>3</v>
      </c>
      <c r="AG166" s="8">
        <f t="shared" si="21"/>
        <v>4</v>
      </c>
      <c r="AH166" s="8">
        <v>4</v>
      </c>
      <c r="AI166" s="8">
        <v>4</v>
      </c>
      <c r="AJ166" s="8">
        <v>4</v>
      </c>
      <c r="AK166" s="8">
        <v>4</v>
      </c>
      <c r="AL166" s="8">
        <f t="shared" si="22"/>
        <v>4</v>
      </c>
      <c r="AM166" s="8">
        <v>3</v>
      </c>
      <c r="AN166" s="8">
        <v>3</v>
      </c>
      <c r="AO166" s="8">
        <v>2</v>
      </c>
      <c r="AP166" s="8">
        <v>4</v>
      </c>
      <c r="AQ166" s="8">
        <v>3</v>
      </c>
      <c r="AR166" s="8">
        <f t="shared" si="23"/>
        <v>3</v>
      </c>
      <c r="AS166" s="8">
        <v>2</v>
      </c>
      <c r="AT166" s="8">
        <v>3</v>
      </c>
      <c r="AU166" s="8">
        <v>2</v>
      </c>
      <c r="AV166" s="8">
        <v>3</v>
      </c>
      <c r="AW166" s="8">
        <v>3</v>
      </c>
      <c r="AX166" s="8">
        <v>4</v>
      </c>
      <c r="AY166" s="8">
        <f t="shared" si="24"/>
        <v>3</v>
      </c>
      <c r="AZ166" s="8">
        <v>4</v>
      </c>
      <c r="BA166" s="8">
        <v>3</v>
      </c>
      <c r="BB166" s="8">
        <v>4</v>
      </c>
      <c r="BC166" s="8">
        <f t="shared" si="25"/>
        <v>4</v>
      </c>
      <c r="BD166" s="8">
        <v>3</v>
      </c>
      <c r="BE166" s="8">
        <v>4</v>
      </c>
      <c r="BF166" s="8">
        <f t="shared" si="26"/>
        <v>4</v>
      </c>
      <c r="BG166" s="10" t="s">
        <v>63</v>
      </c>
      <c r="BH166" s="10" t="s">
        <v>79</v>
      </c>
      <c r="BI166" s="10" t="s">
        <v>78</v>
      </c>
      <c r="BJ166" s="10" t="s">
        <v>63</v>
      </c>
      <c r="BK166" s="10" t="s">
        <v>79</v>
      </c>
      <c r="BL166" s="10" t="s">
        <v>79</v>
      </c>
      <c r="BM166" s="10" t="s">
        <v>79</v>
      </c>
      <c r="BN166" s="10" t="s">
        <v>78</v>
      </c>
      <c r="BO166" s="10" t="s">
        <v>79</v>
      </c>
      <c r="BP166" s="10" t="s">
        <v>78</v>
      </c>
      <c r="BQ166" s="10" t="s">
        <v>78</v>
      </c>
      <c r="BR166" s="10" t="s">
        <v>79</v>
      </c>
      <c r="BS166" s="10" t="s">
        <v>79</v>
      </c>
      <c r="BT166" s="10" t="s">
        <v>79</v>
      </c>
      <c r="BU166" s="10" t="s">
        <v>79</v>
      </c>
    </row>
    <row r="167" spans="1:73" ht="12.5" x14ac:dyDescent="0.25">
      <c r="A167" s="8" t="s">
        <v>59</v>
      </c>
      <c r="B167" s="8" t="s">
        <v>59</v>
      </c>
      <c r="C167" s="8" t="s">
        <v>59</v>
      </c>
      <c r="D167" s="8" t="s">
        <v>59</v>
      </c>
      <c r="E167" s="8" t="s">
        <v>60</v>
      </c>
      <c r="F167" s="8" t="s">
        <v>58</v>
      </c>
      <c r="G167" s="8" t="s">
        <v>60</v>
      </c>
      <c r="H167" s="8" t="s">
        <v>60</v>
      </c>
      <c r="I167" s="8" t="s">
        <v>60</v>
      </c>
      <c r="J167" s="9">
        <v>4</v>
      </c>
      <c r="K167" s="8">
        <v>4</v>
      </c>
      <c r="L167" s="8">
        <f t="shared" si="18"/>
        <v>1</v>
      </c>
      <c r="M167" s="44">
        <v>5</v>
      </c>
      <c r="N167" s="8">
        <v>2</v>
      </c>
      <c r="O167" s="8">
        <v>1</v>
      </c>
      <c r="P167" s="8">
        <v>2</v>
      </c>
      <c r="Q167" s="8">
        <v>2</v>
      </c>
      <c r="R167" s="7">
        <v>3</v>
      </c>
      <c r="S167" s="43">
        <f t="shared" si="19"/>
        <v>2</v>
      </c>
      <c r="T167" s="8">
        <v>4</v>
      </c>
      <c r="U167" s="8">
        <v>2</v>
      </c>
      <c r="V167" s="8">
        <v>3</v>
      </c>
      <c r="W167" s="8">
        <v>3</v>
      </c>
      <c r="X167" s="8">
        <v>3</v>
      </c>
      <c r="Y167" s="8">
        <f t="shared" si="20"/>
        <v>3</v>
      </c>
      <c r="Z167" s="8">
        <v>4</v>
      </c>
      <c r="AA167" s="8">
        <v>3</v>
      </c>
      <c r="AB167" s="8">
        <v>2</v>
      </c>
      <c r="AC167" s="8">
        <v>4</v>
      </c>
      <c r="AD167" s="8">
        <v>5</v>
      </c>
      <c r="AE167" s="8">
        <v>3</v>
      </c>
      <c r="AF167" s="7">
        <v>1</v>
      </c>
      <c r="AG167" s="8">
        <f t="shared" si="21"/>
        <v>3</v>
      </c>
      <c r="AH167" s="8">
        <v>3</v>
      </c>
      <c r="AI167" s="8">
        <v>1</v>
      </c>
      <c r="AJ167" s="8">
        <v>3</v>
      </c>
      <c r="AK167" s="8">
        <v>2</v>
      </c>
      <c r="AL167" s="8">
        <f t="shared" si="22"/>
        <v>2</v>
      </c>
      <c r="AM167" s="8">
        <v>3</v>
      </c>
      <c r="AN167" s="8">
        <v>3</v>
      </c>
      <c r="AO167" s="8">
        <v>2</v>
      </c>
      <c r="AP167" s="8">
        <v>2</v>
      </c>
      <c r="AQ167" s="8">
        <v>2</v>
      </c>
      <c r="AR167" s="8">
        <f t="shared" si="23"/>
        <v>2</v>
      </c>
      <c r="AS167" s="8">
        <v>3</v>
      </c>
      <c r="AT167" s="8">
        <v>3</v>
      </c>
      <c r="AU167" s="8">
        <v>1</v>
      </c>
      <c r="AV167" s="8">
        <v>3</v>
      </c>
      <c r="AW167" s="8">
        <v>2</v>
      </c>
      <c r="AX167" s="8">
        <v>3</v>
      </c>
      <c r="AY167" s="8">
        <f t="shared" si="24"/>
        <v>3</v>
      </c>
      <c r="AZ167" s="8">
        <v>2</v>
      </c>
      <c r="BA167" s="8">
        <v>3</v>
      </c>
      <c r="BB167" s="8">
        <v>3</v>
      </c>
      <c r="BC167" s="8">
        <f t="shared" si="25"/>
        <v>3</v>
      </c>
      <c r="BD167" s="8">
        <v>4</v>
      </c>
      <c r="BE167" s="8">
        <v>3</v>
      </c>
      <c r="BF167" s="8">
        <f t="shared" si="26"/>
        <v>4</v>
      </c>
      <c r="BG167" s="10" t="s">
        <v>79</v>
      </c>
      <c r="BH167" s="10" t="s">
        <v>78</v>
      </c>
      <c r="BI167" s="10" t="s">
        <v>78</v>
      </c>
      <c r="BJ167" s="10" t="s">
        <v>78</v>
      </c>
      <c r="BK167" s="10" t="s">
        <v>79</v>
      </c>
      <c r="BL167" s="10" t="s">
        <v>79</v>
      </c>
      <c r="BM167" s="10" t="s">
        <v>79</v>
      </c>
      <c r="BN167" s="10" t="s">
        <v>63</v>
      </c>
      <c r="BO167" s="10" t="s">
        <v>79</v>
      </c>
      <c r="BP167" s="10" t="s">
        <v>79</v>
      </c>
      <c r="BQ167" s="10" t="s">
        <v>79</v>
      </c>
      <c r="BR167" s="10" t="s">
        <v>78</v>
      </c>
      <c r="BS167" s="10" t="s">
        <v>63</v>
      </c>
      <c r="BT167" s="10" t="s">
        <v>79</v>
      </c>
      <c r="BU167" s="10" t="s">
        <v>78</v>
      </c>
    </row>
    <row r="168" spans="1:73" ht="12.5" x14ac:dyDescent="0.25">
      <c r="A168" s="8" t="s">
        <v>59</v>
      </c>
      <c r="B168" s="8" t="s">
        <v>59</v>
      </c>
      <c r="C168" s="8" t="s">
        <v>59</v>
      </c>
      <c r="D168" s="8" t="s">
        <v>59</v>
      </c>
      <c r="E168" s="8" t="s">
        <v>60</v>
      </c>
      <c r="F168" s="8" t="s">
        <v>58</v>
      </c>
      <c r="G168" s="8" t="s">
        <v>60</v>
      </c>
      <c r="H168" s="8" t="s">
        <v>60</v>
      </c>
      <c r="I168" s="8" t="s">
        <v>60</v>
      </c>
      <c r="J168" s="9">
        <v>3</v>
      </c>
      <c r="K168" s="8">
        <v>4</v>
      </c>
      <c r="L168" s="8">
        <f t="shared" si="18"/>
        <v>2</v>
      </c>
      <c r="M168" s="44">
        <v>4</v>
      </c>
      <c r="N168" s="8">
        <v>1</v>
      </c>
      <c r="O168" s="8">
        <v>5</v>
      </c>
      <c r="P168" s="8">
        <v>3</v>
      </c>
      <c r="Q168" s="8">
        <v>2</v>
      </c>
      <c r="R168" s="7">
        <v>2</v>
      </c>
      <c r="S168" s="43">
        <f t="shared" si="19"/>
        <v>3</v>
      </c>
      <c r="T168" s="8">
        <v>5</v>
      </c>
      <c r="U168" s="8">
        <v>4</v>
      </c>
      <c r="V168" s="8">
        <v>4</v>
      </c>
      <c r="W168" s="8">
        <v>5</v>
      </c>
      <c r="X168" s="8">
        <v>4</v>
      </c>
      <c r="Y168" s="8">
        <f t="shared" si="20"/>
        <v>4</v>
      </c>
      <c r="Z168" s="8">
        <v>2</v>
      </c>
      <c r="AA168" s="8">
        <v>3</v>
      </c>
      <c r="AB168" s="8">
        <v>5</v>
      </c>
      <c r="AC168" s="8">
        <v>5</v>
      </c>
      <c r="AD168" s="8">
        <v>5</v>
      </c>
      <c r="AE168" s="8">
        <v>3</v>
      </c>
      <c r="AF168" s="7">
        <v>2</v>
      </c>
      <c r="AG168" s="8">
        <f t="shared" si="21"/>
        <v>4</v>
      </c>
      <c r="AH168" s="8">
        <v>4</v>
      </c>
      <c r="AI168" s="8">
        <v>2</v>
      </c>
      <c r="AJ168" s="8">
        <v>3</v>
      </c>
      <c r="AK168" s="8">
        <v>1</v>
      </c>
      <c r="AL168" s="8">
        <f t="shared" si="22"/>
        <v>3</v>
      </c>
      <c r="AM168" s="8">
        <v>3</v>
      </c>
      <c r="AN168" s="8">
        <v>1</v>
      </c>
      <c r="AO168" s="8">
        <v>1</v>
      </c>
      <c r="AP168" s="8">
        <v>4</v>
      </c>
      <c r="AQ168" s="8">
        <v>2</v>
      </c>
      <c r="AR168" s="8">
        <f t="shared" si="23"/>
        <v>2</v>
      </c>
      <c r="AS168" s="8">
        <v>1</v>
      </c>
      <c r="AT168" s="8">
        <v>4</v>
      </c>
      <c r="AU168" s="8">
        <v>1</v>
      </c>
      <c r="AV168" s="8">
        <v>1</v>
      </c>
      <c r="AW168" s="8">
        <v>1</v>
      </c>
      <c r="AX168" s="8">
        <v>1</v>
      </c>
      <c r="AY168" s="8">
        <f t="shared" si="24"/>
        <v>2</v>
      </c>
      <c r="AZ168" s="8">
        <v>4</v>
      </c>
      <c r="BA168" s="8">
        <v>3</v>
      </c>
      <c r="BB168" s="8">
        <v>3</v>
      </c>
      <c r="BC168" s="8">
        <f t="shared" si="25"/>
        <v>3</v>
      </c>
      <c r="BD168" s="8">
        <v>4</v>
      </c>
      <c r="BE168" s="8">
        <v>4</v>
      </c>
      <c r="BF168" s="8">
        <f t="shared" si="26"/>
        <v>4</v>
      </c>
      <c r="BG168" s="10" t="s">
        <v>63</v>
      </c>
      <c r="BH168" s="10" t="s">
        <v>79</v>
      </c>
      <c r="BI168" s="10" t="s">
        <v>78</v>
      </c>
      <c r="BJ168" s="10" t="s">
        <v>63</v>
      </c>
      <c r="BK168" s="10" t="s">
        <v>79</v>
      </c>
      <c r="BL168" s="10" t="s">
        <v>79</v>
      </c>
      <c r="BM168" s="10" t="s">
        <v>79</v>
      </c>
      <c r="BN168" s="10" t="s">
        <v>78</v>
      </c>
      <c r="BO168" s="10" t="s">
        <v>79</v>
      </c>
      <c r="BP168" s="10" t="s">
        <v>78</v>
      </c>
      <c r="BQ168" s="10" t="s">
        <v>78</v>
      </c>
      <c r="BR168" s="10" t="s">
        <v>78</v>
      </c>
      <c r="BS168" s="10" t="s">
        <v>79</v>
      </c>
      <c r="BT168" s="10" t="s">
        <v>79</v>
      </c>
      <c r="BU168" s="10" t="s">
        <v>79</v>
      </c>
    </row>
    <row r="169" spans="1:73" ht="12.5" x14ac:dyDescent="0.25">
      <c r="A169" s="8" t="s">
        <v>59</v>
      </c>
      <c r="B169" s="8" t="s">
        <v>59</v>
      </c>
      <c r="C169" s="8" t="s">
        <v>59</v>
      </c>
      <c r="D169" s="8" t="s">
        <v>60</v>
      </c>
      <c r="E169" s="8" t="s">
        <v>60</v>
      </c>
      <c r="F169" s="8" t="s">
        <v>58</v>
      </c>
      <c r="G169" s="8" t="s">
        <v>60</v>
      </c>
      <c r="H169" s="8" t="s">
        <v>60</v>
      </c>
      <c r="I169" s="8" t="s">
        <v>60</v>
      </c>
      <c r="J169" s="9">
        <v>1</v>
      </c>
      <c r="K169" s="8">
        <v>2</v>
      </c>
      <c r="L169" s="8">
        <f t="shared" si="18"/>
        <v>3</v>
      </c>
      <c r="M169" s="44">
        <v>3</v>
      </c>
      <c r="N169" s="8">
        <v>4</v>
      </c>
      <c r="O169" s="8">
        <v>5</v>
      </c>
      <c r="P169" s="8">
        <v>4</v>
      </c>
      <c r="Q169" s="8">
        <v>3</v>
      </c>
      <c r="R169" s="7">
        <v>2</v>
      </c>
      <c r="S169" s="43">
        <f t="shared" si="19"/>
        <v>3</v>
      </c>
      <c r="T169" s="8">
        <v>1</v>
      </c>
      <c r="U169" s="8">
        <v>2</v>
      </c>
      <c r="V169" s="8">
        <v>3</v>
      </c>
      <c r="W169" s="8">
        <v>4</v>
      </c>
      <c r="X169" s="8">
        <v>5</v>
      </c>
      <c r="Y169" s="8">
        <f t="shared" si="20"/>
        <v>3</v>
      </c>
      <c r="Z169" s="8">
        <v>4</v>
      </c>
      <c r="AA169" s="8">
        <v>3</v>
      </c>
      <c r="AB169" s="8">
        <v>2</v>
      </c>
      <c r="AC169" s="8">
        <v>1</v>
      </c>
      <c r="AD169" s="8">
        <v>2</v>
      </c>
      <c r="AE169" s="8">
        <v>3</v>
      </c>
      <c r="AF169" s="7">
        <v>2</v>
      </c>
      <c r="AG169" s="8">
        <f t="shared" si="21"/>
        <v>2</v>
      </c>
      <c r="AH169" s="8">
        <v>5</v>
      </c>
      <c r="AI169" s="8">
        <v>4</v>
      </c>
      <c r="AJ169" s="8">
        <v>3</v>
      </c>
      <c r="AK169" s="8">
        <v>2</v>
      </c>
      <c r="AL169" s="8">
        <f t="shared" si="22"/>
        <v>4</v>
      </c>
      <c r="AM169" s="8">
        <v>1</v>
      </c>
      <c r="AN169" s="8">
        <v>4</v>
      </c>
      <c r="AO169" s="8">
        <v>3</v>
      </c>
      <c r="AP169" s="8">
        <v>4</v>
      </c>
      <c r="AQ169" s="8">
        <v>5</v>
      </c>
      <c r="AR169" s="8">
        <f t="shared" si="23"/>
        <v>3</v>
      </c>
      <c r="AS169" s="8">
        <v>4</v>
      </c>
      <c r="AT169" s="8">
        <v>3</v>
      </c>
      <c r="AU169" s="8">
        <v>2</v>
      </c>
      <c r="AV169" s="8">
        <v>1</v>
      </c>
      <c r="AW169" s="8">
        <v>2</v>
      </c>
      <c r="AX169" s="8">
        <v>3</v>
      </c>
      <c r="AY169" s="8">
        <f t="shared" si="24"/>
        <v>3</v>
      </c>
      <c r="AZ169" s="8">
        <v>4</v>
      </c>
      <c r="BA169" s="8">
        <v>5</v>
      </c>
      <c r="BB169" s="8">
        <v>4</v>
      </c>
      <c r="BC169" s="8">
        <f t="shared" si="25"/>
        <v>4</v>
      </c>
      <c r="BD169" s="8">
        <v>3</v>
      </c>
      <c r="BE169" s="8">
        <v>2</v>
      </c>
      <c r="BF169" s="8">
        <f t="shared" si="26"/>
        <v>3</v>
      </c>
      <c r="BG169" s="10" t="s">
        <v>63</v>
      </c>
      <c r="BH169" s="10" t="s">
        <v>78</v>
      </c>
      <c r="BI169" s="10" t="s">
        <v>78</v>
      </c>
      <c r="BJ169" s="10" t="s">
        <v>63</v>
      </c>
      <c r="BK169" s="10" t="s">
        <v>79</v>
      </c>
      <c r="BL169" s="10" t="s">
        <v>79</v>
      </c>
      <c r="BM169" s="10" t="s">
        <v>79</v>
      </c>
      <c r="BN169" s="10" t="s">
        <v>78</v>
      </c>
      <c r="BO169" s="10" t="s">
        <v>79</v>
      </c>
      <c r="BP169" s="10" t="s">
        <v>78</v>
      </c>
      <c r="BQ169" s="10" t="s">
        <v>78</v>
      </c>
      <c r="BR169" s="10" t="s">
        <v>78</v>
      </c>
      <c r="BS169" s="10" t="s">
        <v>79</v>
      </c>
      <c r="BT169" s="10" t="s">
        <v>79</v>
      </c>
      <c r="BU169" s="10" t="s">
        <v>79</v>
      </c>
    </row>
    <row r="170" spans="1:73" ht="12.5" x14ac:dyDescent="0.25">
      <c r="A170" s="8" t="s">
        <v>59</v>
      </c>
      <c r="B170" s="8" t="s">
        <v>59</v>
      </c>
      <c r="C170" s="8" t="s">
        <v>59</v>
      </c>
      <c r="D170" s="8" t="s">
        <v>59</v>
      </c>
      <c r="E170" s="8" t="s">
        <v>60</v>
      </c>
      <c r="F170" s="8" t="s">
        <v>58</v>
      </c>
      <c r="G170" s="8" t="s">
        <v>60</v>
      </c>
      <c r="H170" s="8" t="s">
        <v>60</v>
      </c>
      <c r="I170" s="8" t="s">
        <v>60</v>
      </c>
      <c r="J170" s="9">
        <v>1</v>
      </c>
      <c r="K170" s="8">
        <v>2</v>
      </c>
      <c r="L170" s="8">
        <f t="shared" si="18"/>
        <v>3</v>
      </c>
      <c r="M170" s="44">
        <v>3</v>
      </c>
      <c r="N170" s="8">
        <v>4</v>
      </c>
      <c r="O170" s="8">
        <v>5</v>
      </c>
      <c r="P170" s="8">
        <v>4</v>
      </c>
      <c r="Q170" s="8">
        <v>3</v>
      </c>
      <c r="R170" s="7">
        <v>2</v>
      </c>
      <c r="S170" s="43">
        <f t="shared" si="19"/>
        <v>3</v>
      </c>
      <c r="T170" s="8">
        <v>1</v>
      </c>
      <c r="U170" s="8">
        <v>2</v>
      </c>
      <c r="V170" s="8">
        <v>3</v>
      </c>
      <c r="W170" s="8">
        <v>4</v>
      </c>
      <c r="X170" s="8">
        <v>5</v>
      </c>
      <c r="Y170" s="8">
        <f t="shared" si="20"/>
        <v>3</v>
      </c>
      <c r="Z170" s="8">
        <v>4</v>
      </c>
      <c r="AA170" s="8">
        <v>3</v>
      </c>
      <c r="AB170" s="8">
        <v>2</v>
      </c>
      <c r="AC170" s="8">
        <v>1</v>
      </c>
      <c r="AD170" s="8">
        <v>2</v>
      </c>
      <c r="AE170" s="8">
        <v>3</v>
      </c>
      <c r="AF170" s="7">
        <v>2</v>
      </c>
      <c r="AG170" s="8">
        <f t="shared" si="21"/>
        <v>2</v>
      </c>
      <c r="AH170" s="8">
        <v>5</v>
      </c>
      <c r="AI170" s="8">
        <v>4</v>
      </c>
      <c r="AJ170" s="8">
        <v>3</v>
      </c>
      <c r="AK170" s="8">
        <v>2</v>
      </c>
      <c r="AL170" s="8">
        <f t="shared" si="22"/>
        <v>4</v>
      </c>
      <c r="AM170" s="8">
        <v>1</v>
      </c>
      <c r="AN170" s="8">
        <v>4</v>
      </c>
      <c r="AO170" s="8">
        <v>3</v>
      </c>
      <c r="AP170" s="8">
        <v>4</v>
      </c>
      <c r="AQ170" s="8">
        <v>5</v>
      </c>
      <c r="AR170" s="8">
        <f t="shared" si="23"/>
        <v>3</v>
      </c>
      <c r="AS170" s="8">
        <v>4</v>
      </c>
      <c r="AT170" s="8">
        <v>3</v>
      </c>
      <c r="AU170" s="8">
        <v>2</v>
      </c>
      <c r="AV170" s="8">
        <v>1</v>
      </c>
      <c r="AW170" s="8">
        <v>2</v>
      </c>
      <c r="AX170" s="8">
        <v>3</v>
      </c>
      <c r="AY170" s="8">
        <f t="shared" si="24"/>
        <v>3</v>
      </c>
      <c r="AZ170" s="8">
        <v>4</v>
      </c>
      <c r="BA170" s="8">
        <v>5</v>
      </c>
      <c r="BB170" s="8">
        <v>4</v>
      </c>
      <c r="BC170" s="8">
        <f t="shared" si="25"/>
        <v>4</v>
      </c>
      <c r="BD170" s="8">
        <v>3</v>
      </c>
      <c r="BE170" s="8">
        <v>2</v>
      </c>
      <c r="BF170" s="8">
        <f t="shared" si="26"/>
        <v>3</v>
      </c>
      <c r="BG170" s="10" t="s">
        <v>79</v>
      </c>
      <c r="BH170" s="10" t="s">
        <v>78</v>
      </c>
      <c r="BI170" s="10" t="s">
        <v>78</v>
      </c>
      <c r="BJ170" s="10" t="s">
        <v>78</v>
      </c>
      <c r="BK170" s="10" t="s">
        <v>79</v>
      </c>
      <c r="BL170" s="10" t="s">
        <v>79</v>
      </c>
      <c r="BM170" s="10" t="s">
        <v>79</v>
      </c>
      <c r="BN170" s="10" t="s">
        <v>78</v>
      </c>
      <c r="BO170" s="10" t="s">
        <v>79</v>
      </c>
      <c r="BP170" s="10" t="s">
        <v>79</v>
      </c>
      <c r="BQ170" s="10" t="s">
        <v>79</v>
      </c>
      <c r="BR170" s="10" t="s">
        <v>78</v>
      </c>
      <c r="BS170" s="10" t="s">
        <v>63</v>
      </c>
      <c r="BT170" s="10" t="s">
        <v>79</v>
      </c>
      <c r="BU170" s="10" t="s">
        <v>78</v>
      </c>
    </row>
    <row r="171" spans="1:73" ht="12.5" x14ac:dyDescent="0.25">
      <c r="A171" s="8" t="s">
        <v>59</v>
      </c>
      <c r="B171" s="8" t="s">
        <v>59</v>
      </c>
      <c r="C171" s="8" t="s">
        <v>59</v>
      </c>
      <c r="D171" s="8" t="s">
        <v>59</v>
      </c>
      <c r="E171" s="8" t="s">
        <v>60</v>
      </c>
      <c r="F171" s="8" t="s">
        <v>58</v>
      </c>
      <c r="G171" s="8" t="s">
        <v>60</v>
      </c>
      <c r="H171" s="8" t="s">
        <v>60</v>
      </c>
      <c r="I171" s="8" t="s">
        <v>60</v>
      </c>
      <c r="J171" s="9">
        <v>4</v>
      </c>
      <c r="K171" s="8">
        <v>4</v>
      </c>
      <c r="L171" s="8">
        <f t="shared" si="18"/>
        <v>4</v>
      </c>
      <c r="M171" s="44">
        <v>2</v>
      </c>
      <c r="N171" s="8">
        <v>4</v>
      </c>
      <c r="O171" s="8">
        <v>4</v>
      </c>
      <c r="P171" s="8">
        <v>5</v>
      </c>
      <c r="Q171" s="8">
        <v>4</v>
      </c>
      <c r="R171" s="7">
        <v>4</v>
      </c>
      <c r="S171" s="43">
        <f t="shared" si="19"/>
        <v>4</v>
      </c>
      <c r="T171" s="8">
        <v>4</v>
      </c>
      <c r="U171" s="8">
        <v>4</v>
      </c>
      <c r="V171" s="8">
        <v>5</v>
      </c>
      <c r="W171" s="8">
        <v>4</v>
      </c>
      <c r="X171" s="8">
        <v>4</v>
      </c>
      <c r="Y171" s="8">
        <f t="shared" si="20"/>
        <v>4</v>
      </c>
      <c r="Z171" s="8">
        <v>4</v>
      </c>
      <c r="AA171" s="8">
        <v>4</v>
      </c>
      <c r="AB171" s="8">
        <v>4</v>
      </c>
      <c r="AC171" s="8">
        <v>4</v>
      </c>
      <c r="AD171" s="8">
        <v>4</v>
      </c>
      <c r="AE171" s="8">
        <v>4</v>
      </c>
      <c r="AF171" s="7">
        <v>2</v>
      </c>
      <c r="AG171" s="8">
        <f t="shared" si="21"/>
        <v>4</v>
      </c>
      <c r="AH171" s="8">
        <v>5</v>
      </c>
      <c r="AI171" s="8">
        <v>5</v>
      </c>
      <c r="AJ171" s="8">
        <v>5</v>
      </c>
      <c r="AK171" s="8">
        <v>5</v>
      </c>
      <c r="AL171" s="8">
        <f t="shared" si="22"/>
        <v>5</v>
      </c>
      <c r="AM171" s="8">
        <v>3</v>
      </c>
      <c r="AN171" s="8">
        <v>2</v>
      </c>
      <c r="AO171" s="8">
        <v>3</v>
      </c>
      <c r="AP171" s="8">
        <v>4</v>
      </c>
      <c r="AQ171" s="8">
        <v>4</v>
      </c>
      <c r="AR171" s="8">
        <f t="shared" si="23"/>
        <v>3</v>
      </c>
      <c r="AS171" s="8">
        <v>5</v>
      </c>
      <c r="AT171" s="8">
        <v>5</v>
      </c>
      <c r="AU171" s="8">
        <v>5</v>
      </c>
      <c r="AV171" s="8">
        <v>5</v>
      </c>
      <c r="AW171" s="8">
        <v>5</v>
      </c>
      <c r="AX171" s="8">
        <v>5</v>
      </c>
      <c r="AY171" s="8">
        <f t="shared" si="24"/>
        <v>5</v>
      </c>
      <c r="AZ171" s="8">
        <v>5</v>
      </c>
      <c r="BA171" s="8">
        <v>5</v>
      </c>
      <c r="BB171" s="8">
        <v>5</v>
      </c>
      <c r="BC171" s="8">
        <f t="shared" si="25"/>
        <v>5</v>
      </c>
      <c r="BD171" s="8">
        <v>4</v>
      </c>
      <c r="BE171" s="8">
        <v>4</v>
      </c>
      <c r="BF171" s="8">
        <f t="shared" si="26"/>
        <v>4</v>
      </c>
      <c r="BG171" s="10" t="s">
        <v>63</v>
      </c>
      <c r="BH171" s="10" t="s">
        <v>78</v>
      </c>
      <c r="BI171" s="10" t="s">
        <v>78</v>
      </c>
      <c r="BJ171" s="10" t="s">
        <v>63</v>
      </c>
      <c r="BK171" s="10" t="s">
        <v>79</v>
      </c>
      <c r="BL171" s="10" t="s">
        <v>79</v>
      </c>
      <c r="BM171" s="10" t="s">
        <v>79</v>
      </c>
      <c r="BN171" s="10" t="s">
        <v>79</v>
      </c>
      <c r="BO171" s="10" t="s">
        <v>79</v>
      </c>
      <c r="BP171" s="10" t="s">
        <v>78</v>
      </c>
      <c r="BQ171" s="10" t="s">
        <v>78</v>
      </c>
      <c r="BR171" s="10" t="s">
        <v>79</v>
      </c>
      <c r="BS171" s="10" t="s">
        <v>79</v>
      </c>
      <c r="BT171" s="10" t="s">
        <v>63</v>
      </c>
      <c r="BU171" s="10" t="s">
        <v>79</v>
      </c>
    </row>
    <row r="172" spans="1:73" ht="12.5" x14ac:dyDescent="0.25">
      <c r="A172" s="8" t="s">
        <v>59</v>
      </c>
      <c r="B172" s="8" t="s">
        <v>59</v>
      </c>
      <c r="C172" s="8" t="s">
        <v>59</v>
      </c>
      <c r="D172" s="8" t="s">
        <v>59</v>
      </c>
      <c r="E172" s="8" t="s">
        <v>60</v>
      </c>
      <c r="F172" s="8" t="s">
        <v>58</v>
      </c>
      <c r="G172" s="8" t="s">
        <v>60</v>
      </c>
      <c r="H172" s="8" t="s">
        <v>60</v>
      </c>
      <c r="I172" s="8" t="s">
        <v>60</v>
      </c>
      <c r="J172" s="9">
        <v>4</v>
      </c>
      <c r="K172" s="8">
        <v>4</v>
      </c>
      <c r="L172" s="8">
        <f t="shared" si="18"/>
        <v>1</v>
      </c>
      <c r="M172" s="44">
        <v>5</v>
      </c>
      <c r="N172" s="8">
        <v>4</v>
      </c>
      <c r="O172" s="8">
        <v>3</v>
      </c>
      <c r="P172" s="8">
        <v>4</v>
      </c>
      <c r="Q172" s="8">
        <v>4</v>
      </c>
      <c r="R172" s="7">
        <v>4</v>
      </c>
      <c r="S172" s="43">
        <f t="shared" si="19"/>
        <v>4</v>
      </c>
      <c r="T172" s="8">
        <v>3</v>
      </c>
      <c r="U172" s="8">
        <v>4</v>
      </c>
      <c r="V172" s="8">
        <v>3</v>
      </c>
      <c r="W172" s="8">
        <v>3</v>
      </c>
      <c r="X172" s="8">
        <v>4</v>
      </c>
      <c r="Y172" s="8">
        <f t="shared" si="20"/>
        <v>3</v>
      </c>
      <c r="Z172" s="8">
        <v>5</v>
      </c>
      <c r="AA172" s="8">
        <v>3</v>
      </c>
      <c r="AB172" s="8">
        <v>4</v>
      </c>
      <c r="AC172" s="8">
        <v>5</v>
      </c>
      <c r="AD172" s="8">
        <v>5</v>
      </c>
      <c r="AE172" s="8">
        <v>5</v>
      </c>
      <c r="AF172" s="7">
        <v>5</v>
      </c>
      <c r="AG172" s="8">
        <f t="shared" si="21"/>
        <v>5</v>
      </c>
      <c r="AH172" s="8">
        <v>5</v>
      </c>
      <c r="AI172" s="8">
        <v>5</v>
      </c>
      <c r="AJ172" s="8">
        <v>5</v>
      </c>
      <c r="AK172" s="8">
        <v>5</v>
      </c>
      <c r="AL172" s="8">
        <f t="shared" si="22"/>
        <v>5</v>
      </c>
      <c r="AM172" s="8">
        <v>3</v>
      </c>
      <c r="AN172" s="8">
        <v>5</v>
      </c>
      <c r="AO172" s="8">
        <v>3</v>
      </c>
      <c r="AP172" s="8">
        <v>4</v>
      </c>
      <c r="AQ172" s="8">
        <v>3</v>
      </c>
      <c r="AR172" s="8">
        <f t="shared" si="23"/>
        <v>4</v>
      </c>
      <c r="AS172" s="8">
        <v>3</v>
      </c>
      <c r="AT172" s="8">
        <v>4</v>
      </c>
      <c r="AU172" s="8">
        <v>4</v>
      </c>
      <c r="AV172" s="8">
        <v>5</v>
      </c>
      <c r="AW172" s="8">
        <v>4</v>
      </c>
      <c r="AX172" s="8">
        <v>3</v>
      </c>
      <c r="AY172" s="8">
        <f t="shared" si="24"/>
        <v>4</v>
      </c>
      <c r="AZ172" s="8">
        <v>5</v>
      </c>
      <c r="BA172" s="8">
        <v>5</v>
      </c>
      <c r="BB172" s="8">
        <v>1</v>
      </c>
      <c r="BC172" s="8">
        <f t="shared" si="25"/>
        <v>4</v>
      </c>
      <c r="BD172" s="8">
        <v>3</v>
      </c>
      <c r="BE172" s="8">
        <v>4</v>
      </c>
      <c r="BF172" s="8">
        <f t="shared" si="26"/>
        <v>4</v>
      </c>
      <c r="BG172" s="10" t="s">
        <v>63</v>
      </c>
      <c r="BH172" s="10" t="s">
        <v>78</v>
      </c>
      <c r="BI172" s="10" t="s">
        <v>78</v>
      </c>
      <c r="BJ172" s="10" t="s">
        <v>63</v>
      </c>
      <c r="BK172" s="10" t="s">
        <v>79</v>
      </c>
      <c r="BL172" s="10" t="s">
        <v>79</v>
      </c>
      <c r="BM172" s="10" t="s">
        <v>79</v>
      </c>
      <c r="BN172" s="10" t="s">
        <v>63</v>
      </c>
      <c r="BO172" s="10" t="s">
        <v>79</v>
      </c>
      <c r="BP172" s="10" t="s">
        <v>78</v>
      </c>
      <c r="BQ172" s="10" t="s">
        <v>63</v>
      </c>
      <c r="BR172" s="10" t="s">
        <v>79</v>
      </c>
      <c r="BS172" s="10" t="s">
        <v>79</v>
      </c>
      <c r="BT172" s="10" t="s">
        <v>79</v>
      </c>
      <c r="BU172" s="10" t="s">
        <v>79</v>
      </c>
    </row>
    <row r="173" spans="1:73" ht="12.5" x14ac:dyDescent="0.25">
      <c r="A173" s="8" t="s">
        <v>59</v>
      </c>
      <c r="B173" s="8" t="s">
        <v>59</v>
      </c>
      <c r="C173" s="8" t="s">
        <v>59</v>
      </c>
      <c r="D173" s="8" t="s">
        <v>59</v>
      </c>
      <c r="E173" s="8" t="s">
        <v>60</v>
      </c>
      <c r="F173" s="8" t="s">
        <v>58</v>
      </c>
      <c r="G173" s="8" t="s">
        <v>60</v>
      </c>
      <c r="H173" s="8" t="s">
        <v>60</v>
      </c>
      <c r="I173" s="8" t="s">
        <v>60</v>
      </c>
      <c r="J173" s="9">
        <v>4</v>
      </c>
      <c r="K173" s="8">
        <v>5</v>
      </c>
      <c r="L173" s="8">
        <f t="shared" si="18"/>
        <v>4</v>
      </c>
      <c r="M173" s="44">
        <v>2</v>
      </c>
      <c r="N173" s="8">
        <v>5</v>
      </c>
      <c r="O173" s="8">
        <v>4</v>
      </c>
      <c r="P173" s="8">
        <v>4</v>
      </c>
      <c r="Q173" s="8">
        <v>5</v>
      </c>
      <c r="R173" s="7">
        <v>3</v>
      </c>
      <c r="S173" s="43">
        <f t="shared" si="19"/>
        <v>4</v>
      </c>
      <c r="T173" s="8">
        <v>3</v>
      </c>
      <c r="U173" s="8">
        <v>5</v>
      </c>
      <c r="V173" s="8">
        <v>4</v>
      </c>
      <c r="W173" s="8">
        <v>3</v>
      </c>
      <c r="X173" s="8">
        <v>5</v>
      </c>
      <c r="Y173" s="8">
        <f t="shared" si="20"/>
        <v>4</v>
      </c>
      <c r="Z173" s="8">
        <v>4</v>
      </c>
      <c r="AA173" s="8">
        <v>3</v>
      </c>
      <c r="AB173" s="8">
        <v>2</v>
      </c>
      <c r="AC173" s="8">
        <v>4</v>
      </c>
      <c r="AD173" s="8">
        <v>3</v>
      </c>
      <c r="AE173" s="8">
        <v>4</v>
      </c>
      <c r="AF173" s="7">
        <v>1</v>
      </c>
      <c r="AG173" s="8">
        <f t="shared" si="21"/>
        <v>3</v>
      </c>
      <c r="AH173" s="8">
        <v>4</v>
      </c>
      <c r="AI173" s="8">
        <v>3</v>
      </c>
      <c r="AJ173" s="8">
        <v>5</v>
      </c>
      <c r="AK173" s="8">
        <v>4</v>
      </c>
      <c r="AL173" s="8">
        <f t="shared" si="22"/>
        <v>4</v>
      </c>
      <c r="AM173" s="8">
        <v>4</v>
      </c>
      <c r="AN173" s="8">
        <v>1</v>
      </c>
      <c r="AO173" s="8">
        <v>4</v>
      </c>
      <c r="AP173" s="8">
        <v>3</v>
      </c>
      <c r="AQ173" s="8">
        <v>4</v>
      </c>
      <c r="AR173" s="8">
        <f t="shared" si="23"/>
        <v>3</v>
      </c>
      <c r="AS173" s="8">
        <v>4</v>
      </c>
      <c r="AT173" s="8">
        <v>5</v>
      </c>
      <c r="AU173" s="8">
        <v>3</v>
      </c>
      <c r="AV173" s="8">
        <v>4</v>
      </c>
      <c r="AW173" s="8">
        <v>5</v>
      </c>
      <c r="AX173" s="8">
        <v>4</v>
      </c>
      <c r="AY173" s="8">
        <f t="shared" si="24"/>
        <v>4</v>
      </c>
      <c r="AZ173" s="8">
        <v>4</v>
      </c>
      <c r="BA173" s="8">
        <v>3</v>
      </c>
      <c r="BB173" s="8">
        <v>5</v>
      </c>
      <c r="BC173" s="8">
        <f t="shared" si="25"/>
        <v>4</v>
      </c>
      <c r="BD173" s="8">
        <v>4</v>
      </c>
      <c r="BE173" s="8">
        <v>5</v>
      </c>
      <c r="BF173" s="8">
        <f t="shared" si="26"/>
        <v>5</v>
      </c>
      <c r="BG173" s="10" t="s">
        <v>63</v>
      </c>
      <c r="BH173" s="10" t="s">
        <v>78</v>
      </c>
      <c r="BI173" s="10" t="s">
        <v>78</v>
      </c>
      <c r="BJ173" s="10" t="s">
        <v>63</v>
      </c>
      <c r="BK173" s="10" t="s">
        <v>78</v>
      </c>
      <c r="BL173" s="10" t="s">
        <v>79</v>
      </c>
      <c r="BM173" s="10" t="s">
        <v>79</v>
      </c>
      <c r="BN173" s="10" t="s">
        <v>78</v>
      </c>
      <c r="BO173" s="10" t="s">
        <v>79</v>
      </c>
      <c r="BP173" s="10" t="s">
        <v>78</v>
      </c>
      <c r="BQ173" s="10" t="s">
        <v>78</v>
      </c>
      <c r="BR173" s="10" t="s">
        <v>78</v>
      </c>
      <c r="BS173" s="10" t="s">
        <v>79</v>
      </c>
      <c r="BT173" s="10" t="s">
        <v>79</v>
      </c>
      <c r="BU173" s="10" t="s">
        <v>78</v>
      </c>
    </row>
    <row r="174" spans="1:73" ht="12.5" x14ac:dyDescent="0.25">
      <c r="A174" s="8" t="s">
        <v>59</v>
      </c>
      <c r="B174" s="8" t="s">
        <v>59</v>
      </c>
      <c r="C174" s="8" t="s">
        <v>59</v>
      </c>
      <c r="D174" s="8" t="s">
        <v>59</v>
      </c>
      <c r="E174" s="8" t="s">
        <v>60</v>
      </c>
      <c r="F174" s="8" t="s">
        <v>58</v>
      </c>
      <c r="G174" s="8" t="s">
        <v>60</v>
      </c>
      <c r="H174" s="8" t="s">
        <v>60</v>
      </c>
      <c r="I174" s="8" t="s">
        <v>60</v>
      </c>
      <c r="J174" s="9">
        <v>3</v>
      </c>
      <c r="K174" s="8">
        <v>3</v>
      </c>
      <c r="L174" s="8">
        <f t="shared" si="18"/>
        <v>1</v>
      </c>
      <c r="M174" s="44">
        <v>5</v>
      </c>
      <c r="N174" s="8">
        <v>3</v>
      </c>
      <c r="O174" s="8">
        <v>4</v>
      </c>
      <c r="P174" s="8">
        <v>4</v>
      </c>
      <c r="Q174" s="8">
        <v>4</v>
      </c>
      <c r="R174" s="7">
        <v>1</v>
      </c>
      <c r="S174" s="43">
        <f t="shared" si="19"/>
        <v>3</v>
      </c>
      <c r="T174" s="8">
        <v>3</v>
      </c>
      <c r="U174" s="8">
        <v>2</v>
      </c>
      <c r="V174" s="8">
        <v>5</v>
      </c>
      <c r="W174" s="8">
        <v>3</v>
      </c>
      <c r="X174" s="8">
        <v>5</v>
      </c>
      <c r="Y174" s="8">
        <f t="shared" si="20"/>
        <v>4</v>
      </c>
      <c r="Z174" s="8">
        <v>1</v>
      </c>
      <c r="AA174" s="8">
        <v>5</v>
      </c>
      <c r="AB174" s="8">
        <v>5</v>
      </c>
      <c r="AC174" s="8">
        <v>5</v>
      </c>
      <c r="AD174" s="8">
        <v>5</v>
      </c>
      <c r="AE174" s="8">
        <v>5</v>
      </c>
      <c r="AF174" s="7">
        <v>4</v>
      </c>
      <c r="AG174" s="8">
        <f t="shared" si="21"/>
        <v>4</v>
      </c>
      <c r="AH174" s="8">
        <v>4</v>
      </c>
      <c r="AI174" s="8">
        <v>1</v>
      </c>
      <c r="AJ174" s="8">
        <v>4</v>
      </c>
      <c r="AK174" s="8">
        <v>4</v>
      </c>
      <c r="AL174" s="8">
        <f t="shared" si="22"/>
        <v>3</v>
      </c>
      <c r="AM174" s="8">
        <v>4</v>
      </c>
      <c r="AN174" s="8">
        <v>5</v>
      </c>
      <c r="AO174" s="8">
        <v>1</v>
      </c>
      <c r="AP174" s="8">
        <v>5</v>
      </c>
      <c r="AQ174" s="8">
        <v>3</v>
      </c>
      <c r="AR174" s="8">
        <f t="shared" si="23"/>
        <v>4</v>
      </c>
      <c r="AS174" s="8">
        <v>1</v>
      </c>
      <c r="AT174" s="8">
        <v>3</v>
      </c>
      <c r="AU174" s="8">
        <v>1</v>
      </c>
      <c r="AV174" s="8">
        <v>1</v>
      </c>
      <c r="AW174" s="8">
        <v>2</v>
      </c>
      <c r="AX174" s="8">
        <v>3</v>
      </c>
      <c r="AY174" s="8">
        <f t="shared" si="24"/>
        <v>2</v>
      </c>
      <c r="AZ174" s="8">
        <v>4</v>
      </c>
      <c r="BA174" s="8">
        <v>4</v>
      </c>
      <c r="BB174" s="8">
        <v>4</v>
      </c>
      <c r="BC174" s="8">
        <f t="shared" si="25"/>
        <v>4</v>
      </c>
      <c r="BD174" s="8">
        <v>5</v>
      </c>
      <c r="BE174" s="8">
        <v>4</v>
      </c>
      <c r="BF174" s="8">
        <f t="shared" si="26"/>
        <v>5</v>
      </c>
      <c r="BG174" s="10" t="s">
        <v>63</v>
      </c>
      <c r="BH174" s="10" t="s">
        <v>79</v>
      </c>
      <c r="BI174" s="10" t="s">
        <v>78</v>
      </c>
      <c r="BJ174" s="10" t="s">
        <v>78</v>
      </c>
      <c r="BK174" s="10" t="s">
        <v>78</v>
      </c>
      <c r="BL174" s="10" t="s">
        <v>79</v>
      </c>
      <c r="BM174" s="10" t="s">
        <v>79</v>
      </c>
      <c r="BN174" s="10" t="s">
        <v>63</v>
      </c>
      <c r="BO174" s="10" t="s">
        <v>79</v>
      </c>
      <c r="BP174" s="10" t="s">
        <v>79</v>
      </c>
      <c r="BQ174" s="10" t="s">
        <v>79</v>
      </c>
      <c r="BR174" s="10" t="s">
        <v>78</v>
      </c>
      <c r="BS174" s="10" t="s">
        <v>63</v>
      </c>
      <c r="BT174" s="10" t="s">
        <v>79</v>
      </c>
      <c r="BU174" s="10" t="s">
        <v>79</v>
      </c>
    </row>
    <row r="175" spans="1:73" ht="12.5" x14ac:dyDescent="0.25">
      <c r="A175" s="8" t="s">
        <v>59</v>
      </c>
      <c r="B175" s="8" t="s">
        <v>59</v>
      </c>
      <c r="C175" s="8" t="s">
        <v>59</v>
      </c>
      <c r="D175" s="8" t="s">
        <v>59</v>
      </c>
      <c r="E175" s="8" t="s">
        <v>60</v>
      </c>
      <c r="F175" s="8" t="s">
        <v>58</v>
      </c>
      <c r="G175" s="8" t="s">
        <v>60</v>
      </c>
      <c r="H175" s="8" t="s">
        <v>60</v>
      </c>
      <c r="I175" s="8" t="s">
        <v>60</v>
      </c>
      <c r="J175" s="9">
        <v>3</v>
      </c>
      <c r="K175" s="8">
        <v>4</v>
      </c>
      <c r="L175" s="8">
        <f t="shared" si="18"/>
        <v>3</v>
      </c>
      <c r="M175" s="44">
        <v>3</v>
      </c>
      <c r="N175" s="8">
        <v>4</v>
      </c>
      <c r="O175" s="8">
        <v>4</v>
      </c>
      <c r="P175" s="8">
        <v>3</v>
      </c>
      <c r="Q175" s="8">
        <v>4</v>
      </c>
      <c r="R175" s="7">
        <v>3</v>
      </c>
      <c r="S175" s="43">
        <f t="shared" si="19"/>
        <v>4</v>
      </c>
      <c r="T175" s="8">
        <v>3</v>
      </c>
      <c r="U175" s="8">
        <v>3</v>
      </c>
      <c r="V175" s="8">
        <v>2</v>
      </c>
      <c r="W175" s="8">
        <v>2</v>
      </c>
      <c r="X175" s="8">
        <v>3</v>
      </c>
      <c r="Y175" s="8">
        <f t="shared" si="20"/>
        <v>3</v>
      </c>
      <c r="Z175" s="8">
        <v>4</v>
      </c>
      <c r="AA175" s="8">
        <v>5</v>
      </c>
      <c r="AB175" s="8">
        <v>4</v>
      </c>
      <c r="AC175" s="8">
        <v>5</v>
      </c>
      <c r="AD175" s="8">
        <v>4</v>
      </c>
      <c r="AE175" s="8">
        <v>4</v>
      </c>
      <c r="AF175" s="7">
        <v>4</v>
      </c>
      <c r="AG175" s="8">
        <f t="shared" si="21"/>
        <v>4</v>
      </c>
      <c r="AH175" s="8">
        <v>4</v>
      </c>
      <c r="AI175" s="8">
        <v>4</v>
      </c>
      <c r="AJ175" s="8">
        <v>4</v>
      </c>
      <c r="AK175" s="8">
        <v>5</v>
      </c>
      <c r="AL175" s="8">
        <f t="shared" si="22"/>
        <v>4</v>
      </c>
      <c r="AM175" s="8">
        <v>3</v>
      </c>
      <c r="AN175" s="8">
        <v>3</v>
      </c>
      <c r="AO175" s="8">
        <v>4</v>
      </c>
      <c r="AP175" s="8">
        <v>3</v>
      </c>
      <c r="AQ175" s="8">
        <v>4</v>
      </c>
      <c r="AR175" s="8">
        <f t="shared" si="23"/>
        <v>3</v>
      </c>
      <c r="AS175" s="8">
        <v>5</v>
      </c>
      <c r="AT175" s="8">
        <v>5</v>
      </c>
      <c r="AU175" s="8">
        <v>4</v>
      </c>
      <c r="AV175" s="8">
        <v>5</v>
      </c>
      <c r="AW175" s="8">
        <v>4</v>
      </c>
      <c r="AX175" s="8">
        <v>4</v>
      </c>
      <c r="AY175" s="8">
        <f t="shared" si="24"/>
        <v>5</v>
      </c>
      <c r="AZ175" s="8">
        <v>5</v>
      </c>
      <c r="BA175" s="8">
        <v>4</v>
      </c>
      <c r="BB175" s="8">
        <v>4</v>
      </c>
      <c r="BC175" s="8">
        <f t="shared" si="25"/>
        <v>4</v>
      </c>
      <c r="BD175" s="8">
        <v>2</v>
      </c>
      <c r="BE175" s="8">
        <v>3</v>
      </c>
      <c r="BF175" s="8">
        <f t="shared" si="26"/>
        <v>3</v>
      </c>
      <c r="BG175" s="10" t="s">
        <v>63</v>
      </c>
      <c r="BH175" s="10" t="s">
        <v>78</v>
      </c>
      <c r="BI175" s="10" t="s">
        <v>78</v>
      </c>
      <c r="BJ175" s="10" t="s">
        <v>63</v>
      </c>
      <c r="BK175" s="10" t="s">
        <v>79</v>
      </c>
      <c r="BL175" s="10" t="s">
        <v>79</v>
      </c>
      <c r="BM175" s="10" t="s">
        <v>79</v>
      </c>
      <c r="BN175" s="10" t="s">
        <v>78</v>
      </c>
      <c r="BO175" s="10" t="s">
        <v>79</v>
      </c>
      <c r="BP175" s="10" t="s">
        <v>78</v>
      </c>
      <c r="BQ175" s="10" t="s">
        <v>78</v>
      </c>
      <c r="BR175" s="10" t="s">
        <v>78</v>
      </c>
      <c r="BS175" s="10" t="s">
        <v>79</v>
      </c>
      <c r="BT175" s="10" t="s">
        <v>79</v>
      </c>
      <c r="BU175" s="10" t="s">
        <v>79</v>
      </c>
    </row>
    <row r="176" spans="1:73" ht="12.5" x14ac:dyDescent="0.25">
      <c r="A176" s="8" t="s">
        <v>59</v>
      </c>
      <c r="B176" s="8" t="s">
        <v>59</v>
      </c>
      <c r="C176" s="8" t="s">
        <v>59</v>
      </c>
      <c r="D176" s="8" t="s">
        <v>59</v>
      </c>
      <c r="E176" s="8" t="s">
        <v>60</v>
      </c>
      <c r="F176" s="8" t="s">
        <v>58</v>
      </c>
      <c r="G176" s="8" t="s">
        <v>60</v>
      </c>
      <c r="H176" s="8" t="s">
        <v>60</v>
      </c>
      <c r="I176" s="8" t="s">
        <v>60</v>
      </c>
      <c r="J176" s="9">
        <v>4</v>
      </c>
      <c r="K176" s="8">
        <v>4</v>
      </c>
      <c r="L176" s="8">
        <f t="shared" ref="L176:L230" si="27">6-M176</f>
        <v>2</v>
      </c>
      <c r="M176" s="44">
        <v>4</v>
      </c>
      <c r="N176" s="8">
        <v>4</v>
      </c>
      <c r="O176" s="8">
        <v>5</v>
      </c>
      <c r="P176" s="8">
        <v>4</v>
      </c>
      <c r="Q176" s="8">
        <v>4</v>
      </c>
      <c r="R176" s="7">
        <v>4</v>
      </c>
      <c r="S176" s="43">
        <f t="shared" ref="S176:S230" si="28">ROUND((SUM(J176:L176)+SUM(N176:R176))/8,0)</f>
        <v>4</v>
      </c>
      <c r="T176" s="8">
        <v>5</v>
      </c>
      <c r="U176" s="8">
        <v>4</v>
      </c>
      <c r="V176" s="8">
        <v>5</v>
      </c>
      <c r="W176" s="8">
        <v>5</v>
      </c>
      <c r="X176" s="8">
        <v>4</v>
      </c>
      <c r="Y176" s="8">
        <f t="shared" ref="Y176:Y230" si="29">ROUND(SUM(T176:X176)/5,0)</f>
        <v>5</v>
      </c>
      <c r="Z176" s="8">
        <v>5</v>
      </c>
      <c r="AA176" s="8">
        <v>5</v>
      </c>
      <c r="AB176" s="8">
        <v>4</v>
      </c>
      <c r="AC176" s="8">
        <v>4</v>
      </c>
      <c r="AD176" s="8">
        <v>5</v>
      </c>
      <c r="AE176" s="8">
        <v>4</v>
      </c>
      <c r="AF176" s="7">
        <v>2</v>
      </c>
      <c r="AG176" s="8">
        <f t="shared" ref="AG176:AG230" si="30">ROUND(SUM(Z176:AF176)/7,0)</f>
        <v>4</v>
      </c>
      <c r="AH176" s="8">
        <v>4</v>
      </c>
      <c r="AI176" s="8">
        <v>5</v>
      </c>
      <c r="AJ176" s="8">
        <v>4</v>
      </c>
      <c r="AK176" s="8">
        <v>5</v>
      </c>
      <c r="AL176" s="8">
        <f t="shared" ref="AL176:AL230" si="31">ROUND(SUM(AH176:AK176)/4,0)</f>
        <v>5</v>
      </c>
      <c r="AM176" s="8">
        <v>5</v>
      </c>
      <c r="AN176" s="8">
        <v>4</v>
      </c>
      <c r="AO176" s="8">
        <v>4</v>
      </c>
      <c r="AP176" s="8">
        <v>4</v>
      </c>
      <c r="AQ176" s="8">
        <v>4</v>
      </c>
      <c r="AR176" s="8">
        <f t="shared" ref="AR176:AR230" si="32">ROUND(SUM(AM176:AQ176)/5,0)</f>
        <v>4</v>
      </c>
      <c r="AS176" s="8">
        <v>5</v>
      </c>
      <c r="AT176" s="8">
        <v>4</v>
      </c>
      <c r="AU176" s="8">
        <v>4</v>
      </c>
      <c r="AV176" s="8">
        <v>5</v>
      </c>
      <c r="AW176" s="8">
        <v>4</v>
      </c>
      <c r="AX176" s="8">
        <v>5</v>
      </c>
      <c r="AY176" s="8">
        <f t="shared" ref="AY176:AY230" si="33">ROUND(SUM(AS176:AX176)/6,0)</f>
        <v>5</v>
      </c>
      <c r="AZ176" s="8">
        <v>5</v>
      </c>
      <c r="BA176" s="8">
        <v>4</v>
      </c>
      <c r="BB176" s="8">
        <v>1</v>
      </c>
      <c r="BC176" s="8">
        <f t="shared" ref="BC176:BC230" si="34">ROUND(SUM(AZ176:BB176)/3,0)</f>
        <v>3</v>
      </c>
      <c r="BD176" s="8">
        <v>4</v>
      </c>
      <c r="BE176" s="8">
        <v>5</v>
      </c>
      <c r="BF176" s="8">
        <f t="shared" ref="BF176:BF230" si="35">ROUND(SUM(BD176:BE176)/2,0)</f>
        <v>5</v>
      </c>
      <c r="BG176" s="10" t="s">
        <v>63</v>
      </c>
      <c r="BH176" s="10" t="s">
        <v>78</v>
      </c>
      <c r="BI176" s="10" t="s">
        <v>78</v>
      </c>
      <c r="BJ176" s="10" t="s">
        <v>63</v>
      </c>
      <c r="BK176" s="10" t="s">
        <v>79</v>
      </c>
      <c r="BL176" s="10" t="s">
        <v>78</v>
      </c>
      <c r="BM176" s="10" t="s">
        <v>79</v>
      </c>
      <c r="BN176" s="10" t="s">
        <v>78</v>
      </c>
      <c r="BO176" s="10" t="s">
        <v>79</v>
      </c>
      <c r="BP176" s="10" t="s">
        <v>78</v>
      </c>
      <c r="BQ176" s="10" t="s">
        <v>78</v>
      </c>
      <c r="BR176" s="10" t="s">
        <v>78</v>
      </c>
      <c r="BS176" s="10" t="s">
        <v>79</v>
      </c>
      <c r="BT176" s="10" t="s">
        <v>79</v>
      </c>
      <c r="BU176" s="10" t="s">
        <v>79</v>
      </c>
    </row>
    <row r="177" spans="1:73" ht="12.5" x14ac:dyDescent="0.25">
      <c r="A177" s="8" t="s">
        <v>59</v>
      </c>
      <c r="B177" s="8" t="s">
        <v>59</v>
      </c>
      <c r="C177" s="8" t="s">
        <v>59</v>
      </c>
      <c r="D177" s="8" t="s">
        <v>59</v>
      </c>
      <c r="E177" s="8" t="s">
        <v>60</v>
      </c>
      <c r="F177" s="8" t="s">
        <v>58</v>
      </c>
      <c r="G177" s="8" t="s">
        <v>60</v>
      </c>
      <c r="H177" s="8" t="s">
        <v>60</v>
      </c>
      <c r="I177" s="8" t="s">
        <v>60</v>
      </c>
      <c r="J177" s="9">
        <v>2</v>
      </c>
      <c r="K177" s="8">
        <v>4</v>
      </c>
      <c r="L177" s="8">
        <f t="shared" si="27"/>
        <v>1</v>
      </c>
      <c r="M177" s="44">
        <v>5</v>
      </c>
      <c r="N177" s="8">
        <v>2</v>
      </c>
      <c r="O177" s="8">
        <v>1</v>
      </c>
      <c r="P177" s="8">
        <v>1</v>
      </c>
      <c r="Q177" s="8">
        <v>1</v>
      </c>
      <c r="R177" s="7">
        <v>1</v>
      </c>
      <c r="S177" s="43">
        <f t="shared" si="28"/>
        <v>2</v>
      </c>
      <c r="T177" s="8">
        <v>4</v>
      </c>
      <c r="U177" s="8">
        <v>2</v>
      </c>
      <c r="V177" s="8">
        <v>1</v>
      </c>
      <c r="W177" s="8">
        <v>4</v>
      </c>
      <c r="X177" s="8">
        <v>1</v>
      </c>
      <c r="Y177" s="8">
        <f t="shared" si="29"/>
        <v>2</v>
      </c>
      <c r="Z177" s="8">
        <v>3</v>
      </c>
      <c r="AA177" s="8">
        <v>3</v>
      </c>
      <c r="AB177" s="8">
        <v>3</v>
      </c>
      <c r="AC177" s="8">
        <v>3</v>
      </c>
      <c r="AD177" s="8">
        <v>2</v>
      </c>
      <c r="AE177" s="8">
        <v>2</v>
      </c>
      <c r="AF177" s="7">
        <v>2</v>
      </c>
      <c r="AG177" s="8">
        <f t="shared" si="30"/>
        <v>3</v>
      </c>
      <c r="AH177" s="8">
        <v>1</v>
      </c>
      <c r="AI177" s="8">
        <v>1</v>
      </c>
      <c r="AJ177" s="8">
        <v>3</v>
      </c>
      <c r="AK177" s="8">
        <v>4</v>
      </c>
      <c r="AL177" s="8">
        <f t="shared" si="31"/>
        <v>2</v>
      </c>
      <c r="AM177" s="8">
        <v>4</v>
      </c>
      <c r="AN177" s="8">
        <v>1</v>
      </c>
      <c r="AO177" s="8">
        <v>1</v>
      </c>
      <c r="AP177" s="8">
        <v>1</v>
      </c>
      <c r="AQ177" s="8">
        <v>1</v>
      </c>
      <c r="AR177" s="8">
        <f t="shared" si="32"/>
        <v>2</v>
      </c>
      <c r="AS177" s="8">
        <v>1</v>
      </c>
      <c r="AT177" s="8">
        <v>3</v>
      </c>
      <c r="AU177" s="8">
        <v>1</v>
      </c>
      <c r="AV177" s="8">
        <v>1</v>
      </c>
      <c r="AW177" s="8">
        <v>1</v>
      </c>
      <c r="AX177" s="8">
        <v>1</v>
      </c>
      <c r="AY177" s="8">
        <f t="shared" si="33"/>
        <v>1</v>
      </c>
      <c r="AZ177" s="8">
        <v>5</v>
      </c>
      <c r="BA177" s="8">
        <v>5</v>
      </c>
      <c r="BB177" s="8">
        <v>4</v>
      </c>
      <c r="BC177" s="8">
        <f t="shared" si="34"/>
        <v>5</v>
      </c>
      <c r="BD177" s="8">
        <v>1</v>
      </c>
      <c r="BE177" s="8">
        <v>3</v>
      </c>
      <c r="BF177" s="8">
        <f t="shared" si="35"/>
        <v>2</v>
      </c>
      <c r="BG177" s="10" t="s">
        <v>79</v>
      </c>
      <c r="BH177" s="10" t="s">
        <v>78</v>
      </c>
      <c r="BI177" s="10" t="s">
        <v>78</v>
      </c>
      <c r="BJ177" s="10" t="s">
        <v>78</v>
      </c>
      <c r="BK177" s="10" t="s">
        <v>79</v>
      </c>
      <c r="BL177" s="10" t="s">
        <v>78</v>
      </c>
      <c r="BM177" s="10" t="s">
        <v>79</v>
      </c>
      <c r="BN177" s="10" t="s">
        <v>63</v>
      </c>
      <c r="BO177" s="10" t="s">
        <v>79</v>
      </c>
      <c r="BP177" s="10" t="s">
        <v>79</v>
      </c>
      <c r="BQ177" s="10" t="s">
        <v>79</v>
      </c>
      <c r="BR177" s="10" t="s">
        <v>79</v>
      </c>
      <c r="BS177" s="10" t="s">
        <v>63</v>
      </c>
      <c r="BT177" s="10" t="s">
        <v>78</v>
      </c>
      <c r="BU177" s="10" t="s">
        <v>78</v>
      </c>
    </row>
    <row r="178" spans="1:73" ht="12.5" x14ac:dyDescent="0.25">
      <c r="A178" s="8" t="s">
        <v>59</v>
      </c>
      <c r="B178" s="8" t="s">
        <v>59</v>
      </c>
      <c r="C178" s="8" t="s">
        <v>59</v>
      </c>
      <c r="D178" s="8" t="s">
        <v>59</v>
      </c>
      <c r="E178" s="8" t="s">
        <v>60</v>
      </c>
      <c r="F178" s="8" t="s">
        <v>58</v>
      </c>
      <c r="G178" s="8" t="s">
        <v>60</v>
      </c>
      <c r="H178" s="8" t="s">
        <v>60</v>
      </c>
      <c r="I178" s="8" t="s">
        <v>60</v>
      </c>
      <c r="J178" s="9">
        <v>4</v>
      </c>
      <c r="K178" s="8">
        <v>4</v>
      </c>
      <c r="L178" s="8">
        <f t="shared" si="27"/>
        <v>4</v>
      </c>
      <c r="M178" s="44">
        <v>2</v>
      </c>
      <c r="N178" s="8">
        <v>4</v>
      </c>
      <c r="O178" s="8">
        <v>4</v>
      </c>
      <c r="P178" s="8">
        <v>4</v>
      </c>
      <c r="Q178" s="8">
        <v>4</v>
      </c>
      <c r="R178" s="7">
        <v>4</v>
      </c>
      <c r="S178" s="43">
        <f t="shared" si="28"/>
        <v>4</v>
      </c>
      <c r="T178" s="8">
        <v>4</v>
      </c>
      <c r="U178" s="8">
        <v>4</v>
      </c>
      <c r="V178" s="8">
        <v>4</v>
      </c>
      <c r="W178" s="8">
        <v>4</v>
      </c>
      <c r="X178" s="8">
        <v>4</v>
      </c>
      <c r="Y178" s="8">
        <f t="shared" si="29"/>
        <v>4</v>
      </c>
      <c r="Z178" s="8">
        <v>5</v>
      </c>
      <c r="AA178" s="8">
        <v>5</v>
      </c>
      <c r="AB178" s="8">
        <v>5</v>
      </c>
      <c r="AC178" s="8">
        <v>5</v>
      </c>
      <c r="AD178" s="8">
        <v>5</v>
      </c>
      <c r="AE178" s="8">
        <v>5</v>
      </c>
      <c r="AF178" s="7">
        <v>1</v>
      </c>
      <c r="AG178" s="8">
        <f t="shared" si="30"/>
        <v>4</v>
      </c>
      <c r="AH178" s="8">
        <v>5</v>
      </c>
      <c r="AI178" s="8">
        <v>5</v>
      </c>
      <c r="AJ178" s="8">
        <v>5</v>
      </c>
      <c r="AK178" s="8">
        <v>5</v>
      </c>
      <c r="AL178" s="8">
        <f t="shared" si="31"/>
        <v>5</v>
      </c>
      <c r="AM178" s="8">
        <v>5</v>
      </c>
      <c r="AN178" s="8">
        <v>1</v>
      </c>
      <c r="AO178" s="8">
        <v>5</v>
      </c>
      <c r="AP178" s="8">
        <v>5</v>
      </c>
      <c r="AQ178" s="8">
        <v>5</v>
      </c>
      <c r="AR178" s="8">
        <f t="shared" si="32"/>
        <v>4</v>
      </c>
      <c r="AS178" s="8">
        <v>5</v>
      </c>
      <c r="AT178" s="8">
        <v>5</v>
      </c>
      <c r="AU178" s="8">
        <v>5</v>
      </c>
      <c r="AV178" s="8">
        <v>5</v>
      </c>
      <c r="AW178" s="8">
        <v>5</v>
      </c>
      <c r="AX178" s="8">
        <v>5</v>
      </c>
      <c r="AY178" s="8">
        <f t="shared" si="33"/>
        <v>5</v>
      </c>
      <c r="AZ178" s="8">
        <v>5</v>
      </c>
      <c r="BA178" s="8">
        <v>5</v>
      </c>
      <c r="BB178" s="8">
        <v>5</v>
      </c>
      <c r="BC178" s="8">
        <f t="shared" si="34"/>
        <v>5</v>
      </c>
      <c r="BD178" s="8">
        <v>5</v>
      </c>
      <c r="BE178" s="8">
        <v>5</v>
      </c>
      <c r="BF178" s="8">
        <f t="shared" si="35"/>
        <v>5</v>
      </c>
      <c r="BG178" s="10" t="s">
        <v>79</v>
      </c>
      <c r="BH178" s="10" t="s">
        <v>78</v>
      </c>
      <c r="BI178" s="10" t="s">
        <v>78</v>
      </c>
      <c r="BJ178" s="10" t="s">
        <v>78</v>
      </c>
      <c r="BK178" s="10" t="s">
        <v>79</v>
      </c>
      <c r="BL178" s="10" t="s">
        <v>79</v>
      </c>
      <c r="BM178" s="10" t="s">
        <v>79</v>
      </c>
      <c r="BN178" s="10" t="s">
        <v>63</v>
      </c>
      <c r="BO178" s="10" t="s">
        <v>79</v>
      </c>
      <c r="BP178" s="10" t="s">
        <v>79</v>
      </c>
      <c r="BQ178" s="10" t="s">
        <v>79</v>
      </c>
      <c r="BR178" s="10" t="s">
        <v>79</v>
      </c>
      <c r="BS178" s="10" t="s">
        <v>63</v>
      </c>
      <c r="BT178" s="10" t="s">
        <v>78</v>
      </c>
      <c r="BU178" s="10" t="s">
        <v>78</v>
      </c>
    </row>
    <row r="179" spans="1:73" ht="12.5" x14ac:dyDescent="0.25">
      <c r="A179" s="8" t="s">
        <v>59</v>
      </c>
      <c r="B179" s="8" t="s">
        <v>59</v>
      </c>
      <c r="C179" s="8" t="s">
        <v>59</v>
      </c>
      <c r="D179" s="8" t="s">
        <v>59</v>
      </c>
      <c r="E179" s="8" t="s">
        <v>60</v>
      </c>
      <c r="F179" s="8" t="s">
        <v>58</v>
      </c>
      <c r="G179" s="8" t="s">
        <v>60</v>
      </c>
      <c r="H179" s="8" t="s">
        <v>60</v>
      </c>
      <c r="I179" s="8" t="s">
        <v>60</v>
      </c>
      <c r="J179" s="9">
        <v>3</v>
      </c>
      <c r="K179" s="8">
        <v>3</v>
      </c>
      <c r="L179" s="8">
        <f t="shared" si="27"/>
        <v>2</v>
      </c>
      <c r="M179" s="44">
        <v>4</v>
      </c>
      <c r="N179" s="8">
        <v>4</v>
      </c>
      <c r="O179" s="8">
        <v>4</v>
      </c>
      <c r="P179" s="8">
        <v>4</v>
      </c>
      <c r="Q179" s="8">
        <v>4</v>
      </c>
      <c r="R179" s="7">
        <v>3</v>
      </c>
      <c r="S179" s="43">
        <f t="shared" si="28"/>
        <v>3</v>
      </c>
      <c r="T179" s="8">
        <v>4</v>
      </c>
      <c r="U179" s="8">
        <v>4</v>
      </c>
      <c r="V179" s="8">
        <v>3</v>
      </c>
      <c r="W179" s="8">
        <v>4</v>
      </c>
      <c r="X179" s="8">
        <v>3</v>
      </c>
      <c r="Y179" s="8">
        <f t="shared" si="29"/>
        <v>4</v>
      </c>
      <c r="Z179" s="8">
        <v>4</v>
      </c>
      <c r="AA179" s="8">
        <v>5</v>
      </c>
      <c r="AB179" s="8">
        <v>3</v>
      </c>
      <c r="AC179" s="8">
        <v>4</v>
      </c>
      <c r="AD179" s="8">
        <v>3</v>
      </c>
      <c r="AE179" s="8">
        <v>5</v>
      </c>
      <c r="AF179" s="7">
        <v>4</v>
      </c>
      <c r="AG179" s="8">
        <f t="shared" si="30"/>
        <v>4</v>
      </c>
      <c r="AH179" s="8">
        <v>4</v>
      </c>
      <c r="AI179" s="8">
        <v>4</v>
      </c>
      <c r="AJ179" s="8">
        <v>4</v>
      </c>
      <c r="AK179" s="8">
        <v>3</v>
      </c>
      <c r="AL179" s="8">
        <f t="shared" si="31"/>
        <v>4</v>
      </c>
      <c r="AM179" s="8">
        <v>4</v>
      </c>
      <c r="AN179" s="8">
        <v>3</v>
      </c>
      <c r="AO179" s="8">
        <v>3</v>
      </c>
      <c r="AP179" s="8">
        <v>5</v>
      </c>
      <c r="AQ179" s="8">
        <v>4</v>
      </c>
      <c r="AR179" s="8">
        <f t="shared" si="32"/>
        <v>4</v>
      </c>
      <c r="AS179" s="8">
        <v>5</v>
      </c>
      <c r="AT179" s="8">
        <v>4</v>
      </c>
      <c r="AU179" s="8">
        <v>4</v>
      </c>
      <c r="AV179" s="8">
        <v>6</v>
      </c>
      <c r="AW179" s="8">
        <v>5</v>
      </c>
      <c r="AX179" s="8">
        <v>5</v>
      </c>
      <c r="AY179" s="8">
        <f t="shared" si="33"/>
        <v>5</v>
      </c>
      <c r="AZ179" s="8">
        <v>4</v>
      </c>
      <c r="BA179" s="8">
        <v>4</v>
      </c>
      <c r="BB179" s="8">
        <v>3</v>
      </c>
      <c r="BC179" s="8">
        <f t="shared" si="34"/>
        <v>4</v>
      </c>
      <c r="BD179" s="8">
        <v>4</v>
      </c>
      <c r="BE179" s="8">
        <v>3</v>
      </c>
      <c r="BF179" s="8">
        <f t="shared" si="35"/>
        <v>4</v>
      </c>
      <c r="BG179" s="10" t="s">
        <v>63</v>
      </c>
      <c r="BH179" s="10" t="s">
        <v>78</v>
      </c>
      <c r="BI179" s="10" t="s">
        <v>78</v>
      </c>
      <c r="BJ179" s="10" t="s">
        <v>63</v>
      </c>
      <c r="BK179" s="10" t="s">
        <v>79</v>
      </c>
      <c r="BL179" s="10" t="s">
        <v>79</v>
      </c>
      <c r="BM179" s="10" t="s">
        <v>79</v>
      </c>
      <c r="BN179" s="10" t="s">
        <v>78</v>
      </c>
      <c r="BO179" s="10" t="s">
        <v>78</v>
      </c>
      <c r="BP179" s="10" t="s">
        <v>78</v>
      </c>
      <c r="BQ179" s="10" t="s">
        <v>78</v>
      </c>
      <c r="BR179" s="10" t="s">
        <v>78</v>
      </c>
      <c r="BS179" s="10" t="s">
        <v>79</v>
      </c>
      <c r="BT179" s="10" t="s">
        <v>79</v>
      </c>
      <c r="BU179" s="10" t="s">
        <v>79</v>
      </c>
    </row>
    <row r="180" spans="1:73" ht="12.5" x14ac:dyDescent="0.25">
      <c r="A180" s="8" t="s">
        <v>59</v>
      </c>
      <c r="B180" s="8" t="s">
        <v>59</v>
      </c>
      <c r="C180" s="8" t="s">
        <v>59</v>
      </c>
      <c r="D180" s="8" t="s">
        <v>59</v>
      </c>
      <c r="E180" s="8" t="s">
        <v>60</v>
      </c>
      <c r="F180" s="8" t="s">
        <v>58</v>
      </c>
      <c r="G180" s="8" t="s">
        <v>60</v>
      </c>
      <c r="H180" s="8" t="s">
        <v>60</v>
      </c>
      <c r="I180" s="8" t="s">
        <v>60</v>
      </c>
      <c r="J180" s="9">
        <v>5</v>
      </c>
      <c r="K180" s="8">
        <v>5</v>
      </c>
      <c r="L180" s="8">
        <f t="shared" si="27"/>
        <v>3</v>
      </c>
      <c r="M180" s="44">
        <v>3</v>
      </c>
      <c r="N180" s="8">
        <v>5</v>
      </c>
      <c r="O180" s="8">
        <v>3</v>
      </c>
      <c r="P180" s="8">
        <v>4</v>
      </c>
      <c r="Q180" s="8">
        <v>3</v>
      </c>
      <c r="R180" s="7">
        <v>3</v>
      </c>
      <c r="S180" s="43">
        <f t="shared" si="28"/>
        <v>4</v>
      </c>
      <c r="T180" s="8">
        <v>5</v>
      </c>
      <c r="U180" s="8">
        <v>3</v>
      </c>
      <c r="V180" s="8">
        <v>5</v>
      </c>
      <c r="W180" s="8">
        <v>3</v>
      </c>
      <c r="X180" s="8">
        <v>5</v>
      </c>
      <c r="Y180" s="8">
        <f t="shared" si="29"/>
        <v>4</v>
      </c>
      <c r="Z180" s="8">
        <v>3</v>
      </c>
      <c r="AA180" s="8">
        <v>4</v>
      </c>
      <c r="AB180" s="8">
        <v>5</v>
      </c>
      <c r="AC180" s="8">
        <v>4</v>
      </c>
      <c r="AD180" s="8">
        <v>4</v>
      </c>
      <c r="AE180" s="8">
        <v>4</v>
      </c>
      <c r="AF180" s="7">
        <v>4</v>
      </c>
      <c r="AG180" s="8">
        <f t="shared" si="30"/>
        <v>4</v>
      </c>
      <c r="AH180" s="8">
        <v>4</v>
      </c>
      <c r="AI180" s="8">
        <v>4</v>
      </c>
      <c r="AJ180" s="8">
        <v>3</v>
      </c>
      <c r="AK180" s="8">
        <v>3</v>
      </c>
      <c r="AL180" s="8">
        <f t="shared" si="31"/>
        <v>4</v>
      </c>
      <c r="AM180" s="8">
        <v>4</v>
      </c>
      <c r="AN180" s="8">
        <v>4</v>
      </c>
      <c r="AO180" s="8">
        <v>4</v>
      </c>
      <c r="AP180" s="8">
        <v>4</v>
      </c>
      <c r="AQ180" s="8">
        <v>5</v>
      </c>
      <c r="AR180" s="8">
        <f t="shared" si="32"/>
        <v>4</v>
      </c>
      <c r="AS180" s="8">
        <v>4</v>
      </c>
      <c r="AT180" s="8">
        <v>4</v>
      </c>
      <c r="AU180" s="8">
        <v>4</v>
      </c>
      <c r="AV180" s="8">
        <v>6</v>
      </c>
      <c r="AW180" s="8">
        <v>6</v>
      </c>
      <c r="AX180" s="8">
        <v>4</v>
      </c>
      <c r="AY180" s="8">
        <f t="shared" si="33"/>
        <v>5</v>
      </c>
      <c r="AZ180" s="8">
        <v>4</v>
      </c>
      <c r="BA180" s="8">
        <v>3</v>
      </c>
      <c r="BB180" s="8">
        <v>4</v>
      </c>
      <c r="BC180" s="8">
        <f t="shared" si="34"/>
        <v>4</v>
      </c>
      <c r="BD180" s="8">
        <v>5</v>
      </c>
      <c r="BE180" s="8">
        <v>4</v>
      </c>
      <c r="BF180" s="8">
        <f t="shared" si="35"/>
        <v>5</v>
      </c>
      <c r="BG180" s="10" t="s">
        <v>63</v>
      </c>
      <c r="BH180" s="10" t="s">
        <v>78</v>
      </c>
      <c r="BI180" s="10" t="s">
        <v>78</v>
      </c>
      <c r="BJ180" s="10" t="s">
        <v>63</v>
      </c>
      <c r="BK180" s="10" t="s">
        <v>79</v>
      </c>
      <c r="BL180" s="10" t="s">
        <v>78</v>
      </c>
      <c r="BM180" s="10" t="s">
        <v>79</v>
      </c>
      <c r="BN180" s="10" t="s">
        <v>78</v>
      </c>
      <c r="BO180" s="10" t="s">
        <v>78</v>
      </c>
      <c r="BP180" s="10" t="s">
        <v>78</v>
      </c>
      <c r="BQ180" s="10" t="s">
        <v>78</v>
      </c>
      <c r="BR180" s="10" t="s">
        <v>78</v>
      </c>
      <c r="BS180" s="10" t="s">
        <v>79</v>
      </c>
      <c r="BT180" s="10" t="s">
        <v>79</v>
      </c>
      <c r="BU180" s="10" t="s">
        <v>79</v>
      </c>
    </row>
    <row r="181" spans="1:73" ht="12.5" x14ac:dyDescent="0.25">
      <c r="A181" s="8" t="s">
        <v>59</v>
      </c>
      <c r="B181" s="8" t="s">
        <v>59</v>
      </c>
      <c r="C181" s="8" t="s">
        <v>59</v>
      </c>
      <c r="D181" s="8" t="s">
        <v>59</v>
      </c>
      <c r="E181" s="8" t="s">
        <v>60</v>
      </c>
      <c r="F181" s="8" t="s">
        <v>58</v>
      </c>
      <c r="G181" s="8" t="s">
        <v>60</v>
      </c>
      <c r="H181" s="8" t="s">
        <v>60</v>
      </c>
      <c r="I181" s="8" t="s">
        <v>60</v>
      </c>
      <c r="J181" s="9">
        <v>5</v>
      </c>
      <c r="K181" s="8">
        <v>5</v>
      </c>
      <c r="L181" s="8">
        <f t="shared" si="27"/>
        <v>5</v>
      </c>
      <c r="M181" s="44">
        <v>1</v>
      </c>
      <c r="N181" s="8">
        <v>5</v>
      </c>
      <c r="O181" s="8">
        <v>5</v>
      </c>
      <c r="P181" s="8">
        <v>5</v>
      </c>
      <c r="Q181" s="8">
        <v>5</v>
      </c>
      <c r="R181" s="7">
        <v>5</v>
      </c>
      <c r="S181" s="43">
        <f t="shared" si="28"/>
        <v>5</v>
      </c>
      <c r="T181" s="8">
        <v>5</v>
      </c>
      <c r="U181" s="8">
        <v>5</v>
      </c>
      <c r="V181" s="8">
        <v>5</v>
      </c>
      <c r="W181" s="8">
        <v>5</v>
      </c>
      <c r="X181" s="8">
        <v>5</v>
      </c>
      <c r="Y181" s="8">
        <f t="shared" si="29"/>
        <v>5</v>
      </c>
      <c r="Z181" s="8">
        <v>5</v>
      </c>
      <c r="AA181" s="8">
        <v>5</v>
      </c>
      <c r="AB181" s="8">
        <v>5</v>
      </c>
      <c r="AC181" s="8">
        <v>5</v>
      </c>
      <c r="AD181" s="8">
        <v>5</v>
      </c>
      <c r="AE181" s="8">
        <v>5</v>
      </c>
      <c r="AF181" s="7">
        <v>1</v>
      </c>
      <c r="AG181" s="8">
        <f t="shared" si="30"/>
        <v>4</v>
      </c>
      <c r="AH181" s="8">
        <v>5</v>
      </c>
      <c r="AI181" s="8">
        <v>5</v>
      </c>
      <c r="AJ181" s="8">
        <v>5</v>
      </c>
      <c r="AK181" s="8">
        <v>5</v>
      </c>
      <c r="AL181" s="8">
        <f t="shared" si="31"/>
        <v>5</v>
      </c>
      <c r="AM181" s="8">
        <v>5</v>
      </c>
      <c r="AN181" s="8">
        <v>1</v>
      </c>
      <c r="AO181" s="8">
        <v>5</v>
      </c>
      <c r="AP181" s="8">
        <v>5</v>
      </c>
      <c r="AQ181" s="8">
        <v>5</v>
      </c>
      <c r="AR181" s="8">
        <f t="shared" si="32"/>
        <v>4</v>
      </c>
      <c r="AS181" s="8">
        <v>5</v>
      </c>
      <c r="AT181" s="8">
        <v>5</v>
      </c>
      <c r="AU181" s="8">
        <v>5</v>
      </c>
      <c r="AV181" s="8">
        <v>5</v>
      </c>
      <c r="AW181" s="8">
        <v>5</v>
      </c>
      <c r="AX181" s="8">
        <v>5</v>
      </c>
      <c r="AY181" s="8">
        <f t="shared" si="33"/>
        <v>5</v>
      </c>
      <c r="AZ181" s="8">
        <v>5</v>
      </c>
      <c r="BA181" s="8">
        <v>5</v>
      </c>
      <c r="BB181" s="8">
        <v>5</v>
      </c>
      <c r="BC181" s="8">
        <f t="shared" si="34"/>
        <v>5</v>
      </c>
      <c r="BD181" s="8">
        <v>5</v>
      </c>
      <c r="BE181" s="8">
        <v>5</v>
      </c>
      <c r="BF181" s="8">
        <f t="shared" si="35"/>
        <v>5</v>
      </c>
      <c r="BG181" s="10" t="s">
        <v>63</v>
      </c>
      <c r="BH181" s="10" t="s">
        <v>78</v>
      </c>
      <c r="BI181" s="10" t="s">
        <v>78</v>
      </c>
      <c r="BJ181" s="10" t="s">
        <v>63</v>
      </c>
      <c r="BK181" s="10" t="s">
        <v>78</v>
      </c>
      <c r="BL181" s="10" t="s">
        <v>79</v>
      </c>
      <c r="BM181" s="10" t="s">
        <v>79</v>
      </c>
      <c r="BN181" s="10" t="s">
        <v>78</v>
      </c>
      <c r="BO181" s="10" t="s">
        <v>78</v>
      </c>
      <c r="BP181" s="10" t="s">
        <v>78</v>
      </c>
      <c r="BQ181" s="10" t="s">
        <v>78</v>
      </c>
      <c r="BR181" s="10" t="s">
        <v>78</v>
      </c>
      <c r="BS181" s="10" t="s">
        <v>79</v>
      </c>
      <c r="BT181" s="10" t="s">
        <v>78</v>
      </c>
      <c r="BU181" s="10" t="s">
        <v>78</v>
      </c>
    </row>
    <row r="182" spans="1:73" ht="12.5" x14ac:dyDescent="0.25">
      <c r="A182" s="8" t="s">
        <v>59</v>
      </c>
      <c r="B182" s="8" t="s">
        <v>59</v>
      </c>
      <c r="C182" s="8" t="s">
        <v>59</v>
      </c>
      <c r="D182" s="8" t="s">
        <v>59</v>
      </c>
      <c r="E182" s="8" t="s">
        <v>60</v>
      </c>
      <c r="F182" s="8" t="s">
        <v>58</v>
      </c>
      <c r="G182" s="8" t="s">
        <v>60</v>
      </c>
      <c r="H182" s="8" t="s">
        <v>60</v>
      </c>
      <c r="I182" s="8" t="s">
        <v>60</v>
      </c>
      <c r="J182" s="9">
        <v>1</v>
      </c>
      <c r="K182" s="8">
        <v>2</v>
      </c>
      <c r="L182" s="8">
        <f t="shared" si="27"/>
        <v>3</v>
      </c>
      <c r="M182" s="44">
        <v>3</v>
      </c>
      <c r="N182" s="8">
        <v>4</v>
      </c>
      <c r="O182" s="8">
        <v>1</v>
      </c>
      <c r="P182" s="8">
        <v>2</v>
      </c>
      <c r="Q182" s="8">
        <v>3</v>
      </c>
      <c r="R182" s="7">
        <v>4</v>
      </c>
      <c r="S182" s="43">
        <f t="shared" si="28"/>
        <v>3</v>
      </c>
      <c r="T182" s="8">
        <v>5</v>
      </c>
      <c r="U182" s="8">
        <v>1</v>
      </c>
      <c r="V182" s="8">
        <v>2</v>
      </c>
      <c r="W182" s="8">
        <v>3</v>
      </c>
      <c r="X182" s="8">
        <v>4</v>
      </c>
      <c r="Y182" s="8">
        <f t="shared" si="29"/>
        <v>3</v>
      </c>
      <c r="Z182" s="8">
        <v>2</v>
      </c>
      <c r="AA182" s="8">
        <v>5</v>
      </c>
      <c r="AB182" s="8">
        <v>1</v>
      </c>
      <c r="AC182" s="8">
        <v>3</v>
      </c>
      <c r="AD182" s="8">
        <v>4</v>
      </c>
      <c r="AE182" s="8">
        <v>5</v>
      </c>
      <c r="AF182" s="7">
        <v>5</v>
      </c>
      <c r="AG182" s="8">
        <f t="shared" si="30"/>
        <v>4</v>
      </c>
      <c r="AH182" s="8">
        <v>2</v>
      </c>
      <c r="AI182" s="8">
        <v>3</v>
      </c>
      <c r="AJ182" s="8">
        <v>4</v>
      </c>
      <c r="AK182" s="8">
        <v>5</v>
      </c>
      <c r="AL182" s="8">
        <f t="shared" si="31"/>
        <v>4</v>
      </c>
      <c r="AM182" s="8">
        <v>1</v>
      </c>
      <c r="AN182" s="8">
        <v>4</v>
      </c>
      <c r="AO182" s="8">
        <v>3</v>
      </c>
      <c r="AP182" s="8">
        <v>4</v>
      </c>
      <c r="AQ182" s="8">
        <v>5</v>
      </c>
      <c r="AR182" s="8">
        <f t="shared" si="32"/>
        <v>3</v>
      </c>
      <c r="AS182" s="8">
        <v>1</v>
      </c>
      <c r="AT182" s="8">
        <v>2</v>
      </c>
      <c r="AU182" s="8">
        <v>3</v>
      </c>
      <c r="AV182" s="8">
        <v>4</v>
      </c>
      <c r="AW182" s="8">
        <v>5</v>
      </c>
      <c r="AX182" s="8">
        <v>1</v>
      </c>
      <c r="AY182" s="8">
        <f t="shared" si="33"/>
        <v>3</v>
      </c>
      <c r="AZ182" s="8">
        <v>2</v>
      </c>
      <c r="BA182" s="8">
        <v>4</v>
      </c>
      <c r="BB182" s="8">
        <v>5</v>
      </c>
      <c r="BC182" s="8">
        <f t="shared" si="34"/>
        <v>4</v>
      </c>
      <c r="BD182" s="8">
        <v>1</v>
      </c>
      <c r="BE182" s="8">
        <v>2</v>
      </c>
      <c r="BF182" s="8">
        <f t="shared" si="35"/>
        <v>2</v>
      </c>
      <c r="BG182" s="10" t="s">
        <v>79</v>
      </c>
      <c r="BH182" s="10" t="s">
        <v>78</v>
      </c>
      <c r="BI182" s="10" t="s">
        <v>78</v>
      </c>
      <c r="BJ182" s="10" t="s">
        <v>78</v>
      </c>
      <c r="BK182" s="10" t="s">
        <v>78</v>
      </c>
      <c r="BL182" s="10" t="s">
        <v>79</v>
      </c>
      <c r="BM182" s="10" t="s">
        <v>79</v>
      </c>
      <c r="BN182" s="10" t="s">
        <v>63</v>
      </c>
      <c r="BO182" s="10" t="s">
        <v>79</v>
      </c>
      <c r="BP182" s="10" t="s">
        <v>79</v>
      </c>
      <c r="BQ182" s="10" t="s">
        <v>79</v>
      </c>
      <c r="BR182" s="10" t="s">
        <v>78</v>
      </c>
      <c r="BS182" s="10" t="s">
        <v>63</v>
      </c>
      <c r="BT182" s="10" t="s">
        <v>79</v>
      </c>
      <c r="BU182" s="10" t="s">
        <v>79</v>
      </c>
    </row>
    <row r="183" spans="1:73" ht="12.5" x14ac:dyDescent="0.25">
      <c r="A183" s="8" t="s">
        <v>59</v>
      </c>
      <c r="B183" s="8" t="s">
        <v>59</v>
      </c>
      <c r="C183" s="8" t="s">
        <v>59</v>
      </c>
      <c r="D183" s="8" t="s">
        <v>59</v>
      </c>
      <c r="E183" s="8" t="s">
        <v>60</v>
      </c>
      <c r="F183" s="8" t="s">
        <v>58</v>
      </c>
      <c r="G183" s="8" t="s">
        <v>60</v>
      </c>
      <c r="H183" s="8" t="s">
        <v>60</v>
      </c>
      <c r="I183" s="8" t="s">
        <v>60</v>
      </c>
      <c r="J183" s="9">
        <v>4</v>
      </c>
      <c r="K183" s="8">
        <v>4</v>
      </c>
      <c r="L183" s="8">
        <f t="shared" si="27"/>
        <v>3</v>
      </c>
      <c r="M183" s="44">
        <v>3</v>
      </c>
      <c r="N183" s="8">
        <v>4</v>
      </c>
      <c r="O183" s="8">
        <v>3</v>
      </c>
      <c r="P183" s="8">
        <v>4</v>
      </c>
      <c r="Q183" s="8">
        <v>4</v>
      </c>
      <c r="R183" s="7">
        <v>4</v>
      </c>
      <c r="S183" s="43">
        <f t="shared" si="28"/>
        <v>4</v>
      </c>
      <c r="T183" s="8">
        <v>4</v>
      </c>
      <c r="U183" s="8">
        <v>4</v>
      </c>
      <c r="V183" s="8">
        <v>4</v>
      </c>
      <c r="W183" s="8">
        <v>5</v>
      </c>
      <c r="X183" s="8">
        <v>4</v>
      </c>
      <c r="Y183" s="8">
        <f t="shared" si="29"/>
        <v>4</v>
      </c>
      <c r="Z183" s="8">
        <v>3</v>
      </c>
      <c r="AA183" s="8">
        <v>4</v>
      </c>
      <c r="AB183" s="8">
        <v>4</v>
      </c>
      <c r="AC183" s="8">
        <v>3</v>
      </c>
      <c r="AD183" s="8">
        <v>3</v>
      </c>
      <c r="AE183" s="8">
        <v>3</v>
      </c>
      <c r="AF183" s="7">
        <v>2</v>
      </c>
      <c r="AG183" s="8">
        <f t="shared" si="30"/>
        <v>3</v>
      </c>
      <c r="AH183" s="8">
        <v>4</v>
      </c>
      <c r="AI183" s="8">
        <v>4</v>
      </c>
      <c r="AJ183" s="8">
        <v>3</v>
      </c>
      <c r="AK183" s="8">
        <v>4</v>
      </c>
      <c r="AL183" s="8">
        <f t="shared" si="31"/>
        <v>4</v>
      </c>
      <c r="AM183" s="8">
        <v>3</v>
      </c>
      <c r="AN183" s="8">
        <v>2</v>
      </c>
      <c r="AO183" s="8">
        <v>3</v>
      </c>
      <c r="AP183" s="8">
        <v>4</v>
      </c>
      <c r="AQ183" s="8">
        <v>3</v>
      </c>
      <c r="AR183" s="8">
        <f t="shared" si="32"/>
        <v>3</v>
      </c>
      <c r="AS183" s="8">
        <v>4</v>
      </c>
      <c r="AT183" s="8">
        <v>3</v>
      </c>
      <c r="AU183" s="8">
        <v>4</v>
      </c>
      <c r="AV183" s="8">
        <v>3</v>
      </c>
      <c r="AW183" s="8">
        <v>4</v>
      </c>
      <c r="AX183" s="8">
        <v>4</v>
      </c>
      <c r="AY183" s="8">
        <f t="shared" si="33"/>
        <v>4</v>
      </c>
      <c r="AZ183" s="8">
        <v>4</v>
      </c>
      <c r="BA183" s="8">
        <v>4</v>
      </c>
      <c r="BB183" s="8">
        <v>3</v>
      </c>
      <c r="BC183" s="8">
        <f t="shared" si="34"/>
        <v>4</v>
      </c>
      <c r="BD183" s="8">
        <v>3</v>
      </c>
      <c r="BE183" s="8">
        <v>4</v>
      </c>
      <c r="BF183" s="8">
        <f t="shared" si="35"/>
        <v>4</v>
      </c>
      <c r="BG183" s="10" t="s">
        <v>63</v>
      </c>
      <c r="BH183" s="10" t="s">
        <v>78</v>
      </c>
      <c r="BI183" s="10" t="s">
        <v>78</v>
      </c>
      <c r="BJ183" s="10" t="s">
        <v>63</v>
      </c>
      <c r="BK183" s="10" t="s">
        <v>79</v>
      </c>
      <c r="BL183" s="10" t="s">
        <v>79</v>
      </c>
      <c r="BM183" s="10" t="s">
        <v>79</v>
      </c>
      <c r="BN183" s="10" t="s">
        <v>78</v>
      </c>
      <c r="BO183" s="10" t="s">
        <v>79</v>
      </c>
      <c r="BP183" s="10" t="s">
        <v>78</v>
      </c>
      <c r="BQ183" s="10" t="s">
        <v>78</v>
      </c>
      <c r="BR183" s="10" t="s">
        <v>78</v>
      </c>
      <c r="BS183" s="10" t="s">
        <v>79</v>
      </c>
      <c r="BT183" s="10" t="s">
        <v>79</v>
      </c>
      <c r="BU183" s="10" t="s">
        <v>79</v>
      </c>
    </row>
    <row r="184" spans="1:73" ht="12.5" x14ac:dyDescent="0.25">
      <c r="A184" s="8" t="s">
        <v>59</v>
      </c>
      <c r="B184" s="8" t="s">
        <v>59</v>
      </c>
      <c r="C184" s="8" t="s">
        <v>59</v>
      </c>
      <c r="D184" s="8" t="s">
        <v>59</v>
      </c>
      <c r="E184" s="8" t="s">
        <v>60</v>
      </c>
      <c r="F184" s="8" t="s">
        <v>58</v>
      </c>
      <c r="G184" s="8" t="s">
        <v>60</v>
      </c>
      <c r="H184" s="8" t="s">
        <v>60</v>
      </c>
      <c r="I184" s="8" t="s">
        <v>60</v>
      </c>
      <c r="J184" s="9">
        <v>3</v>
      </c>
      <c r="K184" s="8">
        <v>4</v>
      </c>
      <c r="L184" s="8">
        <f t="shared" si="27"/>
        <v>5</v>
      </c>
      <c r="M184" s="44">
        <v>1</v>
      </c>
      <c r="N184" s="8">
        <v>4</v>
      </c>
      <c r="O184" s="8">
        <v>4</v>
      </c>
      <c r="P184" s="8">
        <v>5</v>
      </c>
      <c r="Q184" s="8">
        <v>4</v>
      </c>
      <c r="R184" s="7">
        <v>3</v>
      </c>
      <c r="S184" s="43">
        <f t="shared" si="28"/>
        <v>4</v>
      </c>
      <c r="T184" s="8">
        <v>4</v>
      </c>
      <c r="U184" s="8">
        <v>5</v>
      </c>
      <c r="V184" s="8">
        <v>4</v>
      </c>
      <c r="W184" s="8">
        <v>3</v>
      </c>
      <c r="X184" s="8">
        <v>4</v>
      </c>
      <c r="Y184" s="8">
        <f t="shared" si="29"/>
        <v>4</v>
      </c>
      <c r="Z184" s="8">
        <v>3</v>
      </c>
      <c r="AA184" s="8">
        <v>5</v>
      </c>
      <c r="AB184" s="8">
        <v>4</v>
      </c>
      <c r="AC184" s="8">
        <v>4</v>
      </c>
      <c r="AD184" s="8">
        <v>5</v>
      </c>
      <c r="AE184" s="8">
        <v>4</v>
      </c>
      <c r="AF184" s="7">
        <v>3</v>
      </c>
      <c r="AG184" s="8">
        <f t="shared" si="30"/>
        <v>4</v>
      </c>
      <c r="AH184" s="8">
        <v>4</v>
      </c>
      <c r="AI184" s="8">
        <v>5</v>
      </c>
      <c r="AJ184" s="8">
        <v>4</v>
      </c>
      <c r="AK184" s="8">
        <v>3</v>
      </c>
      <c r="AL184" s="8">
        <f t="shared" si="31"/>
        <v>4</v>
      </c>
      <c r="AM184" s="8">
        <v>4</v>
      </c>
      <c r="AN184" s="8">
        <v>1</v>
      </c>
      <c r="AO184" s="8">
        <v>4</v>
      </c>
      <c r="AP184" s="8">
        <v>3</v>
      </c>
      <c r="AQ184" s="8">
        <v>4</v>
      </c>
      <c r="AR184" s="8">
        <f t="shared" si="32"/>
        <v>3</v>
      </c>
      <c r="AS184" s="8">
        <v>5</v>
      </c>
      <c r="AT184" s="8">
        <v>4</v>
      </c>
      <c r="AU184" s="8">
        <v>3</v>
      </c>
      <c r="AV184" s="8">
        <v>4</v>
      </c>
      <c r="AW184" s="8">
        <v>5</v>
      </c>
      <c r="AX184" s="8">
        <v>4</v>
      </c>
      <c r="AY184" s="8">
        <f t="shared" si="33"/>
        <v>4</v>
      </c>
      <c r="AZ184" s="8">
        <v>3</v>
      </c>
      <c r="BA184" s="8">
        <v>5</v>
      </c>
      <c r="BB184" s="8">
        <v>4</v>
      </c>
      <c r="BC184" s="8">
        <f t="shared" si="34"/>
        <v>4</v>
      </c>
      <c r="BD184" s="8">
        <v>3</v>
      </c>
      <c r="BE184" s="8">
        <v>4</v>
      </c>
      <c r="BF184" s="8">
        <f t="shared" si="35"/>
        <v>4</v>
      </c>
      <c r="BG184" s="10" t="s">
        <v>79</v>
      </c>
      <c r="BH184" s="10" t="s">
        <v>78</v>
      </c>
      <c r="BI184" s="10" t="s">
        <v>78</v>
      </c>
      <c r="BJ184" s="10" t="s">
        <v>78</v>
      </c>
      <c r="BK184" s="10" t="s">
        <v>78</v>
      </c>
      <c r="BL184" s="10" t="s">
        <v>79</v>
      </c>
      <c r="BM184" s="10" t="s">
        <v>79</v>
      </c>
      <c r="BN184" s="10" t="s">
        <v>63</v>
      </c>
      <c r="BO184" s="10" t="s">
        <v>79</v>
      </c>
      <c r="BP184" s="10" t="s">
        <v>79</v>
      </c>
      <c r="BQ184" s="10" t="s">
        <v>79</v>
      </c>
      <c r="BR184" s="10" t="s">
        <v>79</v>
      </c>
      <c r="BS184" s="10" t="s">
        <v>63</v>
      </c>
      <c r="BT184" s="10" t="s">
        <v>79</v>
      </c>
      <c r="BU184" s="10" t="s">
        <v>79</v>
      </c>
    </row>
    <row r="185" spans="1:73" ht="12.5" x14ac:dyDescent="0.25">
      <c r="A185" s="8" t="s">
        <v>59</v>
      </c>
      <c r="B185" s="8" t="s">
        <v>59</v>
      </c>
      <c r="C185" s="8" t="s">
        <v>59</v>
      </c>
      <c r="D185" s="8" t="s">
        <v>59</v>
      </c>
      <c r="E185" s="8" t="s">
        <v>60</v>
      </c>
      <c r="F185" s="8" t="s">
        <v>58</v>
      </c>
      <c r="G185" s="8" t="s">
        <v>60</v>
      </c>
      <c r="H185" s="8" t="s">
        <v>60</v>
      </c>
      <c r="I185" s="8" t="s">
        <v>60</v>
      </c>
      <c r="J185" s="9">
        <v>4</v>
      </c>
      <c r="K185" s="8">
        <v>4</v>
      </c>
      <c r="L185" s="8">
        <f t="shared" si="27"/>
        <v>1</v>
      </c>
      <c r="M185" s="44">
        <v>5</v>
      </c>
      <c r="N185" s="8">
        <v>4</v>
      </c>
      <c r="O185" s="8">
        <v>5</v>
      </c>
      <c r="P185" s="8">
        <v>5</v>
      </c>
      <c r="Q185" s="8">
        <v>3</v>
      </c>
      <c r="R185" s="7">
        <v>5</v>
      </c>
      <c r="S185" s="43">
        <f t="shared" si="28"/>
        <v>4</v>
      </c>
      <c r="T185" s="8">
        <v>4</v>
      </c>
      <c r="U185" s="8">
        <v>2</v>
      </c>
      <c r="V185" s="8">
        <v>3</v>
      </c>
      <c r="W185" s="8">
        <v>4</v>
      </c>
      <c r="X185" s="8">
        <v>3</v>
      </c>
      <c r="Y185" s="8">
        <f t="shared" si="29"/>
        <v>3</v>
      </c>
      <c r="Z185" s="8">
        <v>2</v>
      </c>
      <c r="AA185" s="8">
        <v>4</v>
      </c>
      <c r="AB185" s="8">
        <v>2</v>
      </c>
      <c r="AC185" s="8">
        <v>3</v>
      </c>
      <c r="AD185" s="8">
        <v>4</v>
      </c>
      <c r="AE185" s="8">
        <v>4</v>
      </c>
      <c r="AF185" s="7">
        <v>2</v>
      </c>
      <c r="AG185" s="8">
        <f t="shared" si="30"/>
        <v>3</v>
      </c>
      <c r="AH185" s="8">
        <v>2</v>
      </c>
      <c r="AI185" s="8">
        <v>4</v>
      </c>
      <c r="AJ185" s="8">
        <v>2</v>
      </c>
      <c r="AK185" s="8">
        <v>2</v>
      </c>
      <c r="AL185" s="8">
        <f t="shared" si="31"/>
        <v>3</v>
      </c>
      <c r="AM185" s="8">
        <v>2</v>
      </c>
      <c r="AN185" s="8">
        <v>3</v>
      </c>
      <c r="AO185" s="8">
        <v>2</v>
      </c>
      <c r="AP185" s="8">
        <v>2</v>
      </c>
      <c r="AQ185" s="8">
        <v>3</v>
      </c>
      <c r="AR185" s="8">
        <f t="shared" si="32"/>
        <v>2</v>
      </c>
      <c r="AS185" s="8">
        <v>3</v>
      </c>
      <c r="AT185" s="8">
        <v>4</v>
      </c>
      <c r="AU185" s="8">
        <v>3</v>
      </c>
      <c r="AV185" s="8">
        <v>4</v>
      </c>
      <c r="AW185" s="8">
        <v>3</v>
      </c>
      <c r="AX185" s="8">
        <v>4</v>
      </c>
      <c r="AY185" s="8">
        <f t="shared" si="33"/>
        <v>4</v>
      </c>
      <c r="AZ185" s="8">
        <v>4</v>
      </c>
      <c r="BA185" s="8">
        <v>5</v>
      </c>
      <c r="BB185" s="8">
        <v>5</v>
      </c>
      <c r="BC185" s="8">
        <f t="shared" si="34"/>
        <v>5</v>
      </c>
      <c r="BD185" s="8">
        <v>4</v>
      </c>
      <c r="BE185" s="8">
        <v>4</v>
      </c>
      <c r="BF185" s="8">
        <f t="shared" si="35"/>
        <v>4</v>
      </c>
      <c r="BG185" s="10" t="s">
        <v>79</v>
      </c>
      <c r="BH185" s="10" t="s">
        <v>78</v>
      </c>
      <c r="BI185" s="10" t="s">
        <v>78</v>
      </c>
      <c r="BJ185" s="10" t="s">
        <v>78</v>
      </c>
      <c r="BK185" s="10" t="s">
        <v>79</v>
      </c>
      <c r="BL185" s="10" t="s">
        <v>79</v>
      </c>
      <c r="BM185" s="10" t="s">
        <v>79</v>
      </c>
      <c r="BN185" s="10" t="s">
        <v>63</v>
      </c>
      <c r="BO185" s="10" t="s">
        <v>79</v>
      </c>
      <c r="BP185" s="10" t="s">
        <v>79</v>
      </c>
      <c r="BQ185" s="10" t="s">
        <v>79</v>
      </c>
      <c r="BR185" s="10" t="s">
        <v>78</v>
      </c>
      <c r="BS185" s="10" t="s">
        <v>63</v>
      </c>
      <c r="BT185" s="10" t="s">
        <v>79</v>
      </c>
      <c r="BU185" s="10" t="s">
        <v>78</v>
      </c>
    </row>
    <row r="186" spans="1:73" ht="12.5" x14ac:dyDescent="0.25">
      <c r="A186" s="8" t="s">
        <v>59</v>
      </c>
      <c r="B186" s="8" t="s">
        <v>59</v>
      </c>
      <c r="C186" s="8" t="s">
        <v>59</v>
      </c>
      <c r="D186" s="8" t="s">
        <v>59</v>
      </c>
      <c r="E186" s="8" t="s">
        <v>60</v>
      </c>
      <c r="F186" s="8" t="s">
        <v>58</v>
      </c>
      <c r="G186" s="8" t="s">
        <v>60</v>
      </c>
      <c r="H186" s="8" t="s">
        <v>60</v>
      </c>
      <c r="I186" s="8" t="s">
        <v>60</v>
      </c>
      <c r="J186" s="9">
        <v>5</v>
      </c>
      <c r="K186" s="8">
        <v>5</v>
      </c>
      <c r="L186" s="8">
        <f t="shared" si="27"/>
        <v>1</v>
      </c>
      <c r="M186" s="44">
        <v>5</v>
      </c>
      <c r="N186" s="8">
        <v>5</v>
      </c>
      <c r="O186" s="8">
        <v>4</v>
      </c>
      <c r="P186" s="8">
        <v>5</v>
      </c>
      <c r="Q186" s="8">
        <v>5</v>
      </c>
      <c r="R186" s="7">
        <v>5</v>
      </c>
      <c r="S186" s="43">
        <f t="shared" si="28"/>
        <v>4</v>
      </c>
      <c r="T186" s="8">
        <v>5</v>
      </c>
      <c r="U186" s="8">
        <v>4</v>
      </c>
      <c r="V186" s="8">
        <v>5</v>
      </c>
      <c r="W186" s="8">
        <v>4</v>
      </c>
      <c r="X186" s="8">
        <v>4</v>
      </c>
      <c r="Y186" s="8">
        <f t="shared" si="29"/>
        <v>4</v>
      </c>
      <c r="Z186" s="8">
        <v>4</v>
      </c>
      <c r="AA186" s="8">
        <v>5</v>
      </c>
      <c r="AB186" s="8">
        <v>4</v>
      </c>
      <c r="AC186" s="8">
        <v>3</v>
      </c>
      <c r="AD186" s="8">
        <v>4</v>
      </c>
      <c r="AE186" s="8">
        <v>5</v>
      </c>
      <c r="AF186" s="7">
        <v>1</v>
      </c>
      <c r="AG186" s="8">
        <f t="shared" si="30"/>
        <v>4</v>
      </c>
      <c r="AH186" s="8">
        <v>4</v>
      </c>
      <c r="AI186" s="8">
        <v>5</v>
      </c>
      <c r="AJ186" s="8">
        <v>4</v>
      </c>
      <c r="AK186" s="8">
        <v>5</v>
      </c>
      <c r="AL186" s="8">
        <f t="shared" si="31"/>
        <v>5</v>
      </c>
      <c r="AM186" s="8">
        <v>5</v>
      </c>
      <c r="AN186" s="8">
        <v>5</v>
      </c>
      <c r="AO186" s="8">
        <v>4</v>
      </c>
      <c r="AP186" s="8">
        <v>5</v>
      </c>
      <c r="AQ186" s="8">
        <v>4</v>
      </c>
      <c r="AR186" s="8">
        <f t="shared" si="32"/>
        <v>5</v>
      </c>
      <c r="AS186" s="8">
        <v>2</v>
      </c>
      <c r="AT186" s="8">
        <v>5</v>
      </c>
      <c r="AU186" s="8">
        <v>2</v>
      </c>
      <c r="AV186" s="8">
        <v>2</v>
      </c>
      <c r="AW186" s="8">
        <v>4</v>
      </c>
      <c r="AX186" s="8">
        <v>5</v>
      </c>
      <c r="AY186" s="8">
        <f t="shared" si="33"/>
        <v>3</v>
      </c>
      <c r="AZ186" s="8">
        <v>5</v>
      </c>
      <c r="BA186" s="8">
        <v>5</v>
      </c>
      <c r="BB186" s="8">
        <v>5</v>
      </c>
      <c r="BC186" s="8">
        <f t="shared" si="34"/>
        <v>5</v>
      </c>
      <c r="BD186" s="8">
        <v>4</v>
      </c>
      <c r="BE186" s="8">
        <v>5</v>
      </c>
      <c r="BF186" s="8">
        <f t="shared" si="35"/>
        <v>5</v>
      </c>
      <c r="BG186" s="10" t="s">
        <v>63</v>
      </c>
      <c r="BH186" s="10" t="s">
        <v>78</v>
      </c>
      <c r="BI186" s="10" t="s">
        <v>78</v>
      </c>
      <c r="BJ186" s="10" t="s">
        <v>63</v>
      </c>
      <c r="BK186" s="10" t="s">
        <v>79</v>
      </c>
      <c r="BL186" s="10" t="s">
        <v>79</v>
      </c>
      <c r="BM186" s="10" t="s">
        <v>79</v>
      </c>
      <c r="BN186" s="10" t="s">
        <v>78</v>
      </c>
      <c r="BO186" s="10" t="s">
        <v>79</v>
      </c>
      <c r="BP186" s="10" t="s">
        <v>78</v>
      </c>
      <c r="BQ186" s="10" t="s">
        <v>78</v>
      </c>
      <c r="BR186" s="10" t="s">
        <v>78</v>
      </c>
      <c r="BS186" s="10" t="s">
        <v>79</v>
      </c>
      <c r="BT186" s="10" t="s">
        <v>79</v>
      </c>
      <c r="BU186" s="10" t="s">
        <v>78</v>
      </c>
    </row>
    <row r="187" spans="1:73" ht="12.5" x14ac:dyDescent="0.25">
      <c r="A187" s="8" t="s">
        <v>59</v>
      </c>
      <c r="B187" s="8" t="s">
        <v>59</v>
      </c>
      <c r="C187" s="8" t="s">
        <v>59</v>
      </c>
      <c r="D187" s="8" t="s">
        <v>59</v>
      </c>
      <c r="E187" s="8" t="s">
        <v>60</v>
      </c>
      <c r="F187" s="8" t="s">
        <v>58</v>
      </c>
      <c r="G187" s="8" t="s">
        <v>60</v>
      </c>
      <c r="H187" s="8" t="s">
        <v>60</v>
      </c>
      <c r="I187" s="8" t="s">
        <v>60</v>
      </c>
      <c r="J187" s="9">
        <v>4</v>
      </c>
      <c r="K187" s="8">
        <v>3</v>
      </c>
      <c r="L187" s="8">
        <f t="shared" si="27"/>
        <v>3</v>
      </c>
      <c r="M187" s="44">
        <v>3</v>
      </c>
      <c r="N187" s="8">
        <v>3</v>
      </c>
      <c r="O187" s="8">
        <v>3</v>
      </c>
      <c r="P187" s="8">
        <v>3</v>
      </c>
      <c r="Q187" s="8">
        <v>3</v>
      </c>
      <c r="R187" s="7">
        <v>3</v>
      </c>
      <c r="S187" s="43">
        <f t="shared" si="28"/>
        <v>3</v>
      </c>
      <c r="T187" s="8">
        <v>3</v>
      </c>
      <c r="U187" s="8">
        <v>2</v>
      </c>
      <c r="V187" s="8">
        <v>3</v>
      </c>
      <c r="W187" s="8">
        <v>3</v>
      </c>
      <c r="X187" s="8">
        <v>2</v>
      </c>
      <c r="Y187" s="8">
        <f t="shared" si="29"/>
        <v>3</v>
      </c>
      <c r="Z187" s="8">
        <v>3</v>
      </c>
      <c r="AA187" s="8">
        <v>3</v>
      </c>
      <c r="AB187" s="8">
        <v>2</v>
      </c>
      <c r="AC187" s="8">
        <v>3</v>
      </c>
      <c r="AD187" s="8">
        <v>3</v>
      </c>
      <c r="AE187" s="8">
        <v>3</v>
      </c>
      <c r="AF187" s="7">
        <v>4</v>
      </c>
      <c r="AG187" s="8">
        <f t="shared" si="30"/>
        <v>3</v>
      </c>
      <c r="AH187" s="8">
        <v>3</v>
      </c>
      <c r="AI187" s="8">
        <v>2</v>
      </c>
      <c r="AJ187" s="8">
        <v>3</v>
      </c>
      <c r="AK187" s="8">
        <v>3</v>
      </c>
      <c r="AL187" s="8">
        <f t="shared" si="31"/>
        <v>3</v>
      </c>
      <c r="AM187" s="8">
        <v>2</v>
      </c>
      <c r="AN187" s="8">
        <v>3</v>
      </c>
      <c r="AO187" s="8">
        <v>2</v>
      </c>
      <c r="AP187" s="8">
        <v>3</v>
      </c>
      <c r="AQ187" s="8">
        <v>2</v>
      </c>
      <c r="AR187" s="8">
        <f t="shared" si="32"/>
        <v>2</v>
      </c>
      <c r="AS187" s="8">
        <v>3</v>
      </c>
      <c r="AT187" s="8">
        <v>2</v>
      </c>
      <c r="AU187" s="8">
        <v>3</v>
      </c>
      <c r="AV187" s="8">
        <v>2</v>
      </c>
      <c r="AW187" s="8">
        <v>3</v>
      </c>
      <c r="AX187" s="8">
        <v>2</v>
      </c>
      <c r="AY187" s="8">
        <f t="shared" si="33"/>
        <v>3</v>
      </c>
      <c r="AZ187" s="8">
        <v>2</v>
      </c>
      <c r="BA187" s="8">
        <v>2</v>
      </c>
      <c r="BB187" s="8">
        <v>3</v>
      </c>
      <c r="BC187" s="8">
        <f t="shared" si="34"/>
        <v>2</v>
      </c>
      <c r="BD187" s="8">
        <v>3</v>
      </c>
      <c r="BE187" s="8">
        <v>2</v>
      </c>
      <c r="BF187" s="8">
        <f t="shared" si="35"/>
        <v>3</v>
      </c>
      <c r="BG187" s="10" t="s">
        <v>63</v>
      </c>
      <c r="BH187" s="10" t="s">
        <v>78</v>
      </c>
      <c r="BI187" s="10" t="s">
        <v>78</v>
      </c>
      <c r="BJ187" s="10" t="s">
        <v>63</v>
      </c>
      <c r="BK187" s="10" t="s">
        <v>79</v>
      </c>
      <c r="BL187" s="10" t="s">
        <v>79</v>
      </c>
      <c r="BM187" s="10" t="s">
        <v>79</v>
      </c>
      <c r="BN187" s="10" t="s">
        <v>78</v>
      </c>
      <c r="BO187" s="10" t="s">
        <v>79</v>
      </c>
      <c r="BP187" s="10" t="s">
        <v>78</v>
      </c>
      <c r="BQ187" s="10" t="s">
        <v>78</v>
      </c>
      <c r="BR187" s="10" t="s">
        <v>79</v>
      </c>
      <c r="BS187" s="10" t="s">
        <v>79</v>
      </c>
      <c r="BT187" s="10" t="s">
        <v>79</v>
      </c>
      <c r="BU187" s="10" t="s">
        <v>79</v>
      </c>
    </row>
    <row r="188" spans="1:73" ht="12.5" x14ac:dyDescent="0.25">
      <c r="A188" s="8" t="s">
        <v>59</v>
      </c>
      <c r="B188" s="8" t="s">
        <v>59</v>
      </c>
      <c r="C188" s="8" t="s">
        <v>59</v>
      </c>
      <c r="D188" s="8" t="s">
        <v>59</v>
      </c>
      <c r="E188" s="8" t="s">
        <v>60</v>
      </c>
      <c r="F188" s="8" t="s">
        <v>58</v>
      </c>
      <c r="G188" s="8" t="s">
        <v>60</v>
      </c>
      <c r="H188" s="8" t="s">
        <v>60</v>
      </c>
      <c r="I188" s="8" t="s">
        <v>60</v>
      </c>
      <c r="J188" s="9">
        <v>3</v>
      </c>
      <c r="K188" s="8">
        <v>3</v>
      </c>
      <c r="L188" s="8">
        <f t="shared" si="27"/>
        <v>3</v>
      </c>
      <c r="M188" s="44">
        <v>3</v>
      </c>
      <c r="N188" s="8">
        <v>2</v>
      </c>
      <c r="O188" s="8">
        <v>4</v>
      </c>
      <c r="P188" s="8">
        <v>2</v>
      </c>
      <c r="Q188" s="8">
        <v>2</v>
      </c>
      <c r="R188" s="7">
        <v>2</v>
      </c>
      <c r="S188" s="43">
        <f t="shared" si="28"/>
        <v>3</v>
      </c>
      <c r="T188" s="8">
        <v>3</v>
      </c>
      <c r="U188" s="8">
        <v>3</v>
      </c>
      <c r="V188" s="8">
        <v>4</v>
      </c>
      <c r="W188" s="8">
        <v>3</v>
      </c>
      <c r="X188" s="8">
        <v>3</v>
      </c>
      <c r="Y188" s="8">
        <f t="shared" si="29"/>
        <v>3</v>
      </c>
      <c r="Z188" s="8">
        <v>5</v>
      </c>
      <c r="AA188" s="8">
        <v>5</v>
      </c>
      <c r="AB188" s="8">
        <v>5</v>
      </c>
      <c r="AC188" s="8">
        <v>5</v>
      </c>
      <c r="AD188" s="8">
        <v>3</v>
      </c>
      <c r="AE188" s="8">
        <v>4</v>
      </c>
      <c r="AF188" s="7">
        <v>3</v>
      </c>
      <c r="AG188" s="8">
        <f t="shared" si="30"/>
        <v>4</v>
      </c>
      <c r="AH188" s="8">
        <v>4</v>
      </c>
      <c r="AI188" s="8">
        <v>4</v>
      </c>
      <c r="AJ188" s="8">
        <v>4</v>
      </c>
      <c r="AK188" s="8">
        <v>4</v>
      </c>
      <c r="AL188" s="8">
        <f t="shared" si="31"/>
        <v>4</v>
      </c>
      <c r="AM188" s="8">
        <v>3</v>
      </c>
      <c r="AN188" s="8">
        <v>3</v>
      </c>
      <c r="AO188" s="8">
        <v>2</v>
      </c>
      <c r="AP188" s="8">
        <v>4</v>
      </c>
      <c r="AQ188" s="8">
        <v>3</v>
      </c>
      <c r="AR188" s="8">
        <f t="shared" si="32"/>
        <v>3</v>
      </c>
      <c r="AS188" s="8">
        <v>2</v>
      </c>
      <c r="AT188" s="8">
        <v>3</v>
      </c>
      <c r="AU188" s="8">
        <v>2</v>
      </c>
      <c r="AV188" s="8">
        <v>3</v>
      </c>
      <c r="AW188" s="8">
        <v>3</v>
      </c>
      <c r="AX188" s="8">
        <v>4</v>
      </c>
      <c r="AY188" s="8">
        <f t="shared" si="33"/>
        <v>3</v>
      </c>
      <c r="AZ188" s="8">
        <v>4</v>
      </c>
      <c r="BA188" s="8">
        <v>3</v>
      </c>
      <c r="BB188" s="8">
        <v>4</v>
      </c>
      <c r="BC188" s="8">
        <f t="shared" si="34"/>
        <v>4</v>
      </c>
      <c r="BD188" s="8">
        <v>3</v>
      </c>
      <c r="BE188" s="8">
        <v>4</v>
      </c>
      <c r="BF188" s="8">
        <f t="shared" si="35"/>
        <v>4</v>
      </c>
      <c r="BG188" s="10" t="s">
        <v>63</v>
      </c>
      <c r="BH188" s="10" t="s">
        <v>79</v>
      </c>
      <c r="BI188" s="10" t="s">
        <v>78</v>
      </c>
      <c r="BJ188" s="10" t="s">
        <v>63</v>
      </c>
      <c r="BK188" s="10" t="s">
        <v>79</v>
      </c>
      <c r="BL188" s="10" t="s">
        <v>79</v>
      </c>
      <c r="BM188" s="10" t="s">
        <v>79</v>
      </c>
      <c r="BN188" s="10" t="s">
        <v>78</v>
      </c>
      <c r="BO188" s="10" t="s">
        <v>79</v>
      </c>
      <c r="BP188" s="10" t="s">
        <v>78</v>
      </c>
      <c r="BQ188" s="10" t="s">
        <v>78</v>
      </c>
      <c r="BR188" s="10" t="s">
        <v>79</v>
      </c>
      <c r="BS188" s="10" t="s">
        <v>79</v>
      </c>
      <c r="BT188" s="10" t="s">
        <v>79</v>
      </c>
      <c r="BU188" s="10" t="s">
        <v>79</v>
      </c>
    </row>
    <row r="189" spans="1:73" ht="12.5" x14ac:dyDescent="0.25">
      <c r="A189" s="8" t="s">
        <v>59</v>
      </c>
      <c r="B189" s="8" t="s">
        <v>59</v>
      </c>
      <c r="C189" s="8" t="s">
        <v>59</v>
      </c>
      <c r="D189" s="8" t="s">
        <v>59</v>
      </c>
      <c r="E189" s="8" t="s">
        <v>60</v>
      </c>
      <c r="F189" s="8" t="s">
        <v>58</v>
      </c>
      <c r="G189" s="8" t="s">
        <v>60</v>
      </c>
      <c r="H189" s="8" t="s">
        <v>60</v>
      </c>
      <c r="I189" s="8" t="s">
        <v>60</v>
      </c>
      <c r="J189" s="9">
        <v>4</v>
      </c>
      <c r="K189" s="8">
        <v>4</v>
      </c>
      <c r="L189" s="8">
        <f t="shared" si="27"/>
        <v>1</v>
      </c>
      <c r="M189" s="44">
        <v>5</v>
      </c>
      <c r="N189" s="8">
        <v>2</v>
      </c>
      <c r="O189" s="8">
        <v>1</v>
      </c>
      <c r="P189" s="8">
        <v>2</v>
      </c>
      <c r="Q189" s="8">
        <v>2</v>
      </c>
      <c r="R189" s="7">
        <v>3</v>
      </c>
      <c r="S189" s="43">
        <f t="shared" si="28"/>
        <v>2</v>
      </c>
      <c r="T189" s="8">
        <v>4</v>
      </c>
      <c r="U189" s="8">
        <v>2</v>
      </c>
      <c r="V189" s="8">
        <v>3</v>
      </c>
      <c r="W189" s="8">
        <v>3</v>
      </c>
      <c r="X189" s="8">
        <v>3</v>
      </c>
      <c r="Y189" s="8">
        <f t="shared" si="29"/>
        <v>3</v>
      </c>
      <c r="Z189" s="8">
        <v>4</v>
      </c>
      <c r="AA189" s="8">
        <v>3</v>
      </c>
      <c r="AB189" s="8">
        <v>2</v>
      </c>
      <c r="AC189" s="8">
        <v>4</v>
      </c>
      <c r="AD189" s="8">
        <v>5</v>
      </c>
      <c r="AE189" s="8">
        <v>3</v>
      </c>
      <c r="AF189" s="7">
        <v>1</v>
      </c>
      <c r="AG189" s="8">
        <f t="shared" si="30"/>
        <v>3</v>
      </c>
      <c r="AH189" s="8">
        <v>3</v>
      </c>
      <c r="AI189" s="8">
        <v>1</v>
      </c>
      <c r="AJ189" s="8">
        <v>3</v>
      </c>
      <c r="AK189" s="8">
        <v>2</v>
      </c>
      <c r="AL189" s="8">
        <f t="shared" si="31"/>
        <v>2</v>
      </c>
      <c r="AM189" s="8">
        <v>3</v>
      </c>
      <c r="AN189" s="8">
        <v>3</v>
      </c>
      <c r="AO189" s="8">
        <v>2</v>
      </c>
      <c r="AP189" s="8">
        <v>2</v>
      </c>
      <c r="AQ189" s="8">
        <v>2</v>
      </c>
      <c r="AR189" s="8">
        <f t="shared" si="32"/>
        <v>2</v>
      </c>
      <c r="AS189" s="8">
        <v>3</v>
      </c>
      <c r="AT189" s="8">
        <v>3</v>
      </c>
      <c r="AU189" s="8">
        <v>1</v>
      </c>
      <c r="AV189" s="8">
        <v>3</v>
      </c>
      <c r="AW189" s="8">
        <v>2</v>
      </c>
      <c r="AX189" s="8">
        <v>3</v>
      </c>
      <c r="AY189" s="8">
        <f t="shared" si="33"/>
        <v>3</v>
      </c>
      <c r="AZ189" s="8">
        <v>2</v>
      </c>
      <c r="BA189" s="8">
        <v>3</v>
      </c>
      <c r="BB189" s="8">
        <v>3</v>
      </c>
      <c r="BC189" s="8">
        <f t="shared" si="34"/>
        <v>3</v>
      </c>
      <c r="BD189" s="8">
        <v>4</v>
      </c>
      <c r="BE189" s="8">
        <v>3</v>
      </c>
      <c r="BF189" s="8">
        <f t="shared" si="35"/>
        <v>4</v>
      </c>
      <c r="BG189" s="10" t="s">
        <v>79</v>
      </c>
      <c r="BH189" s="10" t="s">
        <v>78</v>
      </c>
      <c r="BI189" s="10" t="s">
        <v>78</v>
      </c>
      <c r="BJ189" s="10" t="s">
        <v>78</v>
      </c>
      <c r="BK189" s="10" t="s">
        <v>79</v>
      </c>
      <c r="BL189" s="10" t="s">
        <v>79</v>
      </c>
      <c r="BM189" s="10" t="s">
        <v>79</v>
      </c>
      <c r="BN189" s="10" t="s">
        <v>63</v>
      </c>
      <c r="BO189" s="10" t="s">
        <v>79</v>
      </c>
      <c r="BP189" s="10" t="s">
        <v>79</v>
      </c>
      <c r="BQ189" s="10" t="s">
        <v>79</v>
      </c>
      <c r="BR189" s="10" t="s">
        <v>78</v>
      </c>
      <c r="BS189" s="10" t="s">
        <v>63</v>
      </c>
      <c r="BT189" s="10" t="s">
        <v>79</v>
      </c>
      <c r="BU189" s="10" t="s">
        <v>78</v>
      </c>
    </row>
    <row r="190" spans="1:73" ht="12.5" x14ac:dyDescent="0.25">
      <c r="A190" s="8" t="s">
        <v>59</v>
      </c>
      <c r="B190" s="8" t="s">
        <v>59</v>
      </c>
      <c r="C190" s="8" t="s">
        <v>59</v>
      </c>
      <c r="D190" s="8" t="s">
        <v>59</v>
      </c>
      <c r="E190" s="8" t="s">
        <v>60</v>
      </c>
      <c r="F190" s="8" t="s">
        <v>58</v>
      </c>
      <c r="G190" s="8" t="s">
        <v>60</v>
      </c>
      <c r="H190" s="8" t="s">
        <v>60</v>
      </c>
      <c r="I190" s="8" t="s">
        <v>60</v>
      </c>
      <c r="J190" s="9">
        <v>3</v>
      </c>
      <c r="K190" s="8">
        <v>4</v>
      </c>
      <c r="L190" s="8">
        <f t="shared" si="27"/>
        <v>2</v>
      </c>
      <c r="M190" s="44">
        <v>4</v>
      </c>
      <c r="N190" s="8">
        <v>1</v>
      </c>
      <c r="O190" s="8">
        <v>5</v>
      </c>
      <c r="P190" s="8">
        <v>3</v>
      </c>
      <c r="Q190" s="8">
        <v>2</v>
      </c>
      <c r="R190" s="7">
        <v>2</v>
      </c>
      <c r="S190" s="43">
        <f t="shared" si="28"/>
        <v>3</v>
      </c>
      <c r="T190" s="8">
        <v>5</v>
      </c>
      <c r="U190" s="8">
        <v>4</v>
      </c>
      <c r="V190" s="8">
        <v>4</v>
      </c>
      <c r="W190" s="8">
        <v>5</v>
      </c>
      <c r="X190" s="8">
        <v>4</v>
      </c>
      <c r="Y190" s="8">
        <f t="shared" si="29"/>
        <v>4</v>
      </c>
      <c r="Z190" s="8">
        <v>2</v>
      </c>
      <c r="AA190" s="8">
        <v>3</v>
      </c>
      <c r="AB190" s="8">
        <v>5</v>
      </c>
      <c r="AC190" s="8">
        <v>5</v>
      </c>
      <c r="AD190" s="8">
        <v>5</v>
      </c>
      <c r="AE190" s="8">
        <v>3</v>
      </c>
      <c r="AF190" s="7">
        <v>2</v>
      </c>
      <c r="AG190" s="8">
        <f t="shared" si="30"/>
        <v>4</v>
      </c>
      <c r="AH190" s="8">
        <v>4</v>
      </c>
      <c r="AI190" s="8">
        <v>2</v>
      </c>
      <c r="AJ190" s="8">
        <v>3</v>
      </c>
      <c r="AK190" s="8">
        <v>1</v>
      </c>
      <c r="AL190" s="8">
        <f t="shared" si="31"/>
        <v>3</v>
      </c>
      <c r="AM190" s="8">
        <v>3</v>
      </c>
      <c r="AN190" s="8">
        <v>1</v>
      </c>
      <c r="AO190" s="8">
        <v>1</v>
      </c>
      <c r="AP190" s="8">
        <v>4</v>
      </c>
      <c r="AQ190" s="8">
        <v>2</v>
      </c>
      <c r="AR190" s="8">
        <f t="shared" si="32"/>
        <v>2</v>
      </c>
      <c r="AS190" s="8">
        <v>1</v>
      </c>
      <c r="AT190" s="8">
        <v>4</v>
      </c>
      <c r="AU190" s="8">
        <v>1</v>
      </c>
      <c r="AV190" s="8">
        <v>1</v>
      </c>
      <c r="AW190" s="8">
        <v>1</v>
      </c>
      <c r="AX190" s="8">
        <v>1</v>
      </c>
      <c r="AY190" s="8">
        <f t="shared" si="33"/>
        <v>2</v>
      </c>
      <c r="AZ190" s="8">
        <v>4</v>
      </c>
      <c r="BA190" s="8">
        <v>3</v>
      </c>
      <c r="BB190" s="8">
        <v>3</v>
      </c>
      <c r="BC190" s="8">
        <f t="shared" si="34"/>
        <v>3</v>
      </c>
      <c r="BD190" s="8">
        <v>4</v>
      </c>
      <c r="BE190" s="8">
        <v>4</v>
      </c>
      <c r="BF190" s="8">
        <f t="shared" si="35"/>
        <v>4</v>
      </c>
      <c r="BG190" s="10" t="s">
        <v>63</v>
      </c>
      <c r="BH190" s="10" t="s">
        <v>79</v>
      </c>
      <c r="BI190" s="10" t="s">
        <v>78</v>
      </c>
      <c r="BJ190" s="10" t="s">
        <v>63</v>
      </c>
      <c r="BK190" s="10" t="s">
        <v>79</v>
      </c>
      <c r="BL190" s="10" t="s">
        <v>79</v>
      </c>
      <c r="BM190" s="10" t="s">
        <v>79</v>
      </c>
      <c r="BN190" s="10" t="s">
        <v>78</v>
      </c>
      <c r="BO190" s="10" t="s">
        <v>79</v>
      </c>
      <c r="BP190" s="10" t="s">
        <v>78</v>
      </c>
      <c r="BQ190" s="10" t="s">
        <v>78</v>
      </c>
      <c r="BR190" s="10" t="s">
        <v>78</v>
      </c>
      <c r="BS190" s="10" t="s">
        <v>79</v>
      </c>
      <c r="BT190" s="10" t="s">
        <v>79</v>
      </c>
      <c r="BU190" s="10" t="s">
        <v>79</v>
      </c>
    </row>
    <row r="191" spans="1:73" ht="12.5" x14ac:dyDescent="0.25">
      <c r="A191" s="8" t="s">
        <v>59</v>
      </c>
      <c r="B191" s="8" t="s">
        <v>59</v>
      </c>
      <c r="C191" s="8" t="s">
        <v>59</v>
      </c>
      <c r="D191" s="8" t="s">
        <v>60</v>
      </c>
      <c r="E191" s="8" t="s">
        <v>60</v>
      </c>
      <c r="F191" s="8" t="s">
        <v>58</v>
      </c>
      <c r="G191" s="8" t="s">
        <v>60</v>
      </c>
      <c r="H191" s="8" t="s">
        <v>60</v>
      </c>
      <c r="I191" s="8" t="s">
        <v>60</v>
      </c>
      <c r="J191" s="9">
        <v>1</v>
      </c>
      <c r="K191" s="8">
        <v>2</v>
      </c>
      <c r="L191" s="8">
        <f t="shared" si="27"/>
        <v>3</v>
      </c>
      <c r="M191" s="44">
        <v>3</v>
      </c>
      <c r="N191" s="8">
        <v>4</v>
      </c>
      <c r="O191" s="8">
        <v>5</v>
      </c>
      <c r="P191" s="8">
        <v>4</v>
      </c>
      <c r="Q191" s="8">
        <v>3</v>
      </c>
      <c r="R191" s="7">
        <v>2</v>
      </c>
      <c r="S191" s="43">
        <f t="shared" si="28"/>
        <v>3</v>
      </c>
      <c r="T191" s="8">
        <v>1</v>
      </c>
      <c r="U191" s="8">
        <v>2</v>
      </c>
      <c r="V191" s="8">
        <v>3</v>
      </c>
      <c r="W191" s="8">
        <v>4</v>
      </c>
      <c r="X191" s="8">
        <v>5</v>
      </c>
      <c r="Y191" s="8">
        <f t="shared" si="29"/>
        <v>3</v>
      </c>
      <c r="Z191" s="8">
        <v>4</v>
      </c>
      <c r="AA191" s="8">
        <v>3</v>
      </c>
      <c r="AB191" s="8">
        <v>2</v>
      </c>
      <c r="AC191" s="8">
        <v>1</v>
      </c>
      <c r="AD191" s="8">
        <v>2</v>
      </c>
      <c r="AE191" s="8">
        <v>3</v>
      </c>
      <c r="AF191" s="7">
        <v>2</v>
      </c>
      <c r="AG191" s="8">
        <f t="shared" si="30"/>
        <v>2</v>
      </c>
      <c r="AH191" s="8">
        <v>5</v>
      </c>
      <c r="AI191" s="8">
        <v>4</v>
      </c>
      <c r="AJ191" s="8">
        <v>3</v>
      </c>
      <c r="AK191" s="8">
        <v>2</v>
      </c>
      <c r="AL191" s="8">
        <f t="shared" si="31"/>
        <v>4</v>
      </c>
      <c r="AM191" s="8">
        <v>1</v>
      </c>
      <c r="AN191" s="8">
        <v>4</v>
      </c>
      <c r="AO191" s="8">
        <v>3</v>
      </c>
      <c r="AP191" s="8">
        <v>4</v>
      </c>
      <c r="AQ191" s="8">
        <v>5</v>
      </c>
      <c r="AR191" s="8">
        <f t="shared" si="32"/>
        <v>3</v>
      </c>
      <c r="AS191" s="8">
        <v>4</v>
      </c>
      <c r="AT191" s="8">
        <v>3</v>
      </c>
      <c r="AU191" s="8">
        <v>2</v>
      </c>
      <c r="AV191" s="8">
        <v>1</v>
      </c>
      <c r="AW191" s="8">
        <v>2</v>
      </c>
      <c r="AX191" s="8">
        <v>3</v>
      </c>
      <c r="AY191" s="8">
        <f t="shared" si="33"/>
        <v>3</v>
      </c>
      <c r="AZ191" s="8">
        <v>4</v>
      </c>
      <c r="BA191" s="8">
        <v>5</v>
      </c>
      <c r="BB191" s="8">
        <v>4</v>
      </c>
      <c r="BC191" s="8">
        <f t="shared" si="34"/>
        <v>4</v>
      </c>
      <c r="BD191" s="8">
        <v>3</v>
      </c>
      <c r="BE191" s="8">
        <v>2</v>
      </c>
      <c r="BF191" s="8">
        <f t="shared" si="35"/>
        <v>3</v>
      </c>
      <c r="BG191" s="10" t="s">
        <v>63</v>
      </c>
      <c r="BH191" s="10" t="s">
        <v>78</v>
      </c>
      <c r="BI191" s="10" t="s">
        <v>78</v>
      </c>
      <c r="BJ191" s="10" t="s">
        <v>63</v>
      </c>
      <c r="BK191" s="10" t="s">
        <v>79</v>
      </c>
      <c r="BL191" s="10" t="s">
        <v>79</v>
      </c>
      <c r="BM191" s="10" t="s">
        <v>79</v>
      </c>
      <c r="BN191" s="10" t="s">
        <v>78</v>
      </c>
      <c r="BO191" s="10" t="s">
        <v>79</v>
      </c>
      <c r="BP191" s="10" t="s">
        <v>78</v>
      </c>
      <c r="BQ191" s="10" t="s">
        <v>78</v>
      </c>
      <c r="BR191" s="10" t="s">
        <v>78</v>
      </c>
      <c r="BS191" s="10" t="s">
        <v>79</v>
      </c>
      <c r="BT191" s="10" t="s">
        <v>79</v>
      </c>
      <c r="BU191" s="10" t="s">
        <v>79</v>
      </c>
    </row>
    <row r="192" spans="1:73" ht="12.5" x14ac:dyDescent="0.25">
      <c r="A192" s="8" t="s">
        <v>59</v>
      </c>
      <c r="B192" s="8" t="s">
        <v>59</v>
      </c>
      <c r="C192" s="8" t="s">
        <v>59</v>
      </c>
      <c r="D192" s="8" t="s">
        <v>59</v>
      </c>
      <c r="E192" s="8" t="s">
        <v>60</v>
      </c>
      <c r="F192" s="8" t="s">
        <v>58</v>
      </c>
      <c r="G192" s="8" t="s">
        <v>60</v>
      </c>
      <c r="H192" s="8" t="s">
        <v>60</v>
      </c>
      <c r="I192" s="8" t="s">
        <v>60</v>
      </c>
      <c r="J192" s="9">
        <v>1</v>
      </c>
      <c r="K192" s="8">
        <v>2</v>
      </c>
      <c r="L192" s="8">
        <f t="shared" si="27"/>
        <v>3</v>
      </c>
      <c r="M192" s="44">
        <v>3</v>
      </c>
      <c r="N192" s="8">
        <v>4</v>
      </c>
      <c r="O192" s="8">
        <v>5</v>
      </c>
      <c r="P192" s="8">
        <v>4</v>
      </c>
      <c r="Q192" s="8">
        <v>3</v>
      </c>
      <c r="R192" s="7">
        <v>2</v>
      </c>
      <c r="S192" s="43">
        <f t="shared" si="28"/>
        <v>3</v>
      </c>
      <c r="T192" s="8">
        <v>1</v>
      </c>
      <c r="U192" s="8">
        <v>2</v>
      </c>
      <c r="V192" s="8">
        <v>3</v>
      </c>
      <c r="W192" s="8">
        <v>4</v>
      </c>
      <c r="X192" s="8">
        <v>5</v>
      </c>
      <c r="Y192" s="8">
        <f t="shared" si="29"/>
        <v>3</v>
      </c>
      <c r="Z192" s="8">
        <v>4</v>
      </c>
      <c r="AA192" s="8">
        <v>3</v>
      </c>
      <c r="AB192" s="8">
        <v>2</v>
      </c>
      <c r="AC192" s="8">
        <v>1</v>
      </c>
      <c r="AD192" s="8">
        <v>2</v>
      </c>
      <c r="AE192" s="8">
        <v>3</v>
      </c>
      <c r="AF192" s="7">
        <v>2</v>
      </c>
      <c r="AG192" s="8">
        <f t="shared" si="30"/>
        <v>2</v>
      </c>
      <c r="AH192" s="8">
        <v>5</v>
      </c>
      <c r="AI192" s="8">
        <v>4</v>
      </c>
      <c r="AJ192" s="8">
        <v>3</v>
      </c>
      <c r="AK192" s="8">
        <v>2</v>
      </c>
      <c r="AL192" s="8">
        <f t="shared" si="31"/>
        <v>4</v>
      </c>
      <c r="AM192" s="8">
        <v>1</v>
      </c>
      <c r="AN192" s="8">
        <v>4</v>
      </c>
      <c r="AO192" s="8">
        <v>3</v>
      </c>
      <c r="AP192" s="8">
        <v>4</v>
      </c>
      <c r="AQ192" s="8">
        <v>5</v>
      </c>
      <c r="AR192" s="8">
        <f t="shared" si="32"/>
        <v>3</v>
      </c>
      <c r="AS192" s="8">
        <v>4</v>
      </c>
      <c r="AT192" s="8">
        <v>3</v>
      </c>
      <c r="AU192" s="8">
        <v>2</v>
      </c>
      <c r="AV192" s="8">
        <v>1</v>
      </c>
      <c r="AW192" s="8">
        <v>2</v>
      </c>
      <c r="AX192" s="8">
        <v>3</v>
      </c>
      <c r="AY192" s="8">
        <f t="shared" si="33"/>
        <v>3</v>
      </c>
      <c r="AZ192" s="8">
        <v>4</v>
      </c>
      <c r="BA192" s="8">
        <v>5</v>
      </c>
      <c r="BB192" s="8">
        <v>4</v>
      </c>
      <c r="BC192" s="8">
        <f t="shared" si="34"/>
        <v>4</v>
      </c>
      <c r="BD192" s="8">
        <v>3</v>
      </c>
      <c r="BE192" s="8">
        <v>2</v>
      </c>
      <c r="BF192" s="8">
        <f t="shared" si="35"/>
        <v>3</v>
      </c>
      <c r="BG192" s="10" t="s">
        <v>79</v>
      </c>
      <c r="BH192" s="10" t="s">
        <v>78</v>
      </c>
      <c r="BI192" s="10" t="s">
        <v>78</v>
      </c>
      <c r="BJ192" s="10" t="s">
        <v>78</v>
      </c>
      <c r="BK192" s="10" t="s">
        <v>79</v>
      </c>
      <c r="BL192" s="10" t="s">
        <v>79</v>
      </c>
      <c r="BM192" s="10" t="s">
        <v>79</v>
      </c>
      <c r="BN192" s="10" t="s">
        <v>78</v>
      </c>
      <c r="BO192" s="10" t="s">
        <v>79</v>
      </c>
      <c r="BP192" s="10" t="s">
        <v>79</v>
      </c>
      <c r="BQ192" s="10" t="s">
        <v>79</v>
      </c>
      <c r="BR192" s="10" t="s">
        <v>78</v>
      </c>
      <c r="BS192" s="10" t="s">
        <v>63</v>
      </c>
      <c r="BT192" s="10" t="s">
        <v>79</v>
      </c>
      <c r="BU192" s="10" t="s">
        <v>78</v>
      </c>
    </row>
    <row r="193" spans="1:73" ht="12.5" x14ac:dyDescent="0.25">
      <c r="A193" s="8" t="s">
        <v>59</v>
      </c>
      <c r="B193" s="8" t="s">
        <v>59</v>
      </c>
      <c r="C193" s="8" t="s">
        <v>59</v>
      </c>
      <c r="D193" s="8" t="s">
        <v>59</v>
      </c>
      <c r="E193" s="8" t="s">
        <v>60</v>
      </c>
      <c r="F193" s="8" t="s">
        <v>58</v>
      </c>
      <c r="G193" s="8" t="s">
        <v>60</v>
      </c>
      <c r="H193" s="8" t="s">
        <v>60</v>
      </c>
      <c r="I193" s="8" t="s">
        <v>60</v>
      </c>
      <c r="J193" s="9">
        <v>4</v>
      </c>
      <c r="K193" s="8">
        <v>4</v>
      </c>
      <c r="L193" s="8">
        <f t="shared" si="27"/>
        <v>4</v>
      </c>
      <c r="M193" s="44">
        <v>2</v>
      </c>
      <c r="N193" s="8">
        <v>4</v>
      </c>
      <c r="O193" s="8">
        <v>4</v>
      </c>
      <c r="P193" s="8">
        <v>5</v>
      </c>
      <c r="Q193" s="8">
        <v>4</v>
      </c>
      <c r="R193" s="7">
        <v>4</v>
      </c>
      <c r="S193" s="43">
        <f t="shared" si="28"/>
        <v>4</v>
      </c>
      <c r="T193" s="8">
        <v>4</v>
      </c>
      <c r="U193" s="8">
        <v>4</v>
      </c>
      <c r="V193" s="8">
        <v>5</v>
      </c>
      <c r="W193" s="8">
        <v>4</v>
      </c>
      <c r="X193" s="8">
        <v>4</v>
      </c>
      <c r="Y193" s="8">
        <f t="shared" si="29"/>
        <v>4</v>
      </c>
      <c r="Z193" s="8">
        <v>4</v>
      </c>
      <c r="AA193" s="8">
        <v>4</v>
      </c>
      <c r="AB193" s="8">
        <v>4</v>
      </c>
      <c r="AC193" s="8">
        <v>4</v>
      </c>
      <c r="AD193" s="8">
        <v>4</v>
      </c>
      <c r="AE193" s="8">
        <v>4</v>
      </c>
      <c r="AF193" s="7">
        <v>2</v>
      </c>
      <c r="AG193" s="8">
        <f t="shared" si="30"/>
        <v>4</v>
      </c>
      <c r="AH193" s="8">
        <v>5</v>
      </c>
      <c r="AI193" s="8">
        <v>5</v>
      </c>
      <c r="AJ193" s="8">
        <v>5</v>
      </c>
      <c r="AK193" s="8">
        <v>5</v>
      </c>
      <c r="AL193" s="8">
        <f t="shared" si="31"/>
        <v>5</v>
      </c>
      <c r="AM193" s="8">
        <v>3</v>
      </c>
      <c r="AN193" s="8">
        <v>2</v>
      </c>
      <c r="AO193" s="8">
        <v>3</v>
      </c>
      <c r="AP193" s="8">
        <v>4</v>
      </c>
      <c r="AQ193" s="8">
        <v>4</v>
      </c>
      <c r="AR193" s="8">
        <f t="shared" si="32"/>
        <v>3</v>
      </c>
      <c r="AS193" s="8">
        <v>5</v>
      </c>
      <c r="AT193" s="8">
        <v>5</v>
      </c>
      <c r="AU193" s="8">
        <v>5</v>
      </c>
      <c r="AV193" s="8">
        <v>5</v>
      </c>
      <c r="AW193" s="8">
        <v>5</v>
      </c>
      <c r="AX193" s="8">
        <v>5</v>
      </c>
      <c r="AY193" s="8">
        <f t="shared" si="33"/>
        <v>5</v>
      </c>
      <c r="AZ193" s="8">
        <v>5</v>
      </c>
      <c r="BA193" s="8">
        <v>5</v>
      </c>
      <c r="BB193" s="8">
        <v>5</v>
      </c>
      <c r="BC193" s="8">
        <f t="shared" si="34"/>
        <v>5</v>
      </c>
      <c r="BD193" s="8">
        <v>4</v>
      </c>
      <c r="BE193" s="8">
        <v>4</v>
      </c>
      <c r="BF193" s="8">
        <f t="shared" si="35"/>
        <v>4</v>
      </c>
      <c r="BG193" s="10" t="s">
        <v>63</v>
      </c>
      <c r="BH193" s="10" t="s">
        <v>78</v>
      </c>
      <c r="BI193" s="10" t="s">
        <v>78</v>
      </c>
      <c r="BJ193" s="10" t="s">
        <v>63</v>
      </c>
      <c r="BK193" s="10" t="s">
        <v>79</v>
      </c>
      <c r="BL193" s="10" t="s">
        <v>79</v>
      </c>
      <c r="BM193" s="10" t="s">
        <v>79</v>
      </c>
      <c r="BN193" s="10" t="s">
        <v>79</v>
      </c>
      <c r="BO193" s="10" t="s">
        <v>79</v>
      </c>
      <c r="BP193" s="10" t="s">
        <v>78</v>
      </c>
      <c r="BQ193" s="10" t="s">
        <v>78</v>
      </c>
      <c r="BR193" s="10" t="s">
        <v>79</v>
      </c>
      <c r="BS193" s="10" t="s">
        <v>79</v>
      </c>
      <c r="BT193" s="10" t="s">
        <v>63</v>
      </c>
      <c r="BU193" s="10" t="s">
        <v>79</v>
      </c>
    </row>
    <row r="194" spans="1:73" ht="12.5" x14ac:dyDescent="0.25">
      <c r="A194" s="8" t="s">
        <v>59</v>
      </c>
      <c r="B194" s="8" t="s">
        <v>59</v>
      </c>
      <c r="C194" s="8" t="s">
        <v>59</v>
      </c>
      <c r="D194" s="8" t="s">
        <v>59</v>
      </c>
      <c r="E194" s="8" t="s">
        <v>60</v>
      </c>
      <c r="F194" s="8" t="s">
        <v>58</v>
      </c>
      <c r="G194" s="8" t="s">
        <v>60</v>
      </c>
      <c r="H194" s="8" t="s">
        <v>60</v>
      </c>
      <c r="I194" s="8" t="s">
        <v>60</v>
      </c>
      <c r="J194" s="9">
        <v>4</v>
      </c>
      <c r="K194" s="8">
        <v>4</v>
      </c>
      <c r="L194" s="8">
        <f t="shared" si="27"/>
        <v>1</v>
      </c>
      <c r="M194" s="44">
        <v>5</v>
      </c>
      <c r="N194" s="8">
        <v>4</v>
      </c>
      <c r="O194" s="8">
        <v>3</v>
      </c>
      <c r="P194" s="8">
        <v>4</v>
      </c>
      <c r="Q194" s="8">
        <v>4</v>
      </c>
      <c r="R194" s="7">
        <v>4</v>
      </c>
      <c r="S194" s="43">
        <f t="shared" si="28"/>
        <v>4</v>
      </c>
      <c r="T194" s="8">
        <v>3</v>
      </c>
      <c r="U194" s="8">
        <v>4</v>
      </c>
      <c r="V194" s="8">
        <v>3</v>
      </c>
      <c r="W194" s="8">
        <v>3</v>
      </c>
      <c r="X194" s="8">
        <v>4</v>
      </c>
      <c r="Y194" s="8">
        <f t="shared" si="29"/>
        <v>3</v>
      </c>
      <c r="Z194" s="8">
        <v>5</v>
      </c>
      <c r="AA194" s="8">
        <v>3</v>
      </c>
      <c r="AB194" s="8">
        <v>4</v>
      </c>
      <c r="AC194" s="8">
        <v>5</v>
      </c>
      <c r="AD194" s="8">
        <v>5</v>
      </c>
      <c r="AE194" s="8">
        <v>5</v>
      </c>
      <c r="AF194" s="7">
        <v>5</v>
      </c>
      <c r="AG194" s="8">
        <f t="shared" si="30"/>
        <v>5</v>
      </c>
      <c r="AH194" s="8">
        <v>5</v>
      </c>
      <c r="AI194" s="8">
        <v>5</v>
      </c>
      <c r="AJ194" s="8">
        <v>5</v>
      </c>
      <c r="AK194" s="8">
        <v>5</v>
      </c>
      <c r="AL194" s="8">
        <f t="shared" si="31"/>
        <v>5</v>
      </c>
      <c r="AM194" s="8">
        <v>3</v>
      </c>
      <c r="AN194" s="8">
        <v>5</v>
      </c>
      <c r="AO194" s="8">
        <v>3</v>
      </c>
      <c r="AP194" s="8">
        <v>4</v>
      </c>
      <c r="AQ194" s="8">
        <v>3</v>
      </c>
      <c r="AR194" s="8">
        <f t="shared" si="32"/>
        <v>4</v>
      </c>
      <c r="AS194" s="8">
        <v>3</v>
      </c>
      <c r="AT194" s="8">
        <v>4</v>
      </c>
      <c r="AU194" s="8">
        <v>4</v>
      </c>
      <c r="AV194" s="8">
        <v>5</v>
      </c>
      <c r="AW194" s="8">
        <v>4</v>
      </c>
      <c r="AX194" s="8">
        <v>3</v>
      </c>
      <c r="AY194" s="8">
        <f t="shared" si="33"/>
        <v>4</v>
      </c>
      <c r="AZ194" s="8">
        <v>5</v>
      </c>
      <c r="BA194" s="8">
        <v>5</v>
      </c>
      <c r="BB194" s="8">
        <v>1</v>
      </c>
      <c r="BC194" s="8">
        <f t="shared" si="34"/>
        <v>4</v>
      </c>
      <c r="BD194" s="8">
        <v>3</v>
      </c>
      <c r="BE194" s="8">
        <v>4</v>
      </c>
      <c r="BF194" s="8">
        <f t="shared" si="35"/>
        <v>4</v>
      </c>
      <c r="BG194" s="10" t="s">
        <v>63</v>
      </c>
      <c r="BH194" s="10" t="s">
        <v>78</v>
      </c>
      <c r="BI194" s="10" t="s">
        <v>78</v>
      </c>
      <c r="BJ194" s="10" t="s">
        <v>63</v>
      </c>
      <c r="BK194" s="10" t="s">
        <v>79</v>
      </c>
      <c r="BL194" s="10" t="s">
        <v>79</v>
      </c>
      <c r="BM194" s="10" t="s">
        <v>79</v>
      </c>
      <c r="BN194" s="10" t="s">
        <v>63</v>
      </c>
      <c r="BO194" s="10" t="s">
        <v>79</v>
      </c>
      <c r="BP194" s="10" t="s">
        <v>78</v>
      </c>
      <c r="BQ194" s="10" t="s">
        <v>63</v>
      </c>
      <c r="BR194" s="10" t="s">
        <v>79</v>
      </c>
      <c r="BS194" s="10" t="s">
        <v>79</v>
      </c>
      <c r="BT194" s="10" t="s">
        <v>79</v>
      </c>
      <c r="BU194" s="10" t="s">
        <v>79</v>
      </c>
    </row>
    <row r="195" spans="1:73" ht="12.5" x14ac:dyDescent="0.25">
      <c r="A195" s="8" t="s">
        <v>59</v>
      </c>
      <c r="B195" s="8" t="s">
        <v>59</v>
      </c>
      <c r="C195" s="8" t="s">
        <v>59</v>
      </c>
      <c r="D195" s="8" t="s">
        <v>59</v>
      </c>
      <c r="E195" s="8" t="s">
        <v>60</v>
      </c>
      <c r="F195" s="8" t="s">
        <v>58</v>
      </c>
      <c r="G195" s="8" t="s">
        <v>60</v>
      </c>
      <c r="H195" s="8" t="s">
        <v>60</v>
      </c>
      <c r="I195" s="8" t="s">
        <v>60</v>
      </c>
      <c r="J195" s="9">
        <v>4</v>
      </c>
      <c r="K195" s="8">
        <v>5</v>
      </c>
      <c r="L195" s="8">
        <f t="shared" si="27"/>
        <v>4</v>
      </c>
      <c r="M195" s="44">
        <v>2</v>
      </c>
      <c r="N195" s="8">
        <v>5</v>
      </c>
      <c r="O195" s="8">
        <v>4</v>
      </c>
      <c r="P195" s="8">
        <v>4</v>
      </c>
      <c r="Q195" s="8">
        <v>5</v>
      </c>
      <c r="R195" s="7">
        <v>3</v>
      </c>
      <c r="S195" s="43">
        <f t="shared" si="28"/>
        <v>4</v>
      </c>
      <c r="T195" s="8">
        <v>3</v>
      </c>
      <c r="U195" s="8">
        <v>5</v>
      </c>
      <c r="V195" s="8">
        <v>4</v>
      </c>
      <c r="W195" s="8">
        <v>3</v>
      </c>
      <c r="X195" s="8">
        <v>5</v>
      </c>
      <c r="Y195" s="8">
        <f t="shared" si="29"/>
        <v>4</v>
      </c>
      <c r="Z195" s="8">
        <v>4</v>
      </c>
      <c r="AA195" s="8">
        <v>3</v>
      </c>
      <c r="AB195" s="8">
        <v>2</v>
      </c>
      <c r="AC195" s="8">
        <v>4</v>
      </c>
      <c r="AD195" s="8">
        <v>3</v>
      </c>
      <c r="AE195" s="8">
        <v>4</v>
      </c>
      <c r="AF195" s="7">
        <v>1</v>
      </c>
      <c r="AG195" s="8">
        <f t="shared" si="30"/>
        <v>3</v>
      </c>
      <c r="AH195" s="8">
        <v>4</v>
      </c>
      <c r="AI195" s="8">
        <v>3</v>
      </c>
      <c r="AJ195" s="8">
        <v>5</v>
      </c>
      <c r="AK195" s="8">
        <v>4</v>
      </c>
      <c r="AL195" s="8">
        <f t="shared" si="31"/>
        <v>4</v>
      </c>
      <c r="AM195" s="8">
        <v>4</v>
      </c>
      <c r="AN195" s="8">
        <v>1</v>
      </c>
      <c r="AO195" s="8">
        <v>4</v>
      </c>
      <c r="AP195" s="8">
        <v>3</v>
      </c>
      <c r="AQ195" s="8">
        <v>4</v>
      </c>
      <c r="AR195" s="8">
        <f t="shared" si="32"/>
        <v>3</v>
      </c>
      <c r="AS195" s="8">
        <v>4</v>
      </c>
      <c r="AT195" s="8">
        <v>5</v>
      </c>
      <c r="AU195" s="8">
        <v>3</v>
      </c>
      <c r="AV195" s="8">
        <v>4</v>
      </c>
      <c r="AW195" s="8">
        <v>5</v>
      </c>
      <c r="AX195" s="8">
        <v>4</v>
      </c>
      <c r="AY195" s="8">
        <f t="shared" si="33"/>
        <v>4</v>
      </c>
      <c r="AZ195" s="8">
        <v>4</v>
      </c>
      <c r="BA195" s="8">
        <v>3</v>
      </c>
      <c r="BB195" s="8">
        <v>5</v>
      </c>
      <c r="BC195" s="8">
        <f t="shared" si="34"/>
        <v>4</v>
      </c>
      <c r="BD195" s="8">
        <v>4</v>
      </c>
      <c r="BE195" s="8">
        <v>5</v>
      </c>
      <c r="BF195" s="8">
        <f t="shared" si="35"/>
        <v>5</v>
      </c>
      <c r="BG195" s="10" t="s">
        <v>63</v>
      </c>
      <c r="BH195" s="10" t="s">
        <v>78</v>
      </c>
      <c r="BI195" s="10" t="s">
        <v>78</v>
      </c>
      <c r="BJ195" s="10" t="s">
        <v>63</v>
      </c>
      <c r="BK195" s="10" t="s">
        <v>78</v>
      </c>
      <c r="BL195" s="10" t="s">
        <v>79</v>
      </c>
      <c r="BM195" s="10" t="s">
        <v>79</v>
      </c>
      <c r="BN195" s="10" t="s">
        <v>78</v>
      </c>
      <c r="BO195" s="10" t="s">
        <v>79</v>
      </c>
      <c r="BP195" s="10" t="s">
        <v>78</v>
      </c>
      <c r="BQ195" s="10" t="s">
        <v>78</v>
      </c>
      <c r="BR195" s="10" t="s">
        <v>78</v>
      </c>
      <c r="BS195" s="10" t="s">
        <v>79</v>
      </c>
      <c r="BT195" s="10" t="s">
        <v>79</v>
      </c>
      <c r="BU195" s="10" t="s">
        <v>78</v>
      </c>
    </row>
    <row r="196" spans="1:73" ht="12.5" x14ac:dyDescent="0.25">
      <c r="A196" s="8" t="s">
        <v>59</v>
      </c>
      <c r="B196" s="8" t="s">
        <v>59</v>
      </c>
      <c r="C196" s="8" t="s">
        <v>59</v>
      </c>
      <c r="D196" s="8" t="s">
        <v>59</v>
      </c>
      <c r="E196" s="8" t="s">
        <v>60</v>
      </c>
      <c r="F196" s="8" t="s">
        <v>58</v>
      </c>
      <c r="G196" s="8" t="s">
        <v>60</v>
      </c>
      <c r="H196" s="8" t="s">
        <v>60</v>
      </c>
      <c r="I196" s="8" t="s">
        <v>60</v>
      </c>
      <c r="J196" s="9">
        <v>3</v>
      </c>
      <c r="K196" s="8">
        <v>3</v>
      </c>
      <c r="L196" s="8">
        <f t="shared" si="27"/>
        <v>1</v>
      </c>
      <c r="M196" s="44">
        <v>5</v>
      </c>
      <c r="N196" s="8">
        <v>3</v>
      </c>
      <c r="O196" s="8">
        <v>4</v>
      </c>
      <c r="P196" s="8">
        <v>4</v>
      </c>
      <c r="Q196" s="8">
        <v>4</v>
      </c>
      <c r="R196" s="7">
        <v>1</v>
      </c>
      <c r="S196" s="43">
        <f t="shared" si="28"/>
        <v>3</v>
      </c>
      <c r="T196" s="8">
        <v>3</v>
      </c>
      <c r="U196" s="8">
        <v>2</v>
      </c>
      <c r="V196" s="8">
        <v>5</v>
      </c>
      <c r="W196" s="8">
        <v>3</v>
      </c>
      <c r="X196" s="8">
        <v>5</v>
      </c>
      <c r="Y196" s="8">
        <f t="shared" si="29"/>
        <v>4</v>
      </c>
      <c r="Z196" s="8">
        <v>1</v>
      </c>
      <c r="AA196" s="8">
        <v>5</v>
      </c>
      <c r="AB196" s="8">
        <v>5</v>
      </c>
      <c r="AC196" s="8">
        <v>5</v>
      </c>
      <c r="AD196" s="8">
        <v>5</v>
      </c>
      <c r="AE196" s="8">
        <v>5</v>
      </c>
      <c r="AF196" s="7">
        <v>4</v>
      </c>
      <c r="AG196" s="8">
        <f t="shared" si="30"/>
        <v>4</v>
      </c>
      <c r="AH196" s="8">
        <v>4</v>
      </c>
      <c r="AI196" s="8">
        <v>1</v>
      </c>
      <c r="AJ196" s="8">
        <v>4</v>
      </c>
      <c r="AK196" s="8">
        <v>4</v>
      </c>
      <c r="AL196" s="8">
        <f t="shared" si="31"/>
        <v>3</v>
      </c>
      <c r="AM196" s="8">
        <v>4</v>
      </c>
      <c r="AN196" s="8">
        <v>5</v>
      </c>
      <c r="AO196" s="8">
        <v>1</v>
      </c>
      <c r="AP196" s="8">
        <v>5</v>
      </c>
      <c r="AQ196" s="8">
        <v>3</v>
      </c>
      <c r="AR196" s="8">
        <f t="shared" si="32"/>
        <v>4</v>
      </c>
      <c r="AS196" s="8">
        <v>1</v>
      </c>
      <c r="AT196" s="8">
        <v>3</v>
      </c>
      <c r="AU196" s="8">
        <v>1</v>
      </c>
      <c r="AV196" s="8">
        <v>1</v>
      </c>
      <c r="AW196" s="8">
        <v>2</v>
      </c>
      <c r="AX196" s="8">
        <v>3</v>
      </c>
      <c r="AY196" s="8">
        <f t="shared" si="33"/>
        <v>2</v>
      </c>
      <c r="AZ196" s="8">
        <v>4</v>
      </c>
      <c r="BA196" s="8">
        <v>4</v>
      </c>
      <c r="BB196" s="8">
        <v>4</v>
      </c>
      <c r="BC196" s="8">
        <f t="shared" si="34"/>
        <v>4</v>
      </c>
      <c r="BD196" s="8">
        <v>5</v>
      </c>
      <c r="BE196" s="8">
        <v>4</v>
      </c>
      <c r="BF196" s="8">
        <f t="shared" si="35"/>
        <v>5</v>
      </c>
      <c r="BG196" s="10" t="s">
        <v>63</v>
      </c>
      <c r="BH196" s="10" t="s">
        <v>79</v>
      </c>
      <c r="BI196" s="10" t="s">
        <v>78</v>
      </c>
      <c r="BJ196" s="10" t="s">
        <v>78</v>
      </c>
      <c r="BK196" s="10" t="s">
        <v>78</v>
      </c>
      <c r="BL196" s="10" t="s">
        <v>79</v>
      </c>
      <c r="BM196" s="10" t="s">
        <v>79</v>
      </c>
      <c r="BN196" s="10" t="s">
        <v>63</v>
      </c>
      <c r="BO196" s="10" t="s">
        <v>79</v>
      </c>
      <c r="BP196" s="10" t="s">
        <v>79</v>
      </c>
      <c r="BQ196" s="10" t="s">
        <v>79</v>
      </c>
      <c r="BR196" s="10" t="s">
        <v>78</v>
      </c>
      <c r="BS196" s="10" t="s">
        <v>63</v>
      </c>
      <c r="BT196" s="10" t="s">
        <v>79</v>
      </c>
      <c r="BU196" s="10" t="s">
        <v>79</v>
      </c>
    </row>
    <row r="197" spans="1:73" ht="12.5" x14ac:dyDescent="0.25">
      <c r="A197" s="8" t="s">
        <v>59</v>
      </c>
      <c r="B197" s="8" t="s">
        <v>59</v>
      </c>
      <c r="C197" s="8" t="s">
        <v>59</v>
      </c>
      <c r="D197" s="8" t="s">
        <v>59</v>
      </c>
      <c r="E197" s="8" t="s">
        <v>60</v>
      </c>
      <c r="F197" s="8" t="s">
        <v>58</v>
      </c>
      <c r="G197" s="8" t="s">
        <v>60</v>
      </c>
      <c r="H197" s="8" t="s">
        <v>60</v>
      </c>
      <c r="I197" s="8" t="s">
        <v>60</v>
      </c>
      <c r="J197" s="9">
        <v>3</v>
      </c>
      <c r="K197" s="8">
        <v>4</v>
      </c>
      <c r="L197" s="8">
        <f t="shared" si="27"/>
        <v>3</v>
      </c>
      <c r="M197" s="44">
        <v>3</v>
      </c>
      <c r="N197" s="8">
        <v>4</v>
      </c>
      <c r="O197" s="8">
        <v>4</v>
      </c>
      <c r="P197" s="8">
        <v>3</v>
      </c>
      <c r="Q197" s="8">
        <v>4</v>
      </c>
      <c r="R197" s="7">
        <v>3</v>
      </c>
      <c r="S197" s="43">
        <f t="shared" si="28"/>
        <v>4</v>
      </c>
      <c r="T197" s="8">
        <v>3</v>
      </c>
      <c r="U197" s="8">
        <v>3</v>
      </c>
      <c r="V197" s="8">
        <v>2</v>
      </c>
      <c r="W197" s="8">
        <v>2</v>
      </c>
      <c r="X197" s="8">
        <v>3</v>
      </c>
      <c r="Y197" s="8">
        <f t="shared" si="29"/>
        <v>3</v>
      </c>
      <c r="Z197" s="8">
        <v>4</v>
      </c>
      <c r="AA197" s="8">
        <v>5</v>
      </c>
      <c r="AB197" s="8">
        <v>4</v>
      </c>
      <c r="AC197" s="8">
        <v>5</v>
      </c>
      <c r="AD197" s="8">
        <v>4</v>
      </c>
      <c r="AE197" s="8">
        <v>4</v>
      </c>
      <c r="AF197" s="7">
        <v>4</v>
      </c>
      <c r="AG197" s="8">
        <f t="shared" si="30"/>
        <v>4</v>
      </c>
      <c r="AH197" s="8">
        <v>4</v>
      </c>
      <c r="AI197" s="8">
        <v>4</v>
      </c>
      <c r="AJ197" s="8">
        <v>4</v>
      </c>
      <c r="AK197" s="8">
        <v>5</v>
      </c>
      <c r="AL197" s="8">
        <f t="shared" si="31"/>
        <v>4</v>
      </c>
      <c r="AM197" s="8">
        <v>3</v>
      </c>
      <c r="AN197" s="8">
        <v>3</v>
      </c>
      <c r="AO197" s="8">
        <v>4</v>
      </c>
      <c r="AP197" s="8">
        <v>3</v>
      </c>
      <c r="AQ197" s="8">
        <v>4</v>
      </c>
      <c r="AR197" s="8">
        <f t="shared" si="32"/>
        <v>3</v>
      </c>
      <c r="AS197" s="8">
        <v>5</v>
      </c>
      <c r="AT197" s="8">
        <v>5</v>
      </c>
      <c r="AU197" s="8">
        <v>4</v>
      </c>
      <c r="AV197" s="8">
        <v>5</v>
      </c>
      <c r="AW197" s="8">
        <v>4</v>
      </c>
      <c r="AX197" s="8">
        <v>4</v>
      </c>
      <c r="AY197" s="8">
        <f t="shared" si="33"/>
        <v>5</v>
      </c>
      <c r="AZ197" s="8">
        <v>5</v>
      </c>
      <c r="BA197" s="8">
        <v>4</v>
      </c>
      <c r="BB197" s="8">
        <v>4</v>
      </c>
      <c r="BC197" s="8">
        <f t="shared" si="34"/>
        <v>4</v>
      </c>
      <c r="BD197" s="8">
        <v>2</v>
      </c>
      <c r="BE197" s="8">
        <v>3</v>
      </c>
      <c r="BF197" s="8">
        <f t="shared" si="35"/>
        <v>3</v>
      </c>
      <c r="BG197" s="10" t="s">
        <v>63</v>
      </c>
      <c r="BH197" s="10" t="s">
        <v>78</v>
      </c>
      <c r="BI197" s="10" t="s">
        <v>78</v>
      </c>
      <c r="BJ197" s="10" t="s">
        <v>63</v>
      </c>
      <c r="BK197" s="10" t="s">
        <v>79</v>
      </c>
      <c r="BL197" s="10" t="s">
        <v>79</v>
      </c>
      <c r="BM197" s="10" t="s">
        <v>79</v>
      </c>
      <c r="BN197" s="10" t="s">
        <v>78</v>
      </c>
      <c r="BO197" s="10" t="s">
        <v>79</v>
      </c>
      <c r="BP197" s="10" t="s">
        <v>78</v>
      </c>
      <c r="BQ197" s="10" t="s">
        <v>78</v>
      </c>
      <c r="BR197" s="10" t="s">
        <v>78</v>
      </c>
      <c r="BS197" s="10" t="s">
        <v>79</v>
      </c>
      <c r="BT197" s="10" t="s">
        <v>79</v>
      </c>
      <c r="BU197" s="10" t="s">
        <v>79</v>
      </c>
    </row>
    <row r="198" spans="1:73" ht="12.5" x14ac:dyDescent="0.25">
      <c r="A198" s="8" t="s">
        <v>59</v>
      </c>
      <c r="B198" s="8" t="s">
        <v>59</v>
      </c>
      <c r="C198" s="8" t="s">
        <v>59</v>
      </c>
      <c r="D198" s="8" t="s">
        <v>59</v>
      </c>
      <c r="E198" s="8" t="s">
        <v>60</v>
      </c>
      <c r="F198" s="8" t="s">
        <v>58</v>
      </c>
      <c r="G198" s="8" t="s">
        <v>60</v>
      </c>
      <c r="H198" s="8" t="s">
        <v>60</v>
      </c>
      <c r="I198" s="8" t="s">
        <v>60</v>
      </c>
      <c r="J198" s="9">
        <v>4</v>
      </c>
      <c r="K198" s="8">
        <v>4</v>
      </c>
      <c r="L198" s="8">
        <f t="shared" si="27"/>
        <v>2</v>
      </c>
      <c r="M198" s="44">
        <v>4</v>
      </c>
      <c r="N198" s="8">
        <v>4</v>
      </c>
      <c r="O198" s="8">
        <v>5</v>
      </c>
      <c r="P198" s="8">
        <v>4</v>
      </c>
      <c r="Q198" s="8">
        <v>4</v>
      </c>
      <c r="R198" s="7">
        <v>4</v>
      </c>
      <c r="S198" s="43">
        <f t="shared" si="28"/>
        <v>4</v>
      </c>
      <c r="T198" s="8">
        <v>5</v>
      </c>
      <c r="U198" s="8">
        <v>4</v>
      </c>
      <c r="V198" s="8">
        <v>5</v>
      </c>
      <c r="W198" s="8">
        <v>5</v>
      </c>
      <c r="X198" s="8">
        <v>4</v>
      </c>
      <c r="Y198" s="8">
        <f t="shared" si="29"/>
        <v>5</v>
      </c>
      <c r="Z198" s="8">
        <v>5</v>
      </c>
      <c r="AA198" s="8">
        <v>5</v>
      </c>
      <c r="AB198" s="8">
        <v>4</v>
      </c>
      <c r="AC198" s="8">
        <v>4</v>
      </c>
      <c r="AD198" s="8">
        <v>5</v>
      </c>
      <c r="AE198" s="8">
        <v>4</v>
      </c>
      <c r="AF198" s="7">
        <v>2</v>
      </c>
      <c r="AG198" s="8">
        <f t="shared" si="30"/>
        <v>4</v>
      </c>
      <c r="AH198" s="8">
        <v>4</v>
      </c>
      <c r="AI198" s="8">
        <v>5</v>
      </c>
      <c r="AJ198" s="8">
        <v>4</v>
      </c>
      <c r="AK198" s="8">
        <v>5</v>
      </c>
      <c r="AL198" s="8">
        <f t="shared" si="31"/>
        <v>5</v>
      </c>
      <c r="AM198" s="8">
        <v>5</v>
      </c>
      <c r="AN198" s="8">
        <v>4</v>
      </c>
      <c r="AO198" s="8">
        <v>4</v>
      </c>
      <c r="AP198" s="8">
        <v>4</v>
      </c>
      <c r="AQ198" s="8">
        <v>4</v>
      </c>
      <c r="AR198" s="8">
        <f t="shared" si="32"/>
        <v>4</v>
      </c>
      <c r="AS198" s="8">
        <v>5</v>
      </c>
      <c r="AT198" s="8">
        <v>4</v>
      </c>
      <c r="AU198" s="8">
        <v>4</v>
      </c>
      <c r="AV198" s="8">
        <v>5</v>
      </c>
      <c r="AW198" s="8">
        <v>4</v>
      </c>
      <c r="AX198" s="8">
        <v>5</v>
      </c>
      <c r="AY198" s="8">
        <f t="shared" si="33"/>
        <v>5</v>
      </c>
      <c r="AZ198" s="8">
        <v>5</v>
      </c>
      <c r="BA198" s="8">
        <v>4</v>
      </c>
      <c r="BB198" s="8">
        <v>1</v>
      </c>
      <c r="BC198" s="8">
        <f t="shared" si="34"/>
        <v>3</v>
      </c>
      <c r="BD198" s="8">
        <v>4</v>
      </c>
      <c r="BE198" s="8">
        <v>5</v>
      </c>
      <c r="BF198" s="8">
        <f t="shared" si="35"/>
        <v>5</v>
      </c>
      <c r="BG198" s="10" t="s">
        <v>63</v>
      </c>
      <c r="BH198" s="10" t="s">
        <v>78</v>
      </c>
      <c r="BI198" s="10" t="s">
        <v>78</v>
      </c>
      <c r="BJ198" s="10" t="s">
        <v>63</v>
      </c>
      <c r="BK198" s="10" t="s">
        <v>79</v>
      </c>
      <c r="BL198" s="10" t="s">
        <v>78</v>
      </c>
      <c r="BM198" s="10" t="s">
        <v>79</v>
      </c>
      <c r="BN198" s="10" t="s">
        <v>78</v>
      </c>
      <c r="BO198" s="10" t="s">
        <v>79</v>
      </c>
      <c r="BP198" s="10" t="s">
        <v>78</v>
      </c>
      <c r="BQ198" s="10" t="s">
        <v>78</v>
      </c>
      <c r="BR198" s="10" t="s">
        <v>78</v>
      </c>
      <c r="BS198" s="10" t="s">
        <v>79</v>
      </c>
      <c r="BT198" s="10" t="s">
        <v>79</v>
      </c>
      <c r="BU198" s="10" t="s">
        <v>79</v>
      </c>
    </row>
    <row r="199" spans="1:73" ht="12.5" x14ac:dyDescent="0.25">
      <c r="A199" s="8" t="s">
        <v>59</v>
      </c>
      <c r="B199" s="8" t="s">
        <v>59</v>
      </c>
      <c r="C199" s="8" t="s">
        <v>59</v>
      </c>
      <c r="D199" s="8" t="s">
        <v>59</v>
      </c>
      <c r="E199" s="8" t="s">
        <v>60</v>
      </c>
      <c r="F199" s="8" t="s">
        <v>58</v>
      </c>
      <c r="G199" s="8" t="s">
        <v>60</v>
      </c>
      <c r="H199" s="8" t="s">
        <v>60</v>
      </c>
      <c r="I199" s="8" t="s">
        <v>60</v>
      </c>
      <c r="J199" s="9">
        <v>4</v>
      </c>
      <c r="K199" s="8">
        <v>4</v>
      </c>
      <c r="L199" s="8">
        <f t="shared" si="27"/>
        <v>4</v>
      </c>
      <c r="M199" s="44">
        <v>2</v>
      </c>
      <c r="N199" s="8">
        <v>4</v>
      </c>
      <c r="O199" s="8">
        <v>4</v>
      </c>
      <c r="P199" s="8">
        <v>4</v>
      </c>
      <c r="Q199" s="8">
        <v>4</v>
      </c>
      <c r="R199" s="7">
        <v>4</v>
      </c>
      <c r="S199" s="43">
        <f t="shared" si="28"/>
        <v>4</v>
      </c>
      <c r="T199" s="8">
        <v>4</v>
      </c>
      <c r="U199" s="8">
        <v>4</v>
      </c>
      <c r="V199" s="8">
        <v>4</v>
      </c>
      <c r="W199" s="8">
        <v>4</v>
      </c>
      <c r="X199" s="8">
        <v>4</v>
      </c>
      <c r="Y199" s="8">
        <f t="shared" si="29"/>
        <v>4</v>
      </c>
      <c r="Z199" s="8">
        <v>5</v>
      </c>
      <c r="AA199" s="8">
        <v>5</v>
      </c>
      <c r="AB199" s="8">
        <v>5</v>
      </c>
      <c r="AC199" s="8">
        <v>5</v>
      </c>
      <c r="AD199" s="8">
        <v>5</v>
      </c>
      <c r="AE199" s="8">
        <v>5</v>
      </c>
      <c r="AF199" s="7">
        <v>1</v>
      </c>
      <c r="AG199" s="8">
        <f t="shared" si="30"/>
        <v>4</v>
      </c>
      <c r="AH199" s="8">
        <v>5</v>
      </c>
      <c r="AI199" s="8">
        <v>5</v>
      </c>
      <c r="AJ199" s="8">
        <v>5</v>
      </c>
      <c r="AK199" s="8">
        <v>5</v>
      </c>
      <c r="AL199" s="8">
        <f t="shared" si="31"/>
        <v>5</v>
      </c>
      <c r="AM199" s="8">
        <v>5</v>
      </c>
      <c r="AN199" s="8">
        <v>1</v>
      </c>
      <c r="AO199" s="8">
        <v>5</v>
      </c>
      <c r="AP199" s="8">
        <v>5</v>
      </c>
      <c r="AQ199" s="8">
        <v>5</v>
      </c>
      <c r="AR199" s="8">
        <f t="shared" si="32"/>
        <v>4</v>
      </c>
      <c r="AS199" s="8">
        <v>5</v>
      </c>
      <c r="AT199" s="8">
        <v>5</v>
      </c>
      <c r="AU199" s="8">
        <v>5</v>
      </c>
      <c r="AV199" s="8">
        <v>5</v>
      </c>
      <c r="AW199" s="8">
        <v>5</v>
      </c>
      <c r="AX199" s="8">
        <v>5</v>
      </c>
      <c r="AY199" s="8">
        <f t="shared" si="33"/>
        <v>5</v>
      </c>
      <c r="AZ199" s="8">
        <v>5</v>
      </c>
      <c r="BA199" s="8">
        <v>5</v>
      </c>
      <c r="BB199" s="8">
        <v>5</v>
      </c>
      <c r="BC199" s="8">
        <f t="shared" si="34"/>
        <v>5</v>
      </c>
      <c r="BD199" s="8">
        <v>5</v>
      </c>
      <c r="BE199" s="8">
        <v>5</v>
      </c>
      <c r="BF199" s="8">
        <f t="shared" si="35"/>
        <v>5</v>
      </c>
      <c r="BG199" s="10" t="s">
        <v>79</v>
      </c>
      <c r="BH199" s="10" t="s">
        <v>78</v>
      </c>
      <c r="BI199" s="10" t="s">
        <v>78</v>
      </c>
      <c r="BJ199" s="10" t="s">
        <v>78</v>
      </c>
      <c r="BK199" s="10" t="s">
        <v>79</v>
      </c>
      <c r="BL199" s="10" t="s">
        <v>79</v>
      </c>
      <c r="BM199" s="10" t="s">
        <v>79</v>
      </c>
      <c r="BN199" s="10" t="s">
        <v>63</v>
      </c>
      <c r="BO199" s="10" t="s">
        <v>79</v>
      </c>
      <c r="BP199" s="10" t="s">
        <v>79</v>
      </c>
      <c r="BQ199" s="10" t="s">
        <v>79</v>
      </c>
      <c r="BR199" s="10" t="s">
        <v>79</v>
      </c>
      <c r="BS199" s="10" t="s">
        <v>63</v>
      </c>
      <c r="BT199" s="10" t="s">
        <v>78</v>
      </c>
      <c r="BU199" s="10" t="s">
        <v>78</v>
      </c>
    </row>
    <row r="200" spans="1:73" ht="12.5" x14ac:dyDescent="0.25">
      <c r="A200" s="8" t="s">
        <v>59</v>
      </c>
      <c r="B200" s="8" t="s">
        <v>59</v>
      </c>
      <c r="C200" s="8" t="s">
        <v>59</v>
      </c>
      <c r="D200" s="8" t="s">
        <v>59</v>
      </c>
      <c r="E200" s="8" t="s">
        <v>60</v>
      </c>
      <c r="F200" s="8" t="s">
        <v>58</v>
      </c>
      <c r="G200" s="8" t="s">
        <v>60</v>
      </c>
      <c r="H200" s="8" t="s">
        <v>60</v>
      </c>
      <c r="I200" s="8" t="s">
        <v>60</v>
      </c>
      <c r="J200" s="9">
        <v>3</v>
      </c>
      <c r="K200" s="8">
        <v>3</v>
      </c>
      <c r="L200" s="8">
        <f t="shared" si="27"/>
        <v>2</v>
      </c>
      <c r="M200" s="44">
        <v>4</v>
      </c>
      <c r="N200" s="8">
        <v>4</v>
      </c>
      <c r="O200" s="8">
        <v>4</v>
      </c>
      <c r="P200" s="8">
        <v>4</v>
      </c>
      <c r="Q200" s="8">
        <v>4</v>
      </c>
      <c r="R200" s="7">
        <v>3</v>
      </c>
      <c r="S200" s="43">
        <f t="shared" si="28"/>
        <v>3</v>
      </c>
      <c r="T200" s="8">
        <v>4</v>
      </c>
      <c r="U200" s="8">
        <v>4</v>
      </c>
      <c r="V200" s="8">
        <v>3</v>
      </c>
      <c r="W200" s="8">
        <v>4</v>
      </c>
      <c r="X200" s="8">
        <v>3</v>
      </c>
      <c r="Y200" s="8">
        <f t="shared" si="29"/>
        <v>4</v>
      </c>
      <c r="Z200" s="8">
        <v>4</v>
      </c>
      <c r="AA200" s="8">
        <v>5</v>
      </c>
      <c r="AB200" s="8">
        <v>3</v>
      </c>
      <c r="AC200" s="8">
        <v>4</v>
      </c>
      <c r="AD200" s="8">
        <v>3</v>
      </c>
      <c r="AE200" s="8">
        <v>5</v>
      </c>
      <c r="AF200" s="7">
        <v>4</v>
      </c>
      <c r="AG200" s="8">
        <f t="shared" si="30"/>
        <v>4</v>
      </c>
      <c r="AH200" s="8">
        <v>4</v>
      </c>
      <c r="AI200" s="8">
        <v>4</v>
      </c>
      <c r="AJ200" s="8">
        <v>4</v>
      </c>
      <c r="AK200" s="8">
        <v>3</v>
      </c>
      <c r="AL200" s="8">
        <f t="shared" si="31"/>
        <v>4</v>
      </c>
      <c r="AM200" s="8">
        <v>4</v>
      </c>
      <c r="AN200" s="8">
        <v>3</v>
      </c>
      <c r="AO200" s="8">
        <v>3</v>
      </c>
      <c r="AP200" s="8">
        <v>5</v>
      </c>
      <c r="AQ200" s="8">
        <v>4</v>
      </c>
      <c r="AR200" s="8">
        <f t="shared" si="32"/>
        <v>4</v>
      </c>
      <c r="AS200" s="8">
        <v>5</v>
      </c>
      <c r="AT200" s="8">
        <v>4</v>
      </c>
      <c r="AU200" s="8">
        <v>4</v>
      </c>
      <c r="AV200" s="8">
        <v>6</v>
      </c>
      <c r="AW200" s="8">
        <v>5</v>
      </c>
      <c r="AX200" s="8">
        <v>5</v>
      </c>
      <c r="AY200" s="8">
        <f t="shared" si="33"/>
        <v>5</v>
      </c>
      <c r="AZ200" s="8">
        <v>4</v>
      </c>
      <c r="BA200" s="8">
        <v>4</v>
      </c>
      <c r="BB200" s="8">
        <v>3</v>
      </c>
      <c r="BC200" s="8">
        <f t="shared" si="34"/>
        <v>4</v>
      </c>
      <c r="BD200" s="8">
        <v>4</v>
      </c>
      <c r="BE200" s="8">
        <v>3</v>
      </c>
      <c r="BF200" s="8">
        <f t="shared" si="35"/>
        <v>4</v>
      </c>
      <c r="BG200" s="10" t="s">
        <v>63</v>
      </c>
      <c r="BH200" s="10" t="s">
        <v>78</v>
      </c>
      <c r="BI200" s="10" t="s">
        <v>78</v>
      </c>
      <c r="BJ200" s="10" t="s">
        <v>63</v>
      </c>
      <c r="BK200" s="10" t="s">
        <v>79</v>
      </c>
      <c r="BL200" s="10" t="s">
        <v>79</v>
      </c>
      <c r="BM200" s="10" t="s">
        <v>79</v>
      </c>
      <c r="BN200" s="10" t="s">
        <v>78</v>
      </c>
      <c r="BO200" s="10" t="s">
        <v>78</v>
      </c>
      <c r="BP200" s="10" t="s">
        <v>78</v>
      </c>
      <c r="BQ200" s="10" t="s">
        <v>78</v>
      </c>
      <c r="BR200" s="10" t="s">
        <v>78</v>
      </c>
      <c r="BS200" s="10" t="s">
        <v>79</v>
      </c>
      <c r="BT200" s="10" t="s">
        <v>79</v>
      </c>
      <c r="BU200" s="10" t="s">
        <v>79</v>
      </c>
    </row>
    <row r="201" spans="1:73" ht="12.5" x14ac:dyDescent="0.25">
      <c r="A201" s="8" t="s">
        <v>59</v>
      </c>
      <c r="B201" s="8" t="s">
        <v>59</v>
      </c>
      <c r="C201" s="8" t="s">
        <v>59</v>
      </c>
      <c r="D201" s="8" t="s">
        <v>59</v>
      </c>
      <c r="E201" s="8" t="s">
        <v>60</v>
      </c>
      <c r="F201" s="8" t="s">
        <v>58</v>
      </c>
      <c r="G201" s="8" t="s">
        <v>60</v>
      </c>
      <c r="H201" s="8" t="s">
        <v>60</v>
      </c>
      <c r="I201" s="8" t="s">
        <v>60</v>
      </c>
      <c r="J201" s="9">
        <v>5</v>
      </c>
      <c r="K201" s="8">
        <v>5</v>
      </c>
      <c r="L201" s="8">
        <f t="shared" si="27"/>
        <v>3</v>
      </c>
      <c r="M201" s="44">
        <v>3</v>
      </c>
      <c r="N201" s="8">
        <v>5</v>
      </c>
      <c r="O201" s="8">
        <v>3</v>
      </c>
      <c r="P201" s="8">
        <v>4</v>
      </c>
      <c r="Q201" s="8">
        <v>3</v>
      </c>
      <c r="R201" s="7">
        <v>3</v>
      </c>
      <c r="S201" s="43">
        <f t="shared" si="28"/>
        <v>4</v>
      </c>
      <c r="T201" s="8">
        <v>5</v>
      </c>
      <c r="U201" s="8">
        <v>3</v>
      </c>
      <c r="V201" s="8">
        <v>5</v>
      </c>
      <c r="W201" s="8">
        <v>3</v>
      </c>
      <c r="X201" s="8">
        <v>5</v>
      </c>
      <c r="Y201" s="8">
        <f t="shared" si="29"/>
        <v>4</v>
      </c>
      <c r="Z201" s="8">
        <v>3</v>
      </c>
      <c r="AA201" s="8">
        <v>4</v>
      </c>
      <c r="AB201" s="8">
        <v>5</v>
      </c>
      <c r="AC201" s="8">
        <v>4</v>
      </c>
      <c r="AD201" s="8">
        <v>4</v>
      </c>
      <c r="AE201" s="8">
        <v>4</v>
      </c>
      <c r="AF201" s="7">
        <v>4</v>
      </c>
      <c r="AG201" s="8">
        <f t="shared" si="30"/>
        <v>4</v>
      </c>
      <c r="AH201" s="8">
        <v>4</v>
      </c>
      <c r="AI201" s="8">
        <v>4</v>
      </c>
      <c r="AJ201" s="8">
        <v>3</v>
      </c>
      <c r="AK201" s="8">
        <v>3</v>
      </c>
      <c r="AL201" s="8">
        <f t="shared" si="31"/>
        <v>4</v>
      </c>
      <c r="AM201" s="8">
        <v>4</v>
      </c>
      <c r="AN201" s="8">
        <v>4</v>
      </c>
      <c r="AO201" s="8">
        <v>4</v>
      </c>
      <c r="AP201" s="8">
        <v>4</v>
      </c>
      <c r="AQ201" s="8">
        <v>5</v>
      </c>
      <c r="AR201" s="8">
        <f t="shared" si="32"/>
        <v>4</v>
      </c>
      <c r="AS201" s="8">
        <v>4</v>
      </c>
      <c r="AT201" s="8">
        <v>4</v>
      </c>
      <c r="AU201" s="8">
        <v>4</v>
      </c>
      <c r="AV201" s="8">
        <v>6</v>
      </c>
      <c r="AW201" s="8">
        <v>6</v>
      </c>
      <c r="AX201" s="8">
        <v>4</v>
      </c>
      <c r="AY201" s="8">
        <f t="shared" si="33"/>
        <v>5</v>
      </c>
      <c r="AZ201" s="8">
        <v>4</v>
      </c>
      <c r="BA201" s="8">
        <v>3</v>
      </c>
      <c r="BB201" s="8">
        <v>4</v>
      </c>
      <c r="BC201" s="8">
        <f t="shared" si="34"/>
        <v>4</v>
      </c>
      <c r="BD201" s="8">
        <v>5</v>
      </c>
      <c r="BE201" s="8">
        <v>4</v>
      </c>
      <c r="BF201" s="8">
        <f t="shared" si="35"/>
        <v>5</v>
      </c>
      <c r="BG201" s="10" t="s">
        <v>63</v>
      </c>
      <c r="BH201" s="10" t="s">
        <v>78</v>
      </c>
      <c r="BI201" s="10" t="s">
        <v>78</v>
      </c>
      <c r="BJ201" s="10" t="s">
        <v>63</v>
      </c>
      <c r="BK201" s="10" t="s">
        <v>79</v>
      </c>
      <c r="BL201" s="10" t="s">
        <v>78</v>
      </c>
      <c r="BM201" s="10" t="s">
        <v>79</v>
      </c>
      <c r="BN201" s="10" t="s">
        <v>78</v>
      </c>
      <c r="BO201" s="10" t="s">
        <v>78</v>
      </c>
      <c r="BP201" s="10" t="s">
        <v>78</v>
      </c>
      <c r="BQ201" s="10" t="s">
        <v>78</v>
      </c>
      <c r="BR201" s="10" t="s">
        <v>78</v>
      </c>
      <c r="BS201" s="10" t="s">
        <v>79</v>
      </c>
      <c r="BT201" s="10" t="s">
        <v>79</v>
      </c>
      <c r="BU201" s="10" t="s">
        <v>79</v>
      </c>
    </row>
    <row r="202" spans="1:73" ht="12.5" x14ac:dyDescent="0.25">
      <c r="A202" s="8" t="s">
        <v>59</v>
      </c>
      <c r="B202" s="8" t="s">
        <v>59</v>
      </c>
      <c r="C202" s="8" t="s">
        <v>59</v>
      </c>
      <c r="D202" s="8" t="s">
        <v>59</v>
      </c>
      <c r="E202" s="8" t="s">
        <v>60</v>
      </c>
      <c r="F202" s="8" t="s">
        <v>58</v>
      </c>
      <c r="G202" s="8" t="s">
        <v>60</v>
      </c>
      <c r="H202" s="8" t="s">
        <v>60</v>
      </c>
      <c r="I202" s="8" t="s">
        <v>60</v>
      </c>
      <c r="J202" s="9">
        <v>4</v>
      </c>
      <c r="K202" s="8">
        <v>4</v>
      </c>
      <c r="L202" s="8">
        <f t="shared" si="27"/>
        <v>4</v>
      </c>
      <c r="M202" s="44">
        <v>2</v>
      </c>
      <c r="N202" s="8">
        <v>4</v>
      </c>
      <c r="O202" s="8">
        <v>4</v>
      </c>
      <c r="P202" s="8">
        <v>5</v>
      </c>
      <c r="Q202" s="8">
        <v>4</v>
      </c>
      <c r="R202" s="7">
        <v>4</v>
      </c>
      <c r="S202" s="43">
        <f t="shared" si="28"/>
        <v>4</v>
      </c>
      <c r="T202" s="8">
        <v>4</v>
      </c>
      <c r="U202" s="8">
        <v>4</v>
      </c>
      <c r="V202" s="8">
        <v>5</v>
      </c>
      <c r="W202" s="8">
        <v>4</v>
      </c>
      <c r="X202" s="8">
        <v>4</v>
      </c>
      <c r="Y202" s="8">
        <f t="shared" si="29"/>
        <v>4</v>
      </c>
      <c r="Z202" s="8">
        <v>4</v>
      </c>
      <c r="AA202" s="8">
        <v>4</v>
      </c>
      <c r="AB202" s="8">
        <v>4</v>
      </c>
      <c r="AC202" s="8">
        <v>4</v>
      </c>
      <c r="AD202" s="8">
        <v>4</v>
      </c>
      <c r="AE202" s="8">
        <v>4</v>
      </c>
      <c r="AF202" s="7">
        <v>2</v>
      </c>
      <c r="AG202" s="8">
        <f t="shared" si="30"/>
        <v>4</v>
      </c>
      <c r="AH202" s="8">
        <v>5</v>
      </c>
      <c r="AI202" s="8">
        <v>5</v>
      </c>
      <c r="AJ202" s="8">
        <v>5</v>
      </c>
      <c r="AK202" s="8">
        <v>5</v>
      </c>
      <c r="AL202" s="8">
        <f t="shared" si="31"/>
        <v>5</v>
      </c>
      <c r="AM202" s="8">
        <v>3</v>
      </c>
      <c r="AN202" s="8">
        <v>2</v>
      </c>
      <c r="AO202" s="8">
        <v>3</v>
      </c>
      <c r="AP202" s="8">
        <v>4</v>
      </c>
      <c r="AQ202" s="8">
        <v>4</v>
      </c>
      <c r="AR202" s="8">
        <f t="shared" si="32"/>
        <v>3</v>
      </c>
      <c r="AS202" s="8">
        <v>5</v>
      </c>
      <c r="AT202" s="8">
        <v>5</v>
      </c>
      <c r="AU202" s="8">
        <v>5</v>
      </c>
      <c r="AV202" s="8">
        <v>5</v>
      </c>
      <c r="AW202" s="8">
        <v>5</v>
      </c>
      <c r="AX202" s="8">
        <v>5</v>
      </c>
      <c r="AY202" s="8">
        <f t="shared" si="33"/>
        <v>5</v>
      </c>
      <c r="AZ202" s="8">
        <v>5</v>
      </c>
      <c r="BA202" s="8">
        <v>5</v>
      </c>
      <c r="BB202" s="8">
        <v>5</v>
      </c>
      <c r="BC202" s="8">
        <f t="shared" si="34"/>
        <v>5</v>
      </c>
      <c r="BD202" s="8">
        <v>4</v>
      </c>
      <c r="BE202" s="8">
        <v>4</v>
      </c>
      <c r="BF202" s="8">
        <f t="shared" si="35"/>
        <v>4</v>
      </c>
      <c r="BG202" s="10" t="s">
        <v>63</v>
      </c>
      <c r="BH202" s="10" t="s">
        <v>78</v>
      </c>
      <c r="BI202" s="10" t="s">
        <v>78</v>
      </c>
      <c r="BJ202" s="10" t="s">
        <v>63</v>
      </c>
      <c r="BK202" s="10" t="s">
        <v>79</v>
      </c>
      <c r="BL202" s="10" t="s">
        <v>79</v>
      </c>
      <c r="BM202" s="10" t="s">
        <v>79</v>
      </c>
      <c r="BN202" s="10" t="s">
        <v>79</v>
      </c>
      <c r="BO202" s="10" t="s">
        <v>79</v>
      </c>
      <c r="BP202" s="10" t="s">
        <v>78</v>
      </c>
      <c r="BQ202" s="10" t="s">
        <v>78</v>
      </c>
      <c r="BR202" s="10" t="s">
        <v>79</v>
      </c>
      <c r="BS202" s="10" t="s">
        <v>79</v>
      </c>
      <c r="BT202" s="10" t="s">
        <v>63</v>
      </c>
      <c r="BU202" s="10" t="s">
        <v>79</v>
      </c>
    </row>
    <row r="203" spans="1:73" ht="12.5" x14ac:dyDescent="0.25">
      <c r="A203" s="8" t="s">
        <v>59</v>
      </c>
      <c r="B203" s="8" t="s">
        <v>59</v>
      </c>
      <c r="C203" s="8" t="s">
        <v>59</v>
      </c>
      <c r="D203" s="8" t="s">
        <v>59</v>
      </c>
      <c r="E203" s="8" t="s">
        <v>60</v>
      </c>
      <c r="F203" s="8" t="s">
        <v>58</v>
      </c>
      <c r="G203" s="8" t="s">
        <v>60</v>
      </c>
      <c r="H203" s="8" t="s">
        <v>60</v>
      </c>
      <c r="I203" s="8" t="s">
        <v>60</v>
      </c>
      <c r="J203" s="9">
        <v>4</v>
      </c>
      <c r="K203" s="8">
        <v>4</v>
      </c>
      <c r="L203" s="8">
        <f t="shared" si="27"/>
        <v>1</v>
      </c>
      <c r="M203" s="44">
        <v>5</v>
      </c>
      <c r="N203" s="8">
        <v>4</v>
      </c>
      <c r="O203" s="8">
        <v>3</v>
      </c>
      <c r="P203" s="8">
        <v>4</v>
      </c>
      <c r="Q203" s="8">
        <v>4</v>
      </c>
      <c r="R203" s="7">
        <v>4</v>
      </c>
      <c r="S203" s="43">
        <f t="shared" si="28"/>
        <v>4</v>
      </c>
      <c r="T203" s="8">
        <v>3</v>
      </c>
      <c r="U203" s="8">
        <v>4</v>
      </c>
      <c r="V203" s="8">
        <v>3</v>
      </c>
      <c r="W203" s="8">
        <v>3</v>
      </c>
      <c r="X203" s="8">
        <v>4</v>
      </c>
      <c r="Y203" s="8">
        <f t="shared" si="29"/>
        <v>3</v>
      </c>
      <c r="Z203" s="8">
        <v>5</v>
      </c>
      <c r="AA203" s="8">
        <v>3</v>
      </c>
      <c r="AB203" s="8">
        <v>4</v>
      </c>
      <c r="AC203" s="8">
        <v>5</v>
      </c>
      <c r="AD203" s="8">
        <v>5</v>
      </c>
      <c r="AE203" s="8">
        <v>5</v>
      </c>
      <c r="AF203" s="7">
        <v>5</v>
      </c>
      <c r="AG203" s="8">
        <f t="shared" si="30"/>
        <v>5</v>
      </c>
      <c r="AH203" s="8">
        <v>5</v>
      </c>
      <c r="AI203" s="8">
        <v>5</v>
      </c>
      <c r="AJ203" s="8">
        <v>5</v>
      </c>
      <c r="AK203" s="8">
        <v>5</v>
      </c>
      <c r="AL203" s="8">
        <f t="shared" si="31"/>
        <v>5</v>
      </c>
      <c r="AM203" s="8">
        <v>3</v>
      </c>
      <c r="AN203" s="8">
        <v>5</v>
      </c>
      <c r="AO203" s="8">
        <v>3</v>
      </c>
      <c r="AP203" s="8">
        <v>4</v>
      </c>
      <c r="AQ203" s="8">
        <v>3</v>
      </c>
      <c r="AR203" s="8">
        <f t="shared" si="32"/>
        <v>4</v>
      </c>
      <c r="AS203" s="8">
        <v>3</v>
      </c>
      <c r="AT203" s="8">
        <v>4</v>
      </c>
      <c r="AU203" s="8">
        <v>4</v>
      </c>
      <c r="AV203" s="8">
        <v>5</v>
      </c>
      <c r="AW203" s="8">
        <v>4</v>
      </c>
      <c r="AX203" s="8">
        <v>3</v>
      </c>
      <c r="AY203" s="8">
        <f t="shared" si="33"/>
        <v>4</v>
      </c>
      <c r="AZ203" s="8">
        <v>5</v>
      </c>
      <c r="BA203" s="8">
        <v>5</v>
      </c>
      <c r="BB203" s="8">
        <v>1</v>
      </c>
      <c r="BC203" s="8">
        <f t="shared" si="34"/>
        <v>4</v>
      </c>
      <c r="BD203" s="8">
        <v>3</v>
      </c>
      <c r="BE203" s="8">
        <v>4</v>
      </c>
      <c r="BF203" s="8">
        <f t="shared" si="35"/>
        <v>4</v>
      </c>
      <c r="BG203" s="10" t="s">
        <v>63</v>
      </c>
      <c r="BH203" s="10" t="s">
        <v>78</v>
      </c>
      <c r="BI203" s="10" t="s">
        <v>78</v>
      </c>
      <c r="BJ203" s="10" t="s">
        <v>63</v>
      </c>
      <c r="BK203" s="10" t="s">
        <v>79</v>
      </c>
      <c r="BL203" s="10" t="s">
        <v>79</v>
      </c>
      <c r="BM203" s="10" t="s">
        <v>79</v>
      </c>
      <c r="BN203" s="10" t="s">
        <v>63</v>
      </c>
      <c r="BO203" s="10" t="s">
        <v>79</v>
      </c>
      <c r="BP203" s="10" t="s">
        <v>78</v>
      </c>
      <c r="BQ203" s="10" t="s">
        <v>63</v>
      </c>
      <c r="BR203" s="10" t="s">
        <v>79</v>
      </c>
      <c r="BS203" s="10" t="s">
        <v>79</v>
      </c>
      <c r="BT203" s="10" t="s">
        <v>79</v>
      </c>
      <c r="BU203" s="10" t="s">
        <v>79</v>
      </c>
    </row>
    <row r="204" spans="1:73" ht="12.5" x14ac:dyDescent="0.25">
      <c r="A204" s="8" t="s">
        <v>59</v>
      </c>
      <c r="B204" s="8" t="s">
        <v>59</v>
      </c>
      <c r="C204" s="8" t="s">
        <v>59</v>
      </c>
      <c r="D204" s="8" t="s">
        <v>59</v>
      </c>
      <c r="E204" s="8" t="s">
        <v>60</v>
      </c>
      <c r="F204" s="8" t="s">
        <v>58</v>
      </c>
      <c r="G204" s="8" t="s">
        <v>60</v>
      </c>
      <c r="H204" s="8" t="s">
        <v>60</v>
      </c>
      <c r="I204" s="8" t="s">
        <v>60</v>
      </c>
      <c r="J204" s="9">
        <v>4</v>
      </c>
      <c r="K204" s="8">
        <v>5</v>
      </c>
      <c r="L204" s="8">
        <f t="shared" si="27"/>
        <v>4</v>
      </c>
      <c r="M204" s="44">
        <v>2</v>
      </c>
      <c r="N204" s="8">
        <v>5</v>
      </c>
      <c r="O204" s="8">
        <v>4</v>
      </c>
      <c r="P204" s="8">
        <v>4</v>
      </c>
      <c r="Q204" s="8">
        <v>5</v>
      </c>
      <c r="R204" s="7">
        <v>3</v>
      </c>
      <c r="S204" s="43">
        <f t="shared" si="28"/>
        <v>4</v>
      </c>
      <c r="T204" s="8">
        <v>3</v>
      </c>
      <c r="U204" s="8">
        <v>5</v>
      </c>
      <c r="V204" s="8">
        <v>4</v>
      </c>
      <c r="W204" s="8">
        <v>3</v>
      </c>
      <c r="X204" s="8">
        <v>5</v>
      </c>
      <c r="Y204" s="8">
        <f t="shared" si="29"/>
        <v>4</v>
      </c>
      <c r="Z204" s="8">
        <v>4</v>
      </c>
      <c r="AA204" s="8">
        <v>3</v>
      </c>
      <c r="AB204" s="8">
        <v>2</v>
      </c>
      <c r="AC204" s="8">
        <v>4</v>
      </c>
      <c r="AD204" s="8">
        <v>3</v>
      </c>
      <c r="AE204" s="8">
        <v>4</v>
      </c>
      <c r="AF204" s="7">
        <v>1</v>
      </c>
      <c r="AG204" s="8">
        <f t="shared" si="30"/>
        <v>3</v>
      </c>
      <c r="AH204" s="8">
        <v>4</v>
      </c>
      <c r="AI204" s="8">
        <v>3</v>
      </c>
      <c r="AJ204" s="8">
        <v>5</v>
      </c>
      <c r="AK204" s="8">
        <v>4</v>
      </c>
      <c r="AL204" s="8">
        <f t="shared" si="31"/>
        <v>4</v>
      </c>
      <c r="AM204" s="8">
        <v>4</v>
      </c>
      <c r="AN204" s="8">
        <v>1</v>
      </c>
      <c r="AO204" s="8">
        <v>4</v>
      </c>
      <c r="AP204" s="8">
        <v>3</v>
      </c>
      <c r="AQ204" s="8">
        <v>4</v>
      </c>
      <c r="AR204" s="8">
        <f t="shared" si="32"/>
        <v>3</v>
      </c>
      <c r="AS204" s="8">
        <v>4</v>
      </c>
      <c r="AT204" s="8">
        <v>5</v>
      </c>
      <c r="AU204" s="8">
        <v>3</v>
      </c>
      <c r="AV204" s="8">
        <v>4</v>
      </c>
      <c r="AW204" s="8">
        <v>5</v>
      </c>
      <c r="AX204" s="8">
        <v>4</v>
      </c>
      <c r="AY204" s="8">
        <f t="shared" si="33"/>
        <v>4</v>
      </c>
      <c r="AZ204" s="8">
        <v>4</v>
      </c>
      <c r="BA204" s="8">
        <v>3</v>
      </c>
      <c r="BB204" s="8">
        <v>5</v>
      </c>
      <c r="BC204" s="8">
        <f t="shared" si="34"/>
        <v>4</v>
      </c>
      <c r="BD204" s="8">
        <v>4</v>
      </c>
      <c r="BE204" s="8">
        <v>5</v>
      </c>
      <c r="BF204" s="8">
        <f t="shared" si="35"/>
        <v>5</v>
      </c>
      <c r="BG204" s="10" t="s">
        <v>63</v>
      </c>
      <c r="BH204" s="10" t="s">
        <v>78</v>
      </c>
      <c r="BI204" s="10" t="s">
        <v>78</v>
      </c>
      <c r="BJ204" s="10" t="s">
        <v>63</v>
      </c>
      <c r="BK204" s="10" t="s">
        <v>78</v>
      </c>
      <c r="BL204" s="10" t="s">
        <v>79</v>
      </c>
      <c r="BM204" s="10" t="s">
        <v>79</v>
      </c>
      <c r="BN204" s="10" t="s">
        <v>78</v>
      </c>
      <c r="BO204" s="10" t="s">
        <v>79</v>
      </c>
      <c r="BP204" s="10" t="s">
        <v>78</v>
      </c>
      <c r="BQ204" s="10" t="s">
        <v>78</v>
      </c>
      <c r="BR204" s="10" t="s">
        <v>78</v>
      </c>
      <c r="BS204" s="10" t="s">
        <v>79</v>
      </c>
      <c r="BT204" s="10" t="s">
        <v>79</v>
      </c>
      <c r="BU204" s="10" t="s">
        <v>78</v>
      </c>
    </row>
    <row r="205" spans="1:73" ht="12.5" x14ac:dyDescent="0.25">
      <c r="A205" s="8" t="s">
        <v>59</v>
      </c>
      <c r="B205" s="8" t="s">
        <v>59</v>
      </c>
      <c r="C205" s="8" t="s">
        <v>59</v>
      </c>
      <c r="D205" s="8" t="s">
        <v>59</v>
      </c>
      <c r="E205" s="8" t="s">
        <v>60</v>
      </c>
      <c r="F205" s="8" t="s">
        <v>58</v>
      </c>
      <c r="G205" s="8" t="s">
        <v>60</v>
      </c>
      <c r="H205" s="8" t="s">
        <v>60</v>
      </c>
      <c r="I205" s="8" t="s">
        <v>60</v>
      </c>
      <c r="J205" s="9">
        <v>3</v>
      </c>
      <c r="K205" s="8">
        <v>3</v>
      </c>
      <c r="L205" s="8">
        <f t="shared" si="27"/>
        <v>1</v>
      </c>
      <c r="M205" s="44">
        <v>5</v>
      </c>
      <c r="N205" s="8">
        <v>3</v>
      </c>
      <c r="O205" s="8">
        <v>4</v>
      </c>
      <c r="P205" s="8">
        <v>4</v>
      </c>
      <c r="Q205" s="8">
        <v>4</v>
      </c>
      <c r="R205" s="7">
        <v>1</v>
      </c>
      <c r="S205" s="43">
        <f t="shared" si="28"/>
        <v>3</v>
      </c>
      <c r="T205" s="8">
        <v>3</v>
      </c>
      <c r="U205" s="8">
        <v>2</v>
      </c>
      <c r="V205" s="8">
        <v>5</v>
      </c>
      <c r="W205" s="8">
        <v>3</v>
      </c>
      <c r="X205" s="8">
        <v>5</v>
      </c>
      <c r="Y205" s="8">
        <f t="shared" si="29"/>
        <v>4</v>
      </c>
      <c r="Z205" s="8">
        <v>1</v>
      </c>
      <c r="AA205" s="8">
        <v>5</v>
      </c>
      <c r="AB205" s="8">
        <v>5</v>
      </c>
      <c r="AC205" s="8">
        <v>5</v>
      </c>
      <c r="AD205" s="8">
        <v>5</v>
      </c>
      <c r="AE205" s="8">
        <v>5</v>
      </c>
      <c r="AF205" s="7">
        <v>4</v>
      </c>
      <c r="AG205" s="8">
        <f t="shared" si="30"/>
        <v>4</v>
      </c>
      <c r="AH205" s="8">
        <v>4</v>
      </c>
      <c r="AI205" s="8">
        <v>1</v>
      </c>
      <c r="AJ205" s="8">
        <v>4</v>
      </c>
      <c r="AK205" s="8">
        <v>4</v>
      </c>
      <c r="AL205" s="8">
        <f t="shared" si="31"/>
        <v>3</v>
      </c>
      <c r="AM205" s="8">
        <v>4</v>
      </c>
      <c r="AN205" s="8">
        <v>5</v>
      </c>
      <c r="AO205" s="8">
        <v>1</v>
      </c>
      <c r="AP205" s="8">
        <v>5</v>
      </c>
      <c r="AQ205" s="8">
        <v>3</v>
      </c>
      <c r="AR205" s="8">
        <f t="shared" si="32"/>
        <v>4</v>
      </c>
      <c r="AS205" s="8">
        <v>1</v>
      </c>
      <c r="AT205" s="8">
        <v>3</v>
      </c>
      <c r="AU205" s="8">
        <v>1</v>
      </c>
      <c r="AV205" s="8">
        <v>1</v>
      </c>
      <c r="AW205" s="8">
        <v>2</v>
      </c>
      <c r="AX205" s="8">
        <v>3</v>
      </c>
      <c r="AY205" s="8">
        <f t="shared" si="33"/>
        <v>2</v>
      </c>
      <c r="AZ205" s="8">
        <v>4</v>
      </c>
      <c r="BA205" s="8">
        <v>4</v>
      </c>
      <c r="BB205" s="8">
        <v>4</v>
      </c>
      <c r="BC205" s="8">
        <f t="shared" si="34"/>
        <v>4</v>
      </c>
      <c r="BD205" s="8">
        <v>5</v>
      </c>
      <c r="BE205" s="8">
        <v>4</v>
      </c>
      <c r="BF205" s="8">
        <f t="shared" si="35"/>
        <v>5</v>
      </c>
      <c r="BG205" s="10" t="s">
        <v>63</v>
      </c>
      <c r="BH205" s="10" t="s">
        <v>79</v>
      </c>
      <c r="BI205" s="10" t="s">
        <v>78</v>
      </c>
      <c r="BJ205" s="10" t="s">
        <v>78</v>
      </c>
      <c r="BK205" s="10" t="s">
        <v>78</v>
      </c>
      <c r="BL205" s="10" t="s">
        <v>79</v>
      </c>
      <c r="BM205" s="10" t="s">
        <v>79</v>
      </c>
      <c r="BN205" s="10" t="s">
        <v>63</v>
      </c>
      <c r="BO205" s="10" t="s">
        <v>79</v>
      </c>
      <c r="BP205" s="10" t="s">
        <v>79</v>
      </c>
      <c r="BQ205" s="10" t="s">
        <v>79</v>
      </c>
      <c r="BR205" s="10" t="s">
        <v>78</v>
      </c>
      <c r="BS205" s="10" t="s">
        <v>63</v>
      </c>
      <c r="BT205" s="10" t="s">
        <v>79</v>
      </c>
      <c r="BU205" s="10" t="s">
        <v>79</v>
      </c>
    </row>
    <row r="206" spans="1:73" ht="12.5" x14ac:dyDescent="0.25">
      <c r="A206" s="8" t="s">
        <v>59</v>
      </c>
      <c r="B206" s="8" t="s">
        <v>59</v>
      </c>
      <c r="C206" s="8" t="s">
        <v>59</v>
      </c>
      <c r="D206" s="8" t="s">
        <v>59</v>
      </c>
      <c r="E206" s="8" t="s">
        <v>60</v>
      </c>
      <c r="F206" s="8" t="s">
        <v>58</v>
      </c>
      <c r="G206" s="8" t="s">
        <v>60</v>
      </c>
      <c r="H206" s="8" t="s">
        <v>60</v>
      </c>
      <c r="I206" s="8" t="s">
        <v>60</v>
      </c>
      <c r="J206" s="9">
        <v>3</v>
      </c>
      <c r="K206" s="8">
        <v>4</v>
      </c>
      <c r="L206" s="8">
        <f t="shared" si="27"/>
        <v>3</v>
      </c>
      <c r="M206" s="44">
        <v>3</v>
      </c>
      <c r="N206" s="8">
        <v>4</v>
      </c>
      <c r="O206" s="8">
        <v>4</v>
      </c>
      <c r="P206" s="8">
        <v>3</v>
      </c>
      <c r="Q206" s="8">
        <v>4</v>
      </c>
      <c r="R206" s="7">
        <v>3</v>
      </c>
      <c r="S206" s="43">
        <f t="shared" si="28"/>
        <v>4</v>
      </c>
      <c r="T206" s="8">
        <v>3</v>
      </c>
      <c r="U206" s="8">
        <v>3</v>
      </c>
      <c r="V206" s="8">
        <v>2</v>
      </c>
      <c r="W206" s="8">
        <v>2</v>
      </c>
      <c r="X206" s="8">
        <v>3</v>
      </c>
      <c r="Y206" s="8">
        <f t="shared" si="29"/>
        <v>3</v>
      </c>
      <c r="Z206" s="8">
        <v>4</v>
      </c>
      <c r="AA206" s="8">
        <v>5</v>
      </c>
      <c r="AB206" s="8">
        <v>4</v>
      </c>
      <c r="AC206" s="8">
        <v>5</v>
      </c>
      <c r="AD206" s="8">
        <v>4</v>
      </c>
      <c r="AE206" s="8">
        <v>4</v>
      </c>
      <c r="AF206" s="7">
        <v>4</v>
      </c>
      <c r="AG206" s="8">
        <f t="shared" si="30"/>
        <v>4</v>
      </c>
      <c r="AH206" s="8">
        <v>4</v>
      </c>
      <c r="AI206" s="8">
        <v>4</v>
      </c>
      <c r="AJ206" s="8">
        <v>4</v>
      </c>
      <c r="AK206" s="8">
        <v>5</v>
      </c>
      <c r="AL206" s="8">
        <f t="shared" si="31"/>
        <v>4</v>
      </c>
      <c r="AM206" s="8">
        <v>3</v>
      </c>
      <c r="AN206" s="8">
        <v>3</v>
      </c>
      <c r="AO206" s="8">
        <v>4</v>
      </c>
      <c r="AP206" s="8">
        <v>3</v>
      </c>
      <c r="AQ206" s="8">
        <v>4</v>
      </c>
      <c r="AR206" s="8">
        <f t="shared" si="32"/>
        <v>3</v>
      </c>
      <c r="AS206" s="8">
        <v>5</v>
      </c>
      <c r="AT206" s="8">
        <v>5</v>
      </c>
      <c r="AU206" s="8">
        <v>4</v>
      </c>
      <c r="AV206" s="8">
        <v>5</v>
      </c>
      <c r="AW206" s="8">
        <v>4</v>
      </c>
      <c r="AX206" s="8">
        <v>4</v>
      </c>
      <c r="AY206" s="8">
        <f t="shared" si="33"/>
        <v>5</v>
      </c>
      <c r="AZ206" s="8">
        <v>5</v>
      </c>
      <c r="BA206" s="8">
        <v>4</v>
      </c>
      <c r="BB206" s="8">
        <v>4</v>
      </c>
      <c r="BC206" s="8">
        <f t="shared" si="34"/>
        <v>4</v>
      </c>
      <c r="BD206" s="8">
        <v>2</v>
      </c>
      <c r="BE206" s="8">
        <v>3</v>
      </c>
      <c r="BF206" s="8">
        <f t="shared" si="35"/>
        <v>3</v>
      </c>
      <c r="BG206" s="10" t="s">
        <v>63</v>
      </c>
      <c r="BH206" s="10" t="s">
        <v>78</v>
      </c>
      <c r="BI206" s="10" t="s">
        <v>78</v>
      </c>
      <c r="BJ206" s="10" t="s">
        <v>63</v>
      </c>
      <c r="BK206" s="10" t="s">
        <v>79</v>
      </c>
      <c r="BL206" s="10" t="s">
        <v>79</v>
      </c>
      <c r="BM206" s="10" t="s">
        <v>79</v>
      </c>
      <c r="BN206" s="10" t="s">
        <v>78</v>
      </c>
      <c r="BO206" s="10" t="s">
        <v>79</v>
      </c>
      <c r="BP206" s="10" t="s">
        <v>78</v>
      </c>
      <c r="BQ206" s="10" t="s">
        <v>78</v>
      </c>
      <c r="BR206" s="10" t="s">
        <v>78</v>
      </c>
      <c r="BS206" s="10" t="s">
        <v>79</v>
      </c>
      <c r="BT206" s="10" t="s">
        <v>79</v>
      </c>
      <c r="BU206" s="10" t="s">
        <v>79</v>
      </c>
    </row>
    <row r="207" spans="1:73" ht="12.5" x14ac:dyDescent="0.25">
      <c r="A207" s="8" t="s">
        <v>59</v>
      </c>
      <c r="B207" s="8" t="s">
        <v>59</v>
      </c>
      <c r="C207" s="8" t="s">
        <v>59</v>
      </c>
      <c r="D207" s="8" t="s">
        <v>59</v>
      </c>
      <c r="E207" s="8" t="s">
        <v>60</v>
      </c>
      <c r="F207" s="8" t="s">
        <v>58</v>
      </c>
      <c r="G207" s="8" t="s">
        <v>60</v>
      </c>
      <c r="H207" s="8" t="s">
        <v>60</v>
      </c>
      <c r="I207" s="8" t="s">
        <v>60</v>
      </c>
      <c r="J207" s="9">
        <v>4</v>
      </c>
      <c r="K207" s="8">
        <v>4</v>
      </c>
      <c r="L207" s="8">
        <f t="shared" si="27"/>
        <v>2</v>
      </c>
      <c r="M207" s="44">
        <v>4</v>
      </c>
      <c r="N207" s="8">
        <v>4</v>
      </c>
      <c r="O207" s="8">
        <v>5</v>
      </c>
      <c r="P207" s="8">
        <v>4</v>
      </c>
      <c r="Q207" s="8">
        <v>4</v>
      </c>
      <c r="R207" s="7">
        <v>4</v>
      </c>
      <c r="S207" s="43">
        <f t="shared" si="28"/>
        <v>4</v>
      </c>
      <c r="T207" s="8">
        <v>5</v>
      </c>
      <c r="U207" s="8">
        <v>4</v>
      </c>
      <c r="V207" s="8">
        <v>5</v>
      </c>
      <c r="W207" s="8">
        <v>5</v>
      </c>
      <c r="X207" s="8">
        <v>4</v>
      </c>
      <c r="Y207" s="8">
        <f t="shared" si="29"/>
        <v>5</v>
      </c>
      <c r="Z207" s="8">
        <v>5</v>
      </c>
      <c r="AA207" s="8">
        <v>5</v>
      </c>
      <c r="AB207" s="8">
        <v>4</v>
      </c>
      <c r="AC207" s="8">
        <v>4</v>
      </c>
      <c r="AD207" s="8">
        <v>5</v>
      </c>
      <c r="AE207" s="8">
        <v>4</v>
      </c>
      <c r="AF207" s="7">
        <v>2</v>
      </c>
      <c r="AG207" s="8">
        <f t="shared" si="30"/>
        <v>4</v>
      </c>
      <c r="AH207" s="8">
        <v>4</v>
      </c>
      <c r="AI207" s="8">
        <v>5</v>
      </c>
      <c r="AJ207" s="8">
        <v>4</v>
      </c>
      <c r="AK207" s="8">
        <v>5</v>
      </c>
      <c r="AL207" s="8">
        <f t="shared" si="31"/>
        <v>5</v>
      </c>
      <c r="AM207" s="8">
        <v>5</v>
      </c>
      <c r="AN207" s="8">
        <v>4</v>
      </c>
      <c r="AO207" s="8">
        <v>4</v>
      </c>
      <c r="AP207" s="8">
        <v>4</v>
      </c>
      <c r="AQ207" s="8">
        <v>4</v>
      </c>
      <c r="AR207" s="8">
        <f t="shared" si="32"/>
        <v>4</v>
      </c>
      <c r="AS207" s="8">
        <v>5</v>
      </c>
      <c r="AT207" s="8">
        <v>4</v>
      </c>
      <c r="AU207" s="8">
        <v>4</v>
      </c>
      <c r="AV207" s="8">
        <v>5</v>
      </c>
      <c r="AW207" s="8">
        <v>4</v>
      </c>
      <c r="AX207" s="8">
        <v>5</v>
      </c>
      <c r="AY207" s="8">
        <f t="shared" si="33"/>
        <v>5</v>
      </c>
      <c r="AZ207" s="8">
        <v>5</v>
      </c>
      <c r="BA207" s="8">
        <v>4</v>
      </c>
      <c r="BB207" s="8">
        <v>1</v>
      </c>
      <c r="BC207" s="8">
        <f t="shared" si="34"/>
        <v>3</v>
      </c>
      <c r="BD207" s="8">
        <v>4</v>
      </c>
      <c r="BE207" s="8">
        <v>5</v>
      </c>
      <c r="BF207" s="8">
        <f t="shared" si="35"/>
        <v>5</v>
      </c>
      <c r="BG207" s="10" t="s">
        <v>63</v>
      </c>
      <c r="BH207" s="10" t="s">
        <v>78</v>
      </c>
      <c r="BI207" s="10" t="s">
        <v>78</v>
      </c>
      <c r="BJ207" s="10" t="s">
        <v>63</v>
      </c>
      <c r="BK207" s="10" t="s">
        <v>79</v>
      </c>
      <c r="BL207" s="10" t="s">
        <v>78</v>
      </c>
      <c r="BM207" s="10" t="s">
        <v>79</v>
      </c>
      <c r="BN207" s="10" t="s">
        <v>78</v>
      </c>
      <c r="BO207" s="10" t="s">
        <v>79</v>
      </c>
      <c r="BP207" s="10" t="s">
        <v>78</v>
      </c>
      <c r="BQ207" s="10" t="s">
        <v>78</v>
      </c>
      <c r="BR207" s="10" t="s">
        <v>78</v>
      </c>
      <c r="BS207" s="10" t="s">
        <v>79</v>
      </c>
      <c r="BT207" s="10" t="s">
        <v>79</v>
      </c>
      <c r="BU207" s="10" t="s">
        <v>79</v>
      </c>
    </row>
    <row r="208" spans="1:73" ht="12.5" x14ac:dyDescent="0.25">
      <c r="A208" s="8" t="s">
        <v>59</v>
      </c>
      <c r="B208" s="8" t="s">
        <v>59</v>
      </c>
      <c r="C208" s="8" t="s">
        <v>59</v>
      </c>
      <c r="D208" s="8" t="s">
        <v>59</v>
      </c>
      <c r="E208" s="8" t="s">
        <v>60</v>
      </c>
      <c r="F208" s="8" t="s">
        <v>58</v>
      </c>
      <c r="G208" s="8" t="s">
        <v>60</v>
      </c>
      <c r="H208" s="8" t="s">
        <v>60</v>
      </c>
      <c r="I208" s="8" t="s">
        <v>60</v>
      </c>
      <c r="J208" s="9">
        <v>2</v>
      </c>
      <c r="K208" s="8">
        <v>4</v>
      </c>
      <c r="L208" s="8">
        <f t="shared" si="27"/>
        <v>1</v>
      </c>
      <c r="M208" s="44">
        <v>5</v>
      </c>
      <c r="N208" s="8">
        <v>2</v>
      </c>
      <c r="O208" s="8">
        <v>1</v>
      </c>
      <c r="P208" s="8">
        <v>1</v>
      </c>
      <c r="Q208" s="8">
        <v>1</v>
      </c>
      <c r="R208" s="7">
        <v>1</v>
      </c>
      <c r="S208" s="43">
        <f t="shared" si="28"/>
        <v>2</v>
      </c>
      <c r="T208" s="8">
        <v>4</v>
      </c>
      <c r="U208" s="8">
        <v>2</v>
      </c>
      <c r="V208" s="8">
        <v>1</v>
      </c>
      <c r="W208" s="8">
        <v>4</v>
      </c>
      <c r="X208" s="8">
        <v>1</v>
      </c>
      <c r="Y208" s="8">
        <f t="shared" si="29"/>
        <v>2</v>
      </c>
      <c r="Z208" s="8">
        <v>3</v>
      </c>
      <c r="AA208" s="8">
        <v>3</v>
      </c>
      <c r="AB208" s="8">
        <v>3</v>
      </c>
      <c r="AC208" s="8">
        <v>3</v>
      </c>
      <c r="AD208" s="8">
        <v>2</v>
      </c>
      <c r="AE208" s="8">
        <v>2</v>
      </c>
      <c r="AF208" s="7">
        <v>2</v>
      </c>
      <c r="AG208" s="8">
        <f t="shared" si="30"/>
        <v>3</v>
      </c>
      <c r="AH208" s="8">
        <v>1</v>
      </c>
      <c r="AI208" s="8">
        <v>1</v>
      </c>
      <c r="AJ208" s="8">
        <v>3</v>
      </c>
      <c r="AK208" s="8">
        <v>4</v>
      </c>
      <c r="AL208" s="8">
        <f t="shared" si="31"/>
        <v>2</v>
      </c>
      <c r="AM208" s="8">
        <v>4</v>
      </c>
      <c r="AN208" s="8">
        <v>1</v>
      </c>
      <c r="AO208" s="8">
        <v>1</v>
      </c>
      <c r="AP208" s="8">
        <v>1</v>
      </c>
      <c r="AQ208" s="8">
        <v>1</v>
      </c>
      <c r="AR208" s="8">
        <f t="shared" si="32"/>
        <v>2</v>
      </c>
      <c r="AS208" s="8">
        <v>1</v>
      </c>
      <c r="AT208" s="8">
        <v>3</v>
      </c>
      <c r="AU208" s="8">
        <v>1</v>
      </c>
      <c r="AV208" s="8">
        <v>1</v>
      </c>
      <c r="AW208" s="8">
        <v>1</v>
      </c>
      <c r="AX208" s="8">
        <v>1</v>
      </c>
      <c r="AY208" s="8">
        <f t="shared" si="33"/>
        <v>1</v>
      </c>
      <c r="AZ208" s="8">
        <v>5</v>
      </c>
      <c r="BA208" s="8">
        <v>5</v>
      </c>
      <c r="BB208" s="8">
        <v>4</v>
      </c>
      <c r="BC208" s="8">
        <f t="shared" si="34"/>
        <v>5</v>
      </c>
      <c r="BD208" s="8">
        <v>1</v>
      </c>
      <c r="BE208" s="8">
        <v>3</v>
      </c>
      <c r="BF208" s="8">
        <f t="shared" si="35"/>
        <v>2</v>
      </c>
      <c r="BG208" s="10" t="s">
        <v>79</v>
      </c>
      <c r="BH208" s="10" t="s">
        <v>78</v>
      </c>
      <c r="BI208" s="10" t="s">
        <v>78</v>
      </c>
      <c r="BJ208" s="10" t="s">
        <v>78</v>
      </c>
      <c r="BK208" s="10" t="s">
        <v>79</v>
      </c>
      <c r="BL208" s="10" t="s">
        <v>78</v>
      </c>
      <c r="BM208" s="10" t="s">
        <v>79</v>
      </c>
      <c r="BN208" s="10" t="s">
        <v>63</v>
      </c>
      <c r="BO208" s="10" t="s">
        <v>79</v>
      </c>
      <c r="BP208" s="10" t="s">
        <v>79</v>
      </c>
      <c r="BQ208" s="10" t="s">
        <v>79</v>
      </c>
      <c r="BR208" s="10" t="s">
        <v>79</v>
      </c>
      <c r="BS208" s="10" t="s">
        <v>63</v>
      </c>
      <c r="BT208" s="10" t="s">
        <v>78</v>
      </c>
      <c r="BU208" s="10" t="s">
        <v>78</v>
      </c>
    </row>
    <row r="209" spans="1:73" ht="12.5" x14ac:dyDescent="0.25">
      <c r="A209" s="8" t="s">
        <v>59</v>
      </c>
      <c r="B209" s="8" t="s">
        <v>59</v>
      </c>
      <c r="C209" s="8" t="s">
        <v>59</v>
      </c>
      <c r="D209" s="8" t="s">
        <v>59</v>
      </c>
      <c r="E209" s="8" t="s">
        <v>60</v>
      </c>
      <c r="F209" s="8" t="s">
        <v>58</v>
      </c>
      <c r="G209" s="8" t="s">
        <v>60</v>
      </c>
      <c r="H209" s="8" t="s">
        <v>60</v>
      </c>
      <c r="I209" s="8" t="s">
        <v>60</v>
      </c>
      <c r="J209" s="9">
        <v>4</v>
      </c>
      <c r="K209" s="8">
        <v>4</v>
      </c>
      <c r="L209" s="8">
        <f t="shared" si="27"/>
        <v>3</v>
      </c>
      <c r="M209" s="44">
        <v>3</v>
      </c>
      <c r="N209" s="8">
        <v>4</v>
      </c>
      <c r="O209" s="8">
        <v>3</v>
      </c>
      <c r="P209" s="8">
        <v>4</v>
      </c>
      <c r="Q209" s="8">
        <v>4</v>
      </c>
      <c r="R209" s="7">
        <v>4</v>
      </c>
      <c r="S209" s="43">
        <f t="shared" si="28"/>
        <v>4</v>
      </c>
      <c r="T209" s="8">
        <v>4</v>
      </c>
      <c r="U209" s="8">
        <v>4</v>
      </c>
      <c r="V209" s="8">
        <v>4</v>
      </c>
      <c r="W209" s="8">
        <v>5</v>
      </c>
      <c r="X209" s="8">
        <v>4</v>
      </c>
      <c r="Y209" s="8">
        <f t="shared" si="29"/>
        <v>4</v>
      </c>
      <c r="Z209" s="8">
        <v>3</v>
      </c>
      <c r="AA209" s="8">
        <v>4</v>
      </c>
      <c r="AB209" s="8">
        <v>4</v>
      </c>
      <c r="AC209" s="8">
        <v>3</v>
      </c>
      <c r="AD209" s="8">
        <v>3</v>
      </c>
      <c r="AE209" s="8">
        <v>3</v>
      </c>
      <c r="AF209" s="7">
        <v>2</v>
      </c>
      <c r="AG209" s="8">
        <f t="shared" si="30"/>
        <v>3</v>
      </c>
      <c r="AH209" s="8">
        <v>4</v>
      </c>
      <c r="AI209" s="8">
        <v>4</v>
      </c>
      <c r="AJ209" s="8">
        <v>3</v>
      </c>
      <c r="AK209" s="8">
        <v>4</v>
      </c>
      <c r="AL209" s="8">
        <f t="shared" si="31"/>
        <v>4</v>
      </c>
      <c r="AM209" s="8">
        <v>3</v>
      </c>
      <c r="AN209" s="8">
        <v>2</v>
      </c>
      <c r="AO209" s="8">
        <v>3</v>
      </c>
      <c r="AP209" s="8">
        <v>4</v>
      </c>
      <c r="AQ209" s="8">
        <v>3</v>
      </c>
      <c r="AR209" s="8">
        <f t="shared" si="32"/>
        <v>3</v>
      </c>
      <c r="AS209" s="8">
        <v>4</v>
      </c>
      <c r="AT209" s="8">
        <v>3</v>
      </c>
      <c r="AU209" s="8">
        <v>4</v>
      </c>
      <c r="AV209" s="8">
        <v>3</v>
      </c>
      <c r="AW209" s="8">
        <v>4</v>
      </c>
      <c r="AX209" s="8">
        <v>4</v>
      </c>
      <c r="AY209" s="8">
        <f t="shared" si="33"/>
        <v>4</v>
      </c>
      <c r="AZ209" s="8">
        <v>4</v>
      </c>
      <c r="BA209" s="8">
        <v>4</v>
      </c>
      <c r="BB209" s="8">
        <v>3</v>
      </c>
      <c r="BC209" s="8">
        <f t="shared" si="34"/>
        <v>4</v>
      </c>
      <c r="BD209" s="8">
        <v>3</v>
      </c>
      <c r="BE209" s="8">
        <v>4</v>
      </c>
      <c r="BF209" s="8">
        <f t="shared" si="35"/>
        <v>4</v>
      </c>
      <c r="BG209" s="10" t="s">
        <v>63</v>
      </c>
      <c r="BH209" s="10" t="s">
        <v>78</v>
      </c>
      <c r="BI209" s="10" t="s">
        <v>78</v>
      </c>
      <c r="BJ209" s="10" t="s">
        <v>63</v>
      </c>
      <c r="BK209" s="10" t="s">
        <v>79</v>
      </c>
      <c r="BL209" s="10" t="s">
        <v>79</v>
      </c>
      <c r="BM209" s="10" t="s">
        <v>79</v>
      </c>
      <c r="BN209" s="10" t="s">
        <v>78</v>
      </c>
      <c r="BO209" s="10" t="s">
        <v>79</v>
      </c>
      <c r="BP209" s="10" t="s">
        <v>78</v>
      </c>
      <c r="BQ209" s="10" t="s">
        <v>78</v>
      </c>
      <c r="BR209" s="10" t="s">
        <v>78</v>
      </c>
      <c r="BS209" s="10" t="s">
        <v>79</v>
      </c>
      <c r="BT209" s="10" t="s">
        <v>79</v>
      </c>
      <c r="BU209" s="10" t="s">
        <v>79</v>
      </c>
    </row>
    <row r="210" spans="1:73" ht="12.5" x14ac:dyDescent="0.25">
      <c r="A210" s="8" t="s">
        <v>59</v>
      </c>
      <c r="B210" s="8" t="s">
        <v>59</v>
      </c>
      <c r="C210" s="8" t="s">
        <v>59</v>
      </c>
      <c r="D210" s="8" t="s">
        <v>59</v>
      </c>
      <c r="E210" s="8" t="s">
        <v>60</v>
      </c>
      <c r="F210" s="8" t="s">
        <v>58</v>
      </c>
      <c r="G210" s="8" t="s">
        <v>60</v>
      </c>
      <c r="H210" s="8" t="s">
        <v>60</v>
      </c>
      <c r="I210" s="8" t="s">
        <v>60</v>
      </c>
      <c r="J210" s="9">
        <v>3</v>
      </c>
      <c r="K210" s="8">
        <v>4</v>
      </c>
      <c r="L210" s="8">
        <f t="shared" si="27"/>
        <v>5</v>
      </c>
      <c r="M210" s="44">
        <v>1</v>
      </c>
      <c r="N210" s="8">
        <v>4</v>
      </c>
      <c r="O210" s="8">
        <v>4</v>
      </c>
      <c r="P210" s="8">
        <v>5</v>
      </c>
      <c r="Q210" s="8">
        <v>4</v>
      </c>
      <c r="R210" s="7">
        <v>3</v>
      </c>
      <c r="S210" s="43">
        <f t="shared" si="28"/>
        <v>4</v>
      </c>
      <c r="T210" s="8">
        <v>4</v>
      </c>
      <c r="U210" s="8">
        <v>5</v>
      </c>
      <c r="V210" s="8">
        <v>4</v>
      </c>
      <c r="W210" s="8">
        <v>3</v>
      </c>
      <c r="X210" s="8">
        <v>4</v>
      </c>
      <c r="Y210" s="8">
        <f t="shared" si="29"/>
        <v>4</v>
      </c>
      <c r="Z210" s="8">
        <v>3</v>
      </c>
      <c r="AA210" s="8">
        <v>5</v>
      </c>
      <c r="AB210" s="8">
        <v>4</v>
      </c>
      <c r="AC210" s="8">
        <v>4</v>
      </c>
      <c r="AD210" s="8">
        <v>5</v>
      </c>
      <c r="AE210" s="8">
        <v>4</v>
      </c>
      <c r="AF210" s="7">
        <v>3</v>
      </c>
      <c r="AG210" s="8">
        <f t="shared" si="30"/>
        <v>4</v>
      </c>
      <c r="AH210" s="8">
        <v>4</v>
      </c>
      <c r="AI210" s="8">
        <v>5</v>
      </c>
      <c r="AJ210" s="8">
        <v>4</v>
      </c>
      <c r="AK210" s="8">
        <v>3</v>
      </c>
      <c r="AL210" s="8">
        <f t="shared" si="31"/>
        <v>4</v>
      </c>
      <c r="AM210" s="8">
        <v>4</v>
      </c>
      <c r="AN210" s="8">
        <v>1</v>
      </c>
      <c r="AO210" s="8">
        <v>4</v>
      </c>
      <c r="AP210" s="8">
        <v>3</v>
      </c>
      <c r="AQ210" s="8">
        <v>4</v>
      </c>
      <c r="AR210" s="8">
        <f t="shared" si="32"/>
        <v>3</v>
      </c>
      <c r="AS210" s="8">
        <v>5</v>
      </c>
      <c r="AT210" s="8">
        <v>4</v>
      </c>
      <c r="AU210" s="8">
        <v>3</v>
      </c>
      <c r="AV210" s="8">
        <v>4</v>
      </c>
      <c r="AW210" s="8">
        <v>5</v>
      </c>
      <c r="AX210" s="8">
        <v>4</v>
      </c>
      <c r="AY210" s="8">
        <f t="shared" si="33"/>
        <v>4</v>
      </c>
      <c r="AZ210" s="8">
        <v>3</v>
      </c>
      <c r="BA210" s="8">
        <v>5</v>
      </c>
      <c r="BB210" s="8">
        <v>4</v>
      </c>
      <c r="BC210" s="8">
        <f t="shared" si="34"/>
        <v>4</v>
      </c>
      <c r="BD210" s="8">
        <v>3</v>
      </c>
      <c r="BE210" s="8">
        <v>4</v>
      </c>
      <c r="BF210" s="8">
        <f t="shared" si="35"/>
        <v>4</v>
      </c>
      <c r="BG210" s="10" t="s">
        <v>79</v>
      </c>
      <c r="BH210" s="10" t="s">
        <v>78</v>
      </c>
      <c r="BI210" s="10" t="s">
        <v>78</v>
      </c>
      <c r="BJ210" s="10" t="s">
        <v>78</v>
      </c>
      <c r="BK210" s="10" t="s">
        <v>78</v>
      </c>
      <c r="BL210" s="10" t="s">
        <v>79</v>
      </c>
      <c r="BM210" s="10" t="s">
        <v>79</v>
      </c>
      <c r="BN210" s="10" t="s">
        <v>63</v>
      </c>
      <c r="BO210" s="10" t="s">
        <v>79</v>
      </c>
      <c r="BP210" s="10" t="s">
        <v>79</v>
      </c>
      <c r="BQ210" s="10" t="s">
        <v>79</v>
      </c>
      <c r="BR210" s="10" t="s">
        <v>79</v>
      </c>
      <c r="BS210" s="10" t="s">
        <v>63</v>
      </c>
      <c r="BT210" s="10" t="s">
        <v>79</v>
      </c>
      <c r="BU210" s="10" t="s">
        <v>79</v>
      </c>
    </row>
    <row r="211" spans="1:73" ht="12.5" x14ac:dyDescent="0.25">
      <c r="A211" s="8" t="s">
        <v>59</v>
      </c>
      <c r="B211" s="8" t="s">
        <v>59</v>
      </c>
      <c r="C211" s="8" t="s">
        <v>59</v>
      </c>
      <c r="D211" s="8" t="s">
        <v>59</v>
      </c>
      <c r="E211" s="8" t="s">
        <v>60</v>
      </c>
      <c r="F211" s="8" t="s">
        <v>58</v>
      </c>
      <c r="G211" s="8" t="s">
        <v>60</v>
      </c>
      <c r="H211" s="8" t="s">
        <v>60</v>
      </c>
      <c r="I211" s="8" t="s">
        <v>60</v>
      </c>
      <c r="J211" s="9">
        <v>4</v>
      </c>
      <c r="K211" s="8">
        <v>4</v>
      </c>
      <c r="L211" s="8">
        <f t="shared" si="27"/>
        <v>1</v>
      </c>
      <c r="M211" s="44">
        <v>5</v>
      </c>
      <c r="N211" s="8">
        <v>4</v>
      </c>
      <c r="O211" s="8">
        <v>5</v>
      </c>
      <c r="P211" s="8">
        <v>5</v>
      </c>
      <c r="Q211" s="8">
        <v>3</v>
      </c>
      <c r="R211" s="7">
        <v>5</v>
      </c>
      <c r="S211" s="43">
        <f t="shared" si="28"/>
        <v>4</v>
      </c>
      <c r="T211" s="8">
        <v>4</v>
      </c>
      <c r="U211" s="8">
        <v>2</v>
      </c>
      <c r="V211" s="8">
        <v>3</v>
      </c>
      <c r="W211" s="8">
        <v>4</v>
      </c>
      <c r="X211" s="8">
        <v>3</v>
      </c>
      <c r="Y211" s="8">
        <f t="shared" si="29"/>
        <v>3</v>
      </c>
      <c r="Z211" s="8">
        <v>2</v>
      </c>
      <c r="AA211" s="8">
        <v>4</v>
      </c>
      <c r="AB211" s="8">
        <v>2</v>
      </c>
      <c r="AC211" s="8">
        <v>3</v>
      </c>
      <c r="AD211" s="8">
        <v>4</v>
      </c>
      <c r="AE211" s="8">
        <v>4</v>
      </c>
      <c r="AF211" s="7">
        <v>2</v>
      </c>
      <c r="AG211" s="8">
        <f t="shared" si="30"/>
        <v>3</v>
      </c>
      <c r="AH211" s="8">
        <v>2</v>
      </c>
      <c r="AI211" s="8">
        <v>4</v>
      </c>
      <c r="AJ211" s="8">
        <v>2</v>
      </c>
      <c r="AK211" s="8">
        <v>2</v>
      </c>
      <c r="AL211" s="8">
        <f t="shared" si="31"/>
        <v>3</v>
      </c>
      <c r="AM211" s="8">
        <v>2</v>
      </c>
      <c r="AN211" s="8">
        <v>3</v>
      </c>
      <c r="AO211" s="8">
        <v>2</v>
      </c>
      <c r="AP211" s="8">
        <v>2</v>
      </c>
      <c r="AQ211" s="8">
        <v>3</v>
      </c>
      <c r="AR211" s="8">
        <f t="shared" si="32"/>
        <v>2</v>
      </c>
      <c r="AS211" s="8">
        <v>3</v>
      </c>
      <c r="AT211" s="8">
        <v>4</v>
      </c>
      <c r="AU211" s="8">
        <v>3</v>
      </c>
      <c r="AV211" s="8">
        <v>4</v>
      </c>
      <c r="AW211" s="8">
        <v>3</v>
      </c>
      <c r="AX211" s="8">
        <v>4</v>
      </c>
      <c r="AY211" s="8">
        <f t="shared" si="33"/>
        <v>4</v>
      </c>
      <c r="AZ211" s="8">
        <v>4</v>
      </c>
      <c r="BA211" s="8">
        <v>5</v>
      </c>
      <c r="BB211" s="8">
        <v>5</v>
      </c>
      <c r="BC211" s="8">
        <f t="shared" si="34"/>
        <v>5</v>
      </c>
      <c r="BD211" s="8">
        <v>4</v>
      </c>
      <c r="BE211" s="8">
        <v>4</v>
      </c>
      <c r="BF211" s="8">
        <f t="shared" si="35"/>
        <v>4</v>
      </c>
      <c r="BG211" s="10" t="s">
        <v>79</v>
      </c>
      <c r="BH211" s="10" t="s">
        <v>78</v>
      </c>
      <c r="BI211" s="10" t="s">
        <v>78</v>
      </c>
      <c r="BJ211" s="10" t="s">
        <v>78</v>
      </c>
      <c r="BK211" s="10" t="s">
        <v>79</v>
      </c>
      <c r="BL211" s="10" t="s">
        <v>79</v>
      </c>
      <c r="BM211" s="10" t="s">
        <v>79</v>
      </c>
      <c r="BN211" s="10" t="s">
        <v>63</v>
      </c>
      <c r="BO211" s="10" t="s">
        <v>79</v>
      </c>
      <c r="BP211" s="10" t="s">
        <v>79</v>
      </c>
      <c r="BQ211" s="10" t="s">
        <v>79</v>
      </c>
      <c r="BR211" s="10" t="s">
        <v>78</v>
      </c>
      <c r="BS211" s="10" t="s">
        <v>63</v>
      </c>
      <c r="BT211" s="10" t="s">
        <v>79</v>
      </c>
      <c r="BU211" s="10" t="s">
        <v>78</v>
      </c>
    </row>
    <row r="212" spans="1:73" ht="12.5" x14ac:dyDescent="0.25">
      <c r="A212" s="8" t="s">
        <v>59</v>
      </c>
      <c r="B212" s="8" t="s">
        <v>59</v>
      </c>
      <c r="C212" s="8" t="s">
        <v>59</v>
      </c>
      <c r="D212" s="8" t="s">
        <v>59</v>
      </c>
      <c r="E212" s="8" t="s">
        <v>60</v>
      </c>
      <c r="F212" s="8" t="s">
        <v>58</v>
      </c>
      <c r="G212" s="8" t="s">
        <v>60</v>
      </c>
      <c r="H212" s="8" t="s">
        <v>60</v>
      </c>
      <c r="I212" s="8" t="s">
        <v>60</v>
      </c>
      <c r="J212" s="9">
        <v>5</v>
      </c>
      <c r="K212" s="8">
        <v>5</v>
      </c>
      <c r="L212" s="8">
        <f t="shared" si="27"/>
        <v>1</v>
      </c>
      <c r="M212" s="44">
        <v>5</v>
      </c>
      <c r="N212" s="8">
        <v>5</v>
      </c>
      <c r="O212" s="8">
        <v>4</v>
      </c>
      <c r="P212" s="8">
        <v>5</v>
      </c>
      <c r="Q212" s="8">
        <v>5</v>
      </c>
      <c r="R212" s="7">
        <v>5</v>
      </c>
      <c r="S212" s="43">
        <f t="shared" si="28"/>
        <v>4</v>
      </c>
      <c r="T212" s="8">
        <v>5</v>
      </c>
      <c r="U212" s="8">
        <v>4</v>
      </c>
      <c r="V212" s="8">
        <v>5</v>
      </c>
      <c r="W212" s="8">
        <v>4</v>
      </c>
      <c r="X212" s="8">
        <v>4</v>
      </c>
      <c r="Y212" s="8">
        <f t="shared" si="29"/>
        <v>4</v>
      </c>
      <c r="Z212" s="8">
        <v>4</v>
      </c>
      <c r="AA212" s="8">
        <v>5</v>
      </c>
      <c r="AB212" s="8">
        <v>4</v>
      </c>
      <c r="AC212" s="8">
        <v>3</v>
      </c>
      <c r="AD212" s="8">
        <v>4</v>
      </c>
      <c r="AE212" s="8">
        <v>5</v>
      </c>
      <c r="AF212" s="7">
        <v>1</v>
      </c>
      <c r="AG212" s="8">
        <f t="shared" si="30"/>
        <v>4</v>
      </c>
      <c r="AH212" s="8">
        <v>4</v>
      </c>
      <c r="AI212" s="8">
        <v>5</v>
      </c>
      <c r="AJ212" s="8">
        <v>4</v>
      </c>
      <c r="AK212" s="8">
        <v>5</v>
      </c>
      <c r="AL212" s="8">
        <f t="shared" si="31"/>
        <v>5</v>
      </c>
      <c r="AM212" s="8">
        <v>5</v>
      </c>
      <c r="AN212" s="8">
        <v>5</v>
      </c>
      <c r="AO212" s="8">
        <v>4</v>
      </c>
      <c r="AP212" s="8">
        <v>5</v>
      </c>
      <c r="AQ212" s="8">
        <v>4</v>
      </c>
      <c r="AR212" s="8">
        <f t="shared" si="32"/>
        <v>5</v>
      </c>
      <c r="AS212" s="8">
        <v>2</v>
      </c>
      <c r="AT212" s="8">
        <v>5</v>
      </c>
      <c r="AU212" s="8">
        <v>2</v>
      </c>
      <c r="AV212" s="8">
        <v>2</v>
      </c>
      <c r="AW212" s="8">
        <v>4</v>
      </c>
      <c r="AX212" s="8">
        <v>5</v>
      </c>
      <c r="AY212" s="8">
        <f t="shared" si="33"/>
        <v>3</v>
      </c>
      <c r="AZ212" s="8">
        <v>5</v>
      </c>
      <c r="BA212" s="8">
        <v>5</v>
      </c>
      <c r="BB212" s="8">
        <v>5</v>
      </c>
      <c r="BC212" s="8">
        <f t="shared" si="34"/>
        <v>5</v>
      </c>
      <c r="BD212" s="8">
        <v>4</v>
      </c>
      <c r="BE212" s="8">
        <v>5</v>
      </c>
      <c r="BF212" s="8">
        <f t="shared" si="35"/>
        <v>5</v>
      </c>
      <c r="BG212" s="10" t="s">
        <v>63</v>
      </c>
      <c r="BH212" s="10" t="s">
        <v>78</v>
      </c>
      <c r="BI212" s="10" t="s">
        <v>78</v>
      </c>
      <c r="BJ212" s="10" t="s">
        <v>63</v>
      </c>
      <c r="BK212" s="10" t="s">
        <v>79</v>
      </c>
      <c r="BL212" s="10" t="s">
        <v>79</v>
      </c>
      <c r="BM212" s="10" t="s">
        <v>79</v>
      </c>
      <c r="BN212" s="10" t="s">
        <v>78</v>
      </c>
      <c r="BO212" s="10" t="s">
        <v>79</v>
      </c>
      <c r="BP212" s="10" t="s">
        <v>78</v>
      </c>
      <c r="BQ212" s="10" t="s">
        <v>78</v>
      </c>
      <c r="BR212" s="10" t="s">
        <v>78</v>
      </c>
      <c r="BS212" s="10" t="s">
        <v>79</v>
      </c>
      <c r="BT212" s="10" t="s">
        <v>79</v>
      </c>
      <c r="BU212" s="10" t="s">
        <v>78</v>
      </c>
    </row>
    <row r="213" spans="1:73" ht="12.5" x14ac:dyDescent="0.25">
      <c r="A213" s="8" t="s">
        <v>59</v>
      </c>
      <c r="B213" s="8" t="s">
        <v>59</v>
      </c>
      <c r="C213" s="8" t="s">
        <v>59</v>
      </c>
      <c r="D213" s="8" t="s">
        <v>59</v>
      </c>
      <c r="E213" s="8" t="s">
        <v>60</v>
      </c>
      <c r="F213" s="8" t="s">
        <v>58</v>
      </c>
      <c r="G213" s="8" t="s">
        <v>60</v>
      </c>
      <c r="H213" s="8" t="s">
        <v>60</v>
      </c>
      <c r="I213" s="8" t="s">
        <v>60</v>
      </c>
      <c r="J213" s="9">
        <v>4</v>
      </c>
      <c r="K213" s="8">
        <v>3</v>
      </c>
      <c r="L213" s="8">
        <f t="shared" si="27"/>
        <v>3</v>
      </c>
      <c r="M213" s="44">
        <v>3</v>
      </c>
      <c r="N213" s="8">
        <v>3</v>
      </c>
      <c r="O213" s="8">
        <v>3</v>
      </c>
      <c r="P213" s="8">
        <v>3</v>
      </c>
      <c r="Q213" s="8">
        <v>3</v>
      </c>
      <c r="R213" s="7">
        <v>3</v>
      </c>
      <c r="S213" s="43">
        <f t="shared" si="28"/>
        <v>3</v>
      </c>
      <c r="T213" s="8">
        <v>3</v>
      </c>
      <c r="U213" s="8">
        <v>2</v>
      </c>
      <c r="V213" s="8">
        <v>3</v>
      </c>
      <c r="W213" s="8">
        <v>3</v>
      </c>
      <c r="X213" s="8">
        <v>2</v>
      </c>
      <c r="Y213" s="8">
        <f t="shared" si="29"/>
        <v>3</v>
      </c>
      <c r="Z213" s="8">
        <v>3</v>
      </c>
      <c r="AA213" s="8">
        <v>3</v>
      </c>
      <c r="AB213" s="8">
        <v>2</v>
      </c>
      <c r="AC213" s="8">
        <v>3</v>
      </c>
      <c r="AD213" s="8">
        <v>3</v>
      </c>
      <c r="AE213" s="8">
        <v>3</v>
      </c>
      <c r="AF213" s="7">
        <v>4</v>
      </c>
      <c r="AG213" s="8">
        <f t="shared" si="30"/>
        <v>3</v>
      </c>
      <c r="AH213" s="8">
        <v>3</v>
      </c>
      <c r="AI213" s="8">
        <v>2</v>
      </c>
      <c r="AJ213" s="8">
        <v>3</v>
      </c>
      <c r="AK213" s="8">
        <v>3</v>
      </c>
      <c r="AL213" s="8">
        <f t="shared" si="31"/>
        <v>3</v>
      </c>
      <c r="AM213" s="8">
        <v>2</v>
      </c>
      <c r="AN213" s="8">
        <v>3</v>
      </c>
      <c r="AO213" s="8">
        <v>2</v>
      </c>
      <c r="AP213" s="8">
        <v>3</v>
      </c>
      <c r="AQ213" s="8">
        <v>2</v>
      </c>
      <c r="AR213" s="8">
        <f t="shared" si="32"/>
        <v>2</v>
      </c>
      <c r="AS213" s="8">
        <v>3</v>
      </c>
      <c r="AT213" s="8">
        <v>2</v>
      </c>
      <c r="AU213" s="8">
        <v>3</v>
      </c>
      <c r="AV213" s="8">
        <v>2</v>
      </c>
      <c r="AW213" s="8">
        <v>3</v>
      </c>
      <c r="AX213" s="8">
        <v>2</v>
      </c>
      <c r="AY213" s="8">
        <f t="shared" si="33"/>
        <v>3</v>
      </c>
      <c r="AZ213" s="8">
        <v>2</v>
      </c>
      <c r="BA213" s="8">
        <v>2</v>
      </c>
      <c r="BB213" s="8">
        <v>3</v>
      </c>
      <c r="BC213" s="8">
        <f t="shared" si="34"/>
        <v>2</v>
      </c>
      <c r="BD213" s="8">
        <v>3</v>
      </c>
      <c r="BE213" s="8">
        <v>2</v>
      </c>
      <c r="BF213" s="8">
        <f t="shared" si="35"/>
        <v>3</v>
      </c>
      <c r="BG213" s="10" t="s">
        <v>63</v>
      </c>
      <c r="BH213" s="10" t="s">
        <v>78</v>
      </c>
      <c r="BI213" s="10" t="s">
        <v>78</v>
      </c>
      <c r="BJ213" s="10" t="s">
        <v>63</v>
      </c>
      <c r="BK213" s="10" t="s">
        <v>79</v>
      </c>
      <c r="BL213" s="10" t="s">
        <v>79</v>
      </c>
      <c r="BM213" s="10" t="s">
        <v>79</v>
      </c>
      <c r="BN213" s="10" t="s">
        <v>78</v>
      </c>
      <c r="BO213" s="10" t="s">
        <v>79</v>
      </c>
      <c r="BP213" s="10" t="s">
        <v>78</v>
      </c>
      <c r="BQ213" s="10" t="s">
        <v>78</v>
      </c>
      <c r="BR213" s="10" t="s">
        <v>79</v>
      </c>
      <c r="BS213" s="10" t="s">
        <v>79</v>
      </c>
      <c r="BT213" s="10" t="s">
        <v>79</v>
      </c>
      <c r="BU213" s="10" t="s">
        <v>79</v>
      </c>
    </row>
    <row r="214" spans="1:73" ht="12.5" x14ac:dyDescent="0.25">
      <c r="A214" s="8" t="s">
        <v>59</v>
      </c>
      <c r="B214" s="8" t="s">
        <v>59</v>
      </c>
      <c r="C214" s="8" t="s">
        <v>59</v>
      </c>
      <c r="D214" s="8" t="s">
        <v>59</v>
      </c>
      <c r="E214" s="8" t="s">
        <v>60</v>
      </c>
      <c r="F214" s="8" t="s">
        <v>58</v>
      </c>
      <c r="G214" s="8" t="s">
        <v>60</v>
      </c>
      <c r="H214" s="8" t="s">
        <v>60</v>
      </c>
      <c r="I214" s="8" t="s">
        <v>60</v>
      </c>
      <c r="J214" s="9">
        <v>3</v>
      </c>
      <c r="K214" s="8">
        <v>3</v>
      </c>
      <c r="L214" s="8">
        <f t="shared" si="27"/>
        <v>3</v>
      </c>
      <c r="M214" s="44">
        <v>3</v>
      </c>
      <c r="N214" s="8">
        <v>2</v>
      </c>
      <c r="O214" s="8">
        <v>4</v>
      </c>
      <c r="P214" s="8">
        <v>2</v>
      </c>
      <c r="Q214" s="8">
        <v>2</v>
      </c>
      <c r="R214" s="7">
        <v>2</v>
      </c>
      <c r="S214" s="43">
        <f t="shared" si="28"/>
        <v>3</v>
      </c>
      <c r="T214" s="8">
        <v>3</v>
      </c>
      <c r="U214" s="8">
        <v>3</v>
      </c>
      <c r="V214" s="8">
        <v>4</v>
      </c>
      <c r="W214" s="8">
        <v>3</v>
      </c>
      <c r="X214" s="8">
        <v>3</v>
      </c>
      <c r="Y214" s="8">
        <f t="shared" si="29"/>
        <v>3</v>
      </c>
      <c r="Z214" s="8">
        <v>5</v>
      </c>
      <c r="AA214" s="8">
        <v>5</v>
      </c>
      <c r="AB214" s="8">
        <v>5</v>
      </c>
      <c r="AC214" s="8">
        <v>5</v>
      </c>
      <c r="AD214" s="8">
        <v>3</v>
      </c>
      <c r="AE214" s="8">
        <v>4</v>
      </c>
      <c r="AF214" s="7">
        <v>3</v>
      </c>
      <c r="AG214" s="8">
        <f t="shared" si="30"/>
        <v>4</v>
      </c>
      <c r="AH214" s="8">
        <v>4</v>
      </c>
      <c r="AI214" s="8">
        <v>4</v>
      </c>
      <c r="AJ214" s="8">
        <v>4</v>
      </c>
      <c r="AK214" s="8">
        <v>4</v>
      </c>
      <c r="AL214" s="8">
        <f t="shared" si="31"/>
        <v>4</v>
      </c>
      <c r="AM214" s="8">
        <v>3</v>
      </c>
      <c r="AN214" s="8">
        <v>3</v>
      </c>
      <c r="AO214" s="8">
        <v>2</v>
      </c>
      <c r="AP214" s="8">
        <v>4</v>
      </c>
      <c r="AQ214" s="8">
        <v>3</v>
      </c>
      <c r="AR214" s="8">
        <f t="shared" si="32"/>
        <v>3</v>
      </c>
      <c r="AS214" s="8">
        <v>2</v>
      </c>
      <c r="AT214" s="8">
        <v>3</v>
      </c>
      <c r="AU214" s="8">
        <v>2</v>
      </c>
      <c r="AV214" s="8">
        <v>3</v>
      </c>
      <c r="AW214" s="8">
        <v>3</v>
      </c>
      <c r="AX214" s="8">
        <v>4</v>
      </c>
      <c r="AY214" s="8">
        <f t="shared" si="33"/>
        <v>3</v>
      </c>
      <c r="AZ214" s="8">
        <v>4</v>
      </c>
      <c r="BA214" s="8">
        <v>3</v>
      </c>
      <c r="BB214" s="8">
        <v>4</v>
      </c>
      <c r="BC214" s="8">
        <f t="shared" si="34"/>
        <v>4</v>
      </c>
      <c r="BD214" s="8">
        <v>3</v>
      </c>
      <c r="BE214" s="8">
        <v>4</v>
      </c>
      <c r="BF214" s="8">
        <f t="shared" si="35"/>
        <v>4</v>
      </c>
      <c r="BG214" s="10" t="s">
        <v>63</v>
      </c>
      <c r="BH214" s="10" t="s">
        <v>79</v>
      </c>
      <c r="BI214" s="10" t="s">
        <v>78</v>
      </c>
      <c r="BJ214" s="10" t="s">
        <v>63</v>
      </c>
      <c r="BK214" s="10" t="s">
        <v>79</v>
      </c>
      <c r="BL214" s="10" t="s">
        <v>79</v>
      </c>
      <c r="BM214" s="10" t="s">
        <v>79</v>
      </c>
      <c r="BN214" s="10" t="s">
        <v>78</v>
      </c>
      <c r="BO214" s="10" t="s">
        <v>79</v>
      </c>
      <c r="BP214" s="10" t="s">
        <v>78</v>
      </c>
      <c r="BQ214" s="10" t="s">
        <v>78</v>
      </c>
      <c r="BR214" s="10" t="s">
        <v>79</v>
      </c>
      <c r="BS214" s="10" t="s">
        <v>79</v>
      </c>
      <c r="BT214" s="10" t="s">
        <v>79</v>
      </c>
      <c r="BU214" s="10" t="s">
        <v>79</v>
      </c>
    </row>
    <row r="215" spans="1:73" ht="12.5" x14ac:dyDescent="0.25">
      <c r="A215" s="8" t="s">
        <v>59</v>
      </c>
      <c r="B215" s="8" t="s">
        <v>59</v>
      </c>
      <c r="C215" s="8" t="s">
        <v>59</v>
      </c>
      <c r="D215" s="8" t="s">
        <v>59</v>
      </c>
      <c r="E215" s="8" t="s">
        <v>60</v>
      </c>
      <c r="F215" s="8" t="s">
        <v>58</v>
      </c>
      <c r="G215" s="8" t="s">
        <v>60</v>
      </c>
      <c r="H215" s="8" t="s">
        <v>60</v>
      </c>
      <c r="I215" s="8" t="s">
        <v>60</v>
      </c>
      <c r="J215" s="9">
        <v>4</v>
      </c>
      <c r="K215" s="8">
        <v>4</v>
      </c>
      <c r="L215" s="8">
        <f t="shared" si="27"/>
        <v>1</v>
      </c>
      <c r="M215" s="44">
        <v>5</v>
      </c>
      <c r="N215" s="8">
        <v>2</v>
      </c>
      <c r="O215" s="8">
        <v>1</v>
      </c>
      <c r="P215" s="8">
        <v>2</v>
      </c>
      <c r="Q215" s="8">
        <v>2</v>
      </c>
      <c r="R215" s="7">
        <v>3</v>
      </c>
      <c r="S215" s="43">
        <f t="shared" si="28"/>
        <v>2</v>
      </c>
      <c r="T215" s="8">
        <v>4</v>
      </c>
      <c r="U215" s="8">
        <v>2</v>
      </c>
      <c r="V215" s="8">
        <v>3</v>
      </c>
      <c r="W215" s="8">
        <v>3</v>
      </c>
      <c r="X215" s="8">
        <v>3</v>
      </c>
      <c r="Y215" s="8">
        <f t="shared" si="29"/>
        <v>3</v>
      </c>
      <c r="Z215" s="8">
        <v>4</v>
      </c>
      <c r="AA215" s="8">
        <v>3</v>
      </c>
      <c r="AB215" s="8">
        <v>2</v>
      </c>
      <c r="AC215" s="8">
        <v>4</v>
      </c>
      <c r="AD215" s="8">
        <v>5</v>
      </c>
      <c r="AE215" s="8">
        <v>3</v>
      </c>
      <c r="AF215" s="7">
        <v>1</v>
      </c>
      <c r="AG215" s="8">
        <f t="shared" si="30"/>
        <v>3</v>
      </c>
      <c r="AH215" s="8">
        <v>3</v>
      </c>
      <c r="AI215" s="8">
        <v>1</v>
      </c>
      <c r="AJ215" s="8">
        <v>3</v>
      </c>
      <c r="AK215" s="8">
        <v>2</v>
      </c>
      <c r="AL215" s="8">
        <f t="shared" si="31"/>
        <v>2</v>
      </c>
      <c r="AM215" s="8">
        <v>3</v>
      </c>
      <c r="AN215" s="8">
        <v>3</v>
      </c>
      <c r="AO215" s="8">
        <v>2</v>
      </c>
      <c r="AP215" s="8">
        <v>2</v>
      </c>
      <c r="AQ215" s="8">
        <v>2</v>
      </c>
      <c r="AR215" s="8">
        <f t="shared" si="32"/>
        <v>2</v>
      </c>
      <c r="AS215" s="8">
        <v>3</v>
      </c>
      <c r="AT215" s="8">
        <v>3</v>
      </c>
      <c r="AU215" s="8">
        <v>1</v>
      </c>
      <c r="AV215" s="8">
        <v>3</v>
      </c>
      <c r="AW215" s="8">
        <v>2</v>
      </c>
      <c r="AX215" s="8">
        <v>3</v>
      </c>
      <c r="AY215" s="8">
        <f t="shared" si="33"/>
        <v>3</v>
      </c>
      <c r="AZ215" s="8">
        <v>2</v>
      </c>
      <c r="BA215" s="8">
        <v>3</v>
      </c>
      <c r="BB215" s="8">
        <v>3</v>
      </c>
      <c r="BC215" s="8">
        <f t="shared" si="34"/>
        <v>3</v>
      </c>
      <c r="BD215" s="8">
        <v>4</v>
      </c>
      <c r="BE215" s="8">
        <v>3</v>
      </c>
      <c r="BF215" s="8">
        <f t="shared" si="35"/>
        <v>4</v>
      </c>
      <c r="BG215" s="10" t="s">
        <v>79</v>
      </c>
      <c r="BH215" s="10" t="s">
        <v>78</v>
      </c>
      <c r="BI215" s="10" t="s">
        <v>78</v>
      </c>
      <c r="BJ215" s="10" t="s">
        <v>78</v>
      </c>
      <c r="BK215" s="10" t="s">
        <v>79</v>
      </c>
      <c r="BL215" s="10" t="s">
        <v>79</v>
      </c>
      <c r="BM215" s="10" t="s">
        <v>79</v>
      </c>
      <c r="BN215" s="10" t="s">
        <v>63</v>
      </c>
      <c r="BO215" s="10" t="s">
        <v>79</v>
      </c>
      <c r="BP215" s="10" t="s">
        <v>79</v>
      </c>
      <c r="BQ215" s="10" t="s">
        <v>79</v>
      </c>
      <c r="BR215" s="10" t="s">
        <v>78</v>
      </c>
      <c r="BS215" s="10" t="s">
        <v>63</v>
      </c>
      <c r="BT215" s="10" t="s">
        <v>79</v>
      </c>
      <c r="BU215" s="10" t="s">
        <v>78</v>
      </c>
    </row>
    <row r="216" spans="1:73" ht="12.5" x14ac:dyDescent="0.25">
      <c r="A216" s="8" t="s">
        <v>59</v>
      </c>
      <c r="B216" s="8" t="s">
        <v>59</v>
      </c>
      <c r="C216" s="8" t="s">
        <v>59</v>
      </c>
      <c r="D216" s="8" t="s">
        <v>59</v>
      </c>
      <c r="E216" s="8" t="s">
        <v>60</v>
      </c>
      <c r="F216" s="8" t="s">
        <v>58</v>
      </c>
      <c r="G216" s="8" t="s">
        <v>60</v>
      </c>
      <c r="H216" s="8" t="s">
        <v>60</v>
      </c>
      <c r="I216" s="8" t="s">
        <v>60</v>
      </c>
      <c r="J216" s="9">
        <v>3</v>
      </c>
      <c r="K216" s="8">
        <v>4</v>
      </c>
      <c r="L216" s="8">
        <f t="shared" si="27"/>
        <v>2</v>
      </c>
      <c r="M216" s="44">
        <v>4</v>
      </c>
      <c r="N216" s="8">
        <v>1</v>
      </c>
      <c r="O216" s="8">
        <v>5</v>
      </c>
      <c r="P216" s="8">
        <v>3</v>
      </c>
      <c r="Q216" s="8">
        <v>2</v>
      </c>
      <c r="R216" s="7">
        <v>2</v>
      </c>
      <c r="S216" s="43">
        <f t="shared" si="28"/>
        <v>3</v>
      </c>
      <c r="T216" s="8">
        <v>5</v>
      </c>
      <c r="U216" s="8">
        <v>4</v>
      </c>
      <c r="V216" s="8">
        <v>4</v>
      </c>
      <c r="W216" s="8">
        <v>5</v>
      </c>
      <c r="X216" s="8">
        <v>4</v>
      </c>
      <c r="Y216" s="8">
        <f t="shared" si="29"/>
        <v>4</v>
      </c>
      <c r="Z216" s="8">
        <v>2</v>
      </c>
      <c r="AA216" s="8">
        <v>3</v>
      </c>
      <c r="AB216" s="8">
        <v>5</v>
      </c>
      <c r="AC216" s="8">
        <v>5</v>
      </c>
      <c r="AD216" s="8">
        <v>5</v>
      </c>
      <c r="AE216" s="8">
        <v>3</v>
      </c>
      <c r="AF216" s="7">
        <v>2</v>
      </c>
      <c r="AG216" s="8">
        <f t="shared" si="30"/>
        <v>4</v>
      </c>
      <c r="AH216" s="8">
        <v>4</v>
      </c>
      <c r="AI216" s="8">
        <v>2</v>
      </c>
      <c r="AJ216" s="8">
        <v>3</v>
      </c>
      <c r="AK216" s="8">
        <v>1</v>
      </c>
      <c r="AL216" s="8">
        <f t="shared" si="31"/>
        <v>3</v>
      </c>
      <c r="AM216" s="8">
        <v>3</v>
      </c>
      <c r="AN216" s="8">
        <v>1</v>
      </c>
      <c r="AO216" s="8">
        <v>1</v>
      </c>
      <c r="AP216" s="8">
        <v>4</v>
      </c>
      <c r="AQ216" s="8">
        <v>2</v>
      </c>
      <c r="AR216" s="8">
        <f t="shared" si="32"/>
        <v>2</v>
      </c>
      <c r="AS216" s="8">
        <v>1</v>
      </c>
      <c r="AT216" s="8">
        <v>4</v>
      </c>
      <c r="AU216" s="8">
        <v>1</v>
      </c>
      <c r="AV216" s="8">
        <v>1</v>
      </c>
      <c r="AW216" s="8">
        <v>1</v>
      </c>
      <c r="AX216" s="8">
        <v>1</v>
      </c>
      <c r="AY216" s="8">
        <f t="shared" si="33"/>
        <v>2</v>
      </c>
      <c r="AZ216" s="8">
        <v>4</v>
      </c>
      <c r="BA216" s="8">
        <v>3</v>
      </c>
      <c r="BB216" s="8">
        <v>3</v>
      </c>
      <c r="BC216" s="8">
        <f t="shared" si="34"/>
        <v>3</v>
      </c>
      <c r="BD216" s="8">
        <v>4</v>
      </c>
      <c r="BE216" s="8">
        <v>4</v>
      </c>
      <c r="BF216" s="8">
        <f t="shared" si="35"/>
        <v>4</v>
      </c>
      <c r="BG216" s="10" t="s">
        <v>63</v>
      </c>
      <c r="BH216" s="10" t="s">
        <v>79</v>
      </c>
      <c r="BI216" s="10" t="s">
        <v>78</v>
      </c>
      <c r="BJ216" s="10" t="s">
        <v>63</v>
      </c>
      <c r="BK216" s="10" t="s">
        <v>79</v>
      </c>
      <c r="BL216" s="10" t="s">
        <v>79</v>
      </c>
      <c r="BM216" s="10" t="s">
        <v>79</v>
      </c>
      <c r="BN216" s="10" t="s">
        <v>78</v>
      </c>
      <c r="BO216" s="10" t="s">
        <v>79</v>
      </c>
      <c r="BP216" s="10" t="s">
        <v>78</v>
      </c>
      <c r="BQ216" s="10" t="s">
        <v>78</v>
      </c>
      <c r="BR216" s="10" t="s">
        <v>78</v>
      </c>
      <c r="BS216" s="10" t="s">
        <v>79</v>
      </c>
      <c r="BT216" s="10" t="s">
        <v>79</v>
      </c>
      <c r="BU216" s="10" t="s">
        <v>79</v>
      </c>
    </row>
    <row r="217" spans="1:73" ht="12.5" x14ac:dyDescent="0.25">
      <c r="A217" s="8" t="s">
        <v>59</v>
      </c>
      <c r="B217" s="8" t="s">
        <v>59</v>
      </c>
      <c r="C217" s="8" t="s">
        <v>59</v>
      </c>
      <c r="D217" s="8" t="s">
        <v>60</v>
      </c>
      <c r="E217" s="8" t="s">
        <v>60</v>
      </c>
      <c r="F217" s="8" t="s">
        <v>58</v>
      </c>
      <c r="G217" s="8" t="s">
        <v>60</v>
      </c>
      <c r="H217" s="8" t="s">
        <v>60</v>
      </c>
      <c r="I217" s="8" t="s">
        <v>60</v>
      </c>
      <c r="J217" s="9">
        <v>1</v>
      </c>
      <c r="K217" s="8">
        <v>2</v>
      </c>
      <c r="L217" s="8">
        <f t="shared" si="27"/>
        <v>3</v>
      </c>
      <c r="M217" s="44">
        <v>3</v>
      </c>
      <c r="N217" s="8">
        <v>4</v>
      </c>
      <c r="O217" s="8">
        <v>5</v>
      </c>
      <c r="P217" s="8">
        <v>4</v>
      </c>
      <c r="Q217" s="8">
        <v>3</v>
      </c>
      <c r="R217" s="7">
        <v>2</v>
      </c>
      <c r="S217" s="43">
        <f t="shared" si="28"/>
        <v>3</v>
      </c>
      <c r="T217" s="8">
        <v>1</v>
      </c>
      <c r="U217" s="8">
        <v>2</v>
      </c>
      <c r="V217" s="8">
        <v>3</v>
      </c>
      <c r="W217" s="8">
        <v>4</v>
      </c>
      <c r="X217" s="8">
        <v>5</v>
      </c>
      <c r="Y217" s="8">
        <f t="shared" si="29"/>
        <v>3</v>
      </c>
      <c r="Z217" s="8">
        <v>4</v>
      </c>
      <c r="AA217" s="8">
        <v>3</v>
      </c>
      <c r="AB217" s="8">
        <v>2</v>
      </c>
      <c r="AC217" s="8">
        <v>1</v>
      </c>
      <c r="AD217" s="8">
        <v>2</v>
      </c>
      <c r="AE217" s="8">
        <v>3</v>
      </c>
      <c r="AF217" s="7">
        <v>2</v>
      </c>
      <c r="AG217" s="8">
        <f t="shared" si="30"/>
        <v>2</v>
      </c>
      <c r="AH217" s="8">
        <v>5</v>
      </c>
      <c r="AI217" s="8">
        <v>4</v>
      </c>
      <c r="AJ217" s="8">
        <v>3</v>
      </c>
      <c r="AK217" s="8">
        <v>2</v>
      </c>
      <c r="AL217" s="8">
        <f t="shared" si="31"/>
        <v>4</v>
      </c>
      <c r="AM217" s="8">
        <v>1</v>
      </c>
      <c r="AN217" s="8">
        <v>4</v>
      </c>
      <c r="AO217" s="8">
        <v>3</v>
      </c>
      <c r="AP217" s="8">
        <v>4</v>
      </c>
      <c r="AQ217" s="8">
        <v>5</v>
      </c>
      <c r="AR217" s="8">
        <f t="shared" si="32"/>
        <v>3</v>
      </c>
      <c r="AS217" s="8">
        <v>4</v>
      </c>
      <c r="AT217" s="8">
        <v>3</v>
      </c>
      <c r="AU217" s="8">
        <v>2</v>
      </c>
      <c r="AV217" s="8">
        <v>1</v>
      </c>
      <c r="AW217" s="8">
        <v>2</v>
      </c>
      <c r="AX217" s="8">
        <v>3</v>
      </c>
      <c r="AY217" s="8">
        <f t="shared" si="33"/>
        <v>3</v>
      </c>
      <c r="AZ217" s="8">
        <v>4</v>
      </c>
      <c r="BA217" s="8">
        <v>5</v>
      </c>
      <c r="BB217" s="8">
        <v>4</v>
      </c>
      <c r="BC217" s="8">
        <f t="shared" si="34"/>
        <v>4</v>
      </c>
      <c r="BD217" s="8">
        <v>3</v>
      </c>
      <c r="BE217" s="8">
        <v>2</v>
      </c>
      <c r="BF217" s="8">
        <f t="shared" si="35"/>
        <v>3</v>
      </c>
      <c r="BG217" s="10" t="s">
        <v>63</v>
      </c>
      <c r="BH217" s="10" t="s">
        <v>78</v>
      </c>
      <c r="BI217" s="10" t="s">
        <v>78</v>
      </c>
      <c r="BJ217" s="10" t="s">
        <v>63</v>
      </c>
      <c r="BK217" s="10" t="s">
        <v>79</v>
      </c>
      <c r="BL217" s="10" t="s">
        <v>79</v>
      </c>
      <c r="BM217" s="10" t="s">
        <v>79</v>
      </c>
      <c r="BN217" s="10" t="s">
        <v>78</v>
      </c>
      <c r="BO217" s="10" t="s">
        <v>79</v>
      </c>
      <c r="BP217" s="10" t="s">
        <v>78</v>
      </c>
      <c r="BQ217" s="10" t="s">
        <v>78</v>
      </c>
      <c r="BR217" s="10" t="s">
        <v>78</v>
      </c>
      <c r="BS217" s="10" t="s">
        <v>79</v>
      </c>
      <c r="BT217" s="10" t="s">
        <v>79</v>
      </c>
      <c r="BU217" s="10" t="s">
        <v>79</v>
      </c>
    </row>
    <row r="218" spans="1:73" ht="12.5" x14ac:dyDescent="0.25">
      <c r="A218" s="8" t="s">
        <v>59</v>
      </c>
      <c r="B218" s="8" t="s">
        <v>59</v>
      </c>
      <c r="C218" s="8" t="s">
        <v>59</v>
      </c>
      <c r="D218" s="8" t="s">
        <v>59</v>
      </c>
      <c r="E218" s="8" t="s">
        <v>60</v>
      </c>
      <c r="F218" s="8" t="s">
        <v>58</v>
      </c>
      <c r="G218" s="8" t="s">
        <v>60</v>
      </c>
      <c r="H218" s="8" t="s">
        <v>60</v>
      </c>
      <c r="I218" s="8" t="s">
        <v>60</v>
      </c>
      <c r="J218" s="9">
        <v>1</v>
      </c>
      <c r="K218" s="8">
        <v>2</v>
      </c>
      <c r="L218" s="8">
        <f t="shared" si="27"/>
        <v>3</v>
      </c>
      <c r="M218" s="44">
        <v>3</v>
      </c>
      <c r="N218" s="8">
        <v>4</v>
      </c>
      <c r="O218" s="8">
        <v>5</v>
      </c>
      <c r="P218" s="8">
        <v>4</v>
      </c>
      <c r="Q218" s="8">
        <v>3</v>
      </c>
      <c r="R218" s="7">
        <v>2</v>
      </c>
      <c r="S218" s="43">
        <f t="shared" si="28"/>
        <v>3</v>
      </c>
      <c r="T218" s="8">
        <v>1</v>
      </c>
      <c r="U218" s="8">
        <v>2</v>
      </c>
      <c r="V218" s="8">
        <v>3</v>
      </c>
      <c r="W218" s="8">
        <v>4</v>
      </c>
      <c r="X218" s="8">
        <v>5</v>
      </c>
      <c r="Y218" s="8">
        <f t="shared" si="29"/>
        <v>3</v>
      </c>
      <c r="Z218" s="8">
        <v>4</v>
      </c>
      <c r="AA218" s="8">
        <v>3</v>
      </c>
      <c r="AB218" s="8">
        <v>2</v>
      </c>
      <c r="AC218" s="8">
        <v>1</v>
      </c>
      <c r="AD218" s="8">
        <v>2</v>
      </c>
      <c r="AE218" s="8">
        <v>3</v>
      </c>
      <c r="AF218" s="7">
        <v>2</v>
      </c>
      <c r="AG218" s="8">
        <f t="shared" si="30"/>
        <v>2</v>
      </c>
      <c r="AH218" s="8">
        <v>5</v>
      </c>
      <c r="AI218" s="8">
        <v>4</v>
      </c>
      <c r="AJ218" s="8">
        <v>3</v>
      </c>
      <c r="AK218" s="8">
        <v>2</v>
      </c>
      <c r="AL218" s="8">
        <f t="shared" si="31"/>
        <v>4</v>
      </c>
      <c r="AM218" s="8">
        <v>1</v>
      </c>
      <c r="AN218" s="8">
        <v>4</v>
      </c>
      <c r="AO218" s="8">
        <v>3</v>
      </c>
      <c r="AP218" s="8">
        <v>4</v>
      </c>
      <c r="AQ218" s="8">
        <v>5</v>
      </c>
      <c r="AR218" s="8">
        <f t="shared" si="32"/>
        <v>3</v>
      </c>
      <c r="AS218" s="8">
        <v>4</v>
      </c>
      <c r="AT218" s="8">
        <v>3</v>
      </c>
      <c r="AU218" s="8">
        <v>2</v>
      </c>
      <c r="AV218" s="8">
        <v>1</v>
      </c>
      <c r="AW218" s="8">
        <v>2</v>
      </c>
      <c r="AX218" s="8">
        <v>3</v>
      </c>
      <c r="AY218" s="8">
        <f t="shared" si="33"/>
        <v>3</v>
      </c>
      <c r="AZ218" s="8">
        <v>4</v>
      </c>
      <c r="BA218" s="8">
        <v>5</v>
      </c>
      <c r="BB218" s="8">
        <v>4</v>
      </c>
      <c r="BC218" s="8">
        <f t="shared" si="34"/>
        <v>4</v>
      </c>
      <c r="BD218" s="8">
        <v>3</v>
      </c>
      <c r="BE218" s="8">
        <v>2</v>
      </c>
      <c r="BF218" s="8">
        <f t="shared" si="35"/>
        <v>3</v>
      </c>
      <c r="BG218" s="10" t="s">
        <v>79</v>
      </c>
      <c r="BH218" s="10" t="s">
        <v>78</v>
      </c>
      <c r="BI218" s="10" t="s">
        <v>78</v>
      </c>
      <c r="BJ218" s="10" t="s">
        <v>78</v>
      </c>
      <c r="BK218" s="10" t="s">
        <v>79</v>
      </c>
      <c r="BL218" s="10" t="s">
        <v>79</v>
      </c>
      <c r="BM218" s="10" t="s">
        <v>79</v>
      </c>
      <c r="BN218" s="10" t="s">
        <v>78</v>
      </c>
      <c r="BO218" s="10" t="s">
        <v>79</v>
      </c>
      <c r="BP218" s="10" t="s">
        <v>79</v>
      </c>
      <c r="BQ218" s="10" t="s">
        <v>79</v>
      </c>
      <c r="BR218" s="10" t="s">
        <v>78</v>
      </c>
      <c r="BS218" s="10" t="s">
        <v>63</v>
      </c>
      <c r="BT218" s="10" t="s">
        <v>79</v>
      </c>
      <c r="BU218" s="10" t="s">
        <v>78</v>
      </c>
    </row>
    <row r="219" spans="1:73" ht="12.5" x14ac:dyDescent="0.25">
      <c r="A219" s="8" t="s">
        <v>59</v>
      </c>
      <c r="B219" s="8" t="s">
        <v>59</v>
      </c>
      <c r="C219" s="8" t="s">
        <v>59</v>
      </c>
      <c r="D219" s="8" t="s">
        <v>59</v>
      </c>
      <c r="E219" s="8" t="s">
        <v>60</v>
      </c>
      <c r="F219" s="8" t="s">
        <v>58</v>
      </c>
      <c r="G219" s="8" t="s">
        <v>60</v>
      </c>
      <c r="H219" s="8" t="s">
        <v>60</v>
      </c>
      <c r="I219" s="8" t="s">
        <v>60</v>
      </c>
      <c r="J219" s="9">
        <v>4</v>
      </c>
      <c r="K219" s="8">
        <v>4</v>
      </c>
      <c r="L219" s="8">
        <f t="shared" si="27"/>
        <v>4</v>
      </c>
      <c r="M219" s="44">
        <v>2</v>
      </c>
      <c r="N219" s="8">
        <v>4</v>
      </c>
      <c r="O219" s="8">
        <v>4</v>
      </c>
      <c r="P219" s="8">
        <v>5</v>
      </c>
      <c r="Q219" s="8">
        <v>4</v>
      </c>
      <c r="R219" s="7">
        <v>4</v>
      </c>
      <c r="S219" s="43">
        <f t="shared" si="28"/>
        <v>4</v>
      </c>
      <c r="T219" s="8">
        <v>4</v>
      </c>
      <c r="U219" s="8">
        <v>4</v>
      </c>
      <c r="V219" s="8">
        <v>5</v>
      </c>
      <c r="W219" s="8">
        <v>4</v>
      </c>
      <c r="X219" s="8">
        <v>4</v>
      </c>
      <c r="Y219" s="8">
        <f t="shared" si="29"/>
        <v>4</v>
      </c>
      <c r="Z219" s="8">
        <v>4</v>
      </c>
      <c r="AA219" s="8">
        <v>4</v>
      </c>
      <c r="AB219" s="8">
        <v>4</v>
      </c>
      <c r="AC219" s="8">
        <v>4</v>
      </c>
      <c r="AD219" s="8">
        <v>4</v>
      </c>
      <c r="AE219" s="8">
        <v>4</v>
      </c>
      <c r="AF219" s="7">
        <v>2</v>
      </c>
      <c r="AG219" s="8">
        <f t="shared" si="30"/>
        <v>4</v>
      </c>
      <c r="AH219" s="8">
        <v>5</v>
      </c>
      <c r="AI219" s="8">
        <v>5</v>
      </c>
      <c r="AJ219" s="8">
        <v>5</v>
      </c>
      <c r="AK219" s="8">
        <v>5</v>
      </c>
      <c r="AL219" s="8">
        <f t="shared" si="31"/>
        <v>5</v>
      </c>
      <c r="AM219" s="8">
        <v>3</v>
      </c>
      <c r="AN219" s="8">
        <v>2</v>
      </c>
      <c r="AO219" s="8">
        <v>3</v>
      </c>
      <c r="AP219" s="8">
        <v>4</v>
      </c>
      <c r="AQ219" s="8">
        <v>4</v>
      </c>
      <c r="AR219" s="8">
        <f t="shared" si="32"/>
        <v>3</v>
      </c>
      <c r="AS219" s="8">
        <v>5</v>
      </c>
      <c r="AT219" s="8">
        <v>5</v>
      </c>
      <c r="AU219" s="8">
        <v>5</v>
      </c>
      <c r="AV219" s="8">
        <v>5</v>
      </c>
      <c r="AW219" s="8">
        <v>5</v>
      </c>
      <c r="AX219" s="8">
        <v>5</v>
      </c>
      <c r="AY219" s="8">
        <f t="shared" si="33"/>
        <v>5</v>
      </c>
      <c r="AZ219" s="8">
        <v>5</v>
      </c>
      <c r="BA219" s="8">
        <v>5</v>
      </c>
      <c r="BB219" s="8">
        <v>5</v>
      </c>
      <c r="BC219" s="8">
        <f t="shared" si="34"/>
        <v>5</v>
      </c>
      <c r="BD219" s="8">
        <v>4</v>
      </c>
      <c r="BE219" s="8">
        <v>4</v>
      </c>
      <c r="BF219" s="8">
        <f t="shared" si="35"/>
        <v>4</v>
      </c>
      <c r="BG219" s="10" t="s">
        <v>63</v>
      </c>
      <c r="BH219" s="10" t="s">
        <v>78</v>
      </c>
      <c r="BI219" s="10" t="s">
        <v>78</v>
      </c>
      <c r="BJ219" s="10" t="s">
        <v>63</v>
      </c>
      <c r="BK219" s="10" t="s">
        <v>79</v>
      </c>
      <c r="BL219" s="10" t="s">
        <v>79</v>
      </c>
      <c r="BM219" s="10" t="s">
        <v>79</v>
      </c>
      <c r="BN219" s="10" t="s">
        <v>79</v>
      </c>
      <c r="BO219" s="10" t="s">
        <v>79</v>
      </c>
      <c r="BP219" s="10" t="s">
        <v>78</v>
      </c>
      <c r="BQ219" s="10" t="s">
        <v>78</v>
      </c>
      <c r="BR219" s="10" t="s">
        <v>79</v>
      </c>
      <c r="BS219" s="10" t="s">
        <v>79</v>
      </c>
      <c r="BT219" s="10" t="s">
        <v>63</v>
      </c>
      <c r="BU219" s="10" t="s">
        <v>79</v>
      </c>
    </row>
    <row r="220" spans="1:73" ht="12.5" x14ac:dyDescent="0.25">
      <c r="A220" s="8" t="s">
        <v>59</v>
      </c>
      <c r="B220" s="8" t="s">
        <v>59</v>
      </c>
      <c r="C220" s="8" t="s">
        <v>59</v>
      </c>
      <c r="D220" s="8" t="s">
        <v>59</v>
      </c>
      <c r="E220" s="8" t="s">
        <v>60</v>
      </c>
      <c r="F220" s="8" t="s">
        <v>58</v>
      </c>
      <c r="G220" s="8" t="s">
        <v>60</v>
      </c>
      <c r="H220" s="8" t="s">
        <v>60</v>
      </c>
      <c r="I220" s="8" t="s">
        <v>60</v>
      </c>
      <c r="J220" s="9">
        <v>4</v>
      </c>
      <c r="K220" s="8">
        <v>4</v>
      </c>
      <c r="L220" s="8">
        <f t="shared" si="27"/>
        <v>1</v>
      </c>
      <c r="M220" s="44">
        <v>5</v>
      </c>
      <c r="N220" s="8">
        <v>4</v>
      </c>
      <c r="O220" s="8">
        <v>3</v>
      </c>
      <c r="P220" s="8">
        <v>4</v>
      </c>
      <c r="Q220" s="8">
        <v>4</v>
      </c>
      <c r="R220" s="7">
        <v>4</v>
      </c>
      <c r="S220" s="43">
        <f t="shared" si="28"/>
        <v>4</v>
      </c>
      <c r="T220" s="8">
        <v>3</v>
      </c>
      <c r="U220" s="8">
        <v>4</v>
      </c>
      <c r="V220" s="8">
        <v>3</v>
      </c>
      <c r="W220" s="8">
        <v>3</v>
      </c>
      <c r="X220" s="8">
        <v>4</v>
      </c>
      <c r="Y220" s="8">
        <f t="shared" si="29"/>
        <v>3</v>
      </c>
      <c r="Z220" s="8">
        <v>5</v>
      </c>
      <c r="AA220" s="8">
        <v>3</v>
      </c>
      <c r="AB220" s="8">
        <v>4</v>
      </c>
      <c r="AC220" s="8">
        <v>5</v>
      </c>
      <c r="AD220" s="8">
        <v>5</v>
      </c>
      <c r="AE220" s="8">
        <v>5</v>
      </c>
      <c r="AF220" s="7">
        <v>5</v>
      </c>
      <c r="AG220" s="8">
        <f t="shared" si="30"/>
        <v>5</v>
      </c>
      <c r="AH220" s="8">
        <v>5</v>
      </c>
      <c r="AI220" s="8">
        <v>5</v>
      </c>
      <c r="AJ220" s="8">
        <v>5</v>
      </c>
      <c r="AK220" s="8">
        <v>5</v>
      </c>
      <c r="AL220" s="8">
        <f t="shared" si="31"/>
        <v>5</v>
      </c>
      <c r="AM220" s="8">
        <v>3</v>
      </c>
      <c r="AN220" s="8">
        <v>5</v>
      </c>
      <c r="AO220" s="8">
        <v>3</v>
      </c>
      <c r="AP220" s="8">
        <v>4</v>
      </c>
      <c r="AQ220" s="8">
        <v>3</v>
      </c>
      <c r="AR220" s="8">
        <f t="shared" si="32"/>
        <v>4</v>
      </c>
      <c r="AS220" s="8">
        <v>3</v>
      </c>
      <c r="AT220" s="8">
        <v>4</v>
      </c>
      <c r="AU220" s="8">
        <v>4</v>
      </c>
      <c r="AV220" s="8">
        <v>5</v>
      </c>
      <c r="AW220" s="8">
        <v>4</v>
      </c>
      <c r="AX220" s="8">
        <v>3</v>
      </c>
      <c r="AY220" s="8">
        <f t="shared" si="33"/>
        <v>4</v>
      </c>
      <c r="AZ220" s="8">
        <v>5</v>
      </c>
      <c r="BA220" s="8">
        <v>5</v>
      </c>
      <c r="BB220" s="8">
        <v>1</v>
      </c>
      <c r="BC220" s="8">
        <f t="shared" si="34"/>
        <v>4</v>
      </c>
      <c r="BD220" s="8">
        <v>3</v>
      </c>
      <c r="BE220" s="8">
        <v>4</v>
      </c>
      <c r="BF220" s="8">
        <f t="shared" si="35"/>
        <v>4</v>
      </c>
      <c r="BG220" s="10" t="s">
        <v>63</v>
      </c>
      <c r="BH220" s="10" t="s">
        <v>78</v>
      </c>
      <c r="BI220" s="10" t="s">
        <v>78</v>
      </c>
      <c r="BJ220" s="10" t="s">
        <v>63</v>
      </c>
      <c r="BK220" s="10" t="s">
        <v>79</v>
      </c>
      <c r="BL220" s="10" t="s">
        <v>79</v>
      </c>
      <c r="BM220" s="10" t="s">
        <v>79</v>
      </c>
      <c r="BN220" s="10" t="s">
        <v>63</v>
      </c>
      <c r="BO220" s="10" t="s">
        <v>79</v>
      </c>
      <c r="BP220" s="10" t="s">
        <v>78</v>
      </c>
      <c r="BQ220" s="10" t="s">
        <v>63</v>
      </c>
      <c r="BR220" s="10" t="s">
        <v>79</v>
      </c>
      <c r="BS220" s="10" t="s">
        <v>79</v>
      </c>
      <c r="BT220" s="10" t="s">
        <v>79</v>
      </c>
      <c r="BU220" s="10" t="s">
        <v>79</v>
      </c>
    </row>
    <row r="221" spans="1:73" ht="12.5" x14ac:dyDescent="0.25">
      <c r="A221" s="8" t="s">
        <v>59</v>
      </c>
      <c r="B221" s="8" t="s">
        <v>59</v>
      </c>
      <c r="C221" s="8" t="s">
        <v>59</v>
      </c>
      <c r="D221" s="8" t="s">
        <v>59</v>
      </c>
      <c r="E221" s="8" t="s">
        <v>60</v>
      </c>
      <c r="F221" s="8" t="s">
        <v>58</v>
      </c>
      <c r="G221" s="8" t="s">
        <v>60</v>
      </c>
      <c r="H221" s="8" t="s">
        <v>60</v>
      </c>
      <c r="I221" s="8" t="s">
        <v>60</v>
      </c>
      <c r="J221" s="9">
        <v>4</v>
      </c>
      <c r="K221" s="8">
        <v>5</v>
      </c>
      <c r="L221" s="8">
        <f t="shared" si="27"/>
        <v>4</v>
      </c>
      <c r="M221" s="44">
        <v>2</v>
      </c>
      <c r="N221" s="8">
        <v>5</v>
      </c>
      <c r="O221" s="8">
        <v>4</v>
      </c>
      <c r="P221" s="8">
        <v>4</v>
      </c>
      <c r="Q221" s="8">
        <v>5</v>
      </c>
      <c r="R221" s="7">
        <v>3</v>
      </c>
      <c r="S221" s="43">
        <f t="shared" si="28"/>
        <v>4</v>
      </c>
      <c r="T221" s="8">
        <v>3</v>
      </c>
      <c r="U221" s="8">
        <v>5</v>
      </c>
      <c r="V221" s="8">
        <v>4</v>
      </c>
      <c r="W221" s="8">
        <v>3</v>
      </c>
      <c r="X221" s="8">
        <v>5</v>
      </c>
      <c r="Y221" s="8">
        <f t="shared" si="29"/>
        <v>4</v>
      </c>
      <c r="Z221" s="8">
        <v>4</v>
      </c>
      <c r="AA221" s="8">
        <v>3</v>
      </c>
      <c r="AB221" s="8">
        <v>2</v>
      </c>
      <c r="AC221" s="8">
        <v>4</v>
      </c>
      <c r="AD221" s="8">
        <v>3</v>
      </c>
      <c r="AE221" s="8">
        <v>4</v>
      </c>
      <c r="AF221" s="7">
        <v>1</v>
      </c>
      <c r="AG221" s="8">
        <f t="shared" si="30"/>
        <v>3</v>
      </c>
      <c r="AH221" s="8">
        <v>4</v>
      </c>
      <c r="AI221" s="8">
        <v>3</v>
      </c>
      <c r="AJ221" s="8">
        <v>5</v>
      </c>
      <c r="AK221" s="8">
        <v>4</v>
      </c>
      <c r="AL221" s="8">
        <f t="shared" si="31"/>
        <v>4</v>
      </c>
      <c r="AM221" s="8">
        <v>4</v>
      </c>
      <c r="AN221" s="8">
        <v>1</v>
      </c>
      <c r="AO221" s="8">
        <v>4</v>
      </c>
      <c r="AP221" s="8">
        <v>3</v>
      </c>
      <c r="AQ221" s="8">
        <v>4</v>
      </c>
      <c r="AR221" s="8">
        <f t="shared" si="32"/>
        <v>3</v>
      </c>
      <c r="AS221" s="8">
        <v>4</v>
      </c>
      <c r="AT221" s="8">
        <v>5</v>
      </c>
      <c r="AU221" s="8">
        <v>3</v>
      </c>
      <c r="AV221" s="8">
        <v>4</v>
      </c>
      <c r="AW221" s="8">
        <v>5</v>
      </c>
      <c r="AX221" s="8">
        <v>4</v>
      </c>
      <c r="AY221" s="8">
        <f t="shared" si="33"/>
        <v>4</v>
      </c>
      <c r="AZ221" s="8">
        <v>4</v>
      </c>
      <c r="BA221" s="8">
        <v>3</v>
      </c>
      <c r="BB221" s="8">
        <v>5</v>
      </c>
      <c r="BC221" s="8">
        <f t="shared" si="34"/>
        <v>4</v>
      </c>
      <c r="BD221" s="8">
        <v>4</v>
      </c>
      <c r="BE221" s="8">
        <v>5</v>
      </c>
      <c r="BF221" s="8">
        <f t="shared" si="35"/>
        <v>5</v>
      </c>
      <c r="BG221" s="10" t="s">
        <v>63</v>
      </c>
      <c r="BH221" s="10" t="s">
        <v>78</v>
      </c>
      <c r="BI221" s="10" t="s">
        <v>78</v>
      </c>
      <c r="BJ221" s="10" t="s">
        <v>63</v>
      </c>
      <c r="BK221" s="10" t="s">
        <v>78</v>
      </c>
      <c r="BL221" s="10" t="s">
        <v>79</v>
      </c>
      <c r="BM221" s="10" t="s">
        <v>79</v>
      </c>
      <c r="BN221" s="10" t="s">
        <v>78</v>
      </c>
      <c r="BO221" s="10" t="s">
        <v>79</v>
      </c>
      <c r="BP221" s="10" t="s">
        <v>78</v>
      </c>
      <c r="BQ221" s="10" t="s">
        <v>78</v>
      </c>
      <c r="BR221" s="10" t="s">
        <v>78</v>
      </c>
      <c r="BS221" s="10" t="s">
        <v>79</v>
      </c>
      <c r="BT221" s="10" t="s">
        <v>79</v>
      </c>
      <c r="BU221" s="10" t="s">
        <v>78</v>
      </c>
    </row>
    <row r="222" spans="1:73" ht="12.5" x14ac:dyDescent="0.25">
      <c r="A222" s="8" t="s">
        <v>59</v>
      </c>
      <c r="B222" s="8" t="s">
        <v>59</v>
      </c>
      <c r="C222" s="8" t="s">
        <v>59</v>
      </c>
      <c r="D222" s="8" t="s">
        <v>59</v>
      </c>
      <c r="E222" s="8" t="s">
        <v>60</v>
      </c>
      <c r="F222" s="8" t="s">
        <v>58</v>
      </c>
      <c r="G222" s="8" t="s">
        <v>60</v>
      </c>
      <c r="H222" s="8" t="s">
        <v>60</v>
      </c>
      <c r="I222" s="8" t="s">
        <v>60</v>
      </c>
      <c r="J222" s="9">
        <v>3</v>
      </c>
      <c r="K222" s="8">
        <v>3</v>
      </c>
      <c r="L222" s="8">
        <f t="shared" si="27"/>
        <v>1</v>
      </c>
      <c r="M222" s="44">
        <v>5</v>
      </c>
      <c r="N222" s="8">
        <v>3</v>
      </c>
      <c r="O222" s="8">
        <v>4</v>
      </c>
      <c r="P222" s="8">
        <v>4</v>
      </c>
      <c r="Q222" s="8">
        <v>4</v>
      </c>
      <c r="R222" s="7">
        <v>1</v>
      </c>
      <c r="S222" s="43">
        <f t="shared" si="28"/>
        <v>3</v>
      </c>
      <c r="T222" s="8">
        <v>3</v>
      </c>
      <c r="U222" s="8">
        <v>2</v>
      </c>
      <c r="V222" s="8">
        <v>5</v>
      </c>
      <c r="W222" s="8">
        <v>3</v>
      </c>
      <c r="X222" s="8">
        <v>5</v>
      </c>
      <c r="Y222" s="8">
        <f t="shared" si="29"/>
        <v>4</v>
      </c>
      <c r="Z222" s="8">
        <v>1</v>
      </c>
      <c r="AA222" s="8">
        <v>5</v>
      </c>
      <c r="AB222" s="8">
        <v>5</v>
      </c>
      <c r="AC222" s="8">
        <v>5</v>
      </c>
      <c r="AD222" s="8">
        <v>5</v>
      </c>
      <c r="AE222" s="8">
        <v>5</v>
      </c>
      <c r="AF222" s="7">
        <v>4</v>
      </c>
      <c r="AG222" s="8">
        <f t="shared" si="30"/>
        <v>4</v>
      </c>
      <c r="AH222" s="8">
        <v>4</v>
      </c>
      <c r="AI222" s="8">
        <v>1</v>
      </c>
      <c r="AJ222" s="8">
        <v>4</v>
      </c>
      <c r="AK222" s="8">
        <v>4</v>
      </c>
      <c r="AL222" s="8">
        <f t="shared" si="31"/>
        <v>3</v>
      </c>
      <c r="AM222" s="8">
        <v>4</v>
      </c>
      <c r="AN222" s="8">
        <v>5</v>
      </c>
      <c r="AO222" s="8">
        <v>1</v>
      </c>
      <c r="AP222" s="8">
        <v>5</v>
      </c>
      <c r="AQ222" s="8">
        <v>3</v>
      </c>
      <c r="AR222" s="8">
        <f t="shared" si="32"/>
        <v>4</v>
      </c>
      <c r="AS222" s="8">
        <v>1</v>
      </c>
      <c r="AT222" s="8">
        <v>3</v>
      </c>
      <c r="AU222" s="8">
        <v>1</v>
      </c>
      <c r="AV222" s="8">
        <v>1</v>
      </c>
      <c r="AW222" s="8">
        <v>2</v>
      </c>
      <c r="AX222" s="8">
        <v>3</v>
      </c>
      <c r="AY222" s="8">
        <f t="shared" si="33"/>
        <v>2</v>
      </c>
      <c r="AZ222" s="8">
        <v>4</v>
      </c>
      <c r="BA222" s="8">
        <v>4</v>
      </c>
      <c r="BB222" s="8">
        <v>4</v>
      </c>
      <c r="BC222" s="8">
        <f t="shared" si="34"/>
        <v>4</v>
      </c>
      <c r="BD222" s="8">
        <v>5</v>
      </c>
      <c r="BE222" s="8">
        <v>4</v>
      </c>
      <c r="BF222" s="8">
        <f t="shared" si="35"/>
        <v>5</v>
      </c>
      <c r="BG222" s="10" t="s">
        <v>63</v>
      </c>
      <c r="BH222" s="10" t="s">
        <v>79</v>
      </c>
      <c r="BI222" s="10" t="s">
        <v>78</v>
      </c>
      <c r="BJ222" s="10" t="s">
        <v>78</v>
      </c>
      <c r="BK222" s="10" t="s">
        <v>78</v>
      </c>
      <c r="BL222" s="10" t="s">
        <v>79</v>
      </c>
      <c r="BM222" s="10" t="s">
        <v>79</v>
      </c>
      <c r="BN222" s="10" t="s">
        <v>63</v>
      </c>
      <c r="BO222" s="10" t="s">
        <v>79</v>
      </c>
      <c r="BP222" s="10" t="s">
        <v>79</v>
      </c>
      <c r="BQ222" s="10" t="s">
        <v>79</v>
      </c>
      <c r="BR222" s="10" t="s">
        <v>78</v>
      </c>
      <c r="BS222" s="10" t="s">
        <v>63</v>
      </c>
      <c r="BT222" s="10" t="s">
        <v>79</v>
      </c>
      <c r="BU222" s="10" t="s">
        <v>79</v>
      </c>
    </row>
    <row r="223" spans="1:73" ht="12.5" x14ac:dyDescent="0.25">
      <c r="A223" s="8" t="s">
        <v>59</v>
      </c>
      <c r="B223" s="8" t="s">
        <v>59</v>
      </c>
      <c r="C223" s="8" t="s">
        <v>59</v>
      </c>
      <c r="D223" s="8" t="s">
        <v>59</v>
      </c>
      <c r="E223" s="8" t="s">
        <v>60</v>
      </c>
      <c r="F223" s="8" t="s">
        <v>58</v>
      </c>
      <c r="G223" s="8" t="s">
        <v>60</v>
      </c>
      <c r="H223" s="8" t="s">
        <v>60</v>
      </c>
      <c r="I223" s="8" t="s">
        <v>60</v>
      </c>
      <c r="J223" s="9">
        <v>3</v>
      </c>
      <c r="K223" s="8">
        <v>4</v>
      </c>
      <c r="L223" s="8">
        <f t="shared" si="27"/>
        <v>3</v>
      </c>
      <c r="M223" s="44">
        <v>3</v>
      </c>
      <c r="N223" s="8">
        <v>4</v>
      </c>
      <c r="O223" s="8">
        <v>4</v>
      </c>
      <c r="P223" s="8">
        <v>3</v>
      </c>
      <c r="Q223" s="8">
        <v>4</v>
      </c>
      <c r="R223" s="7">
        <v>3</v>
      </c>
      <c r="S223" s="43">
        <f t="shared" si="28"/>
        <v>4</v>
      </c>
      <c r="T223" s="8">
        <v>3</v>
      </c>
      <c r="U223" s="8">
        <v>3</v>
      </c>
      <c r="V223" s="8">
        <v>2</v>
      </c>
      <c r="W223" s="8">
        <v>2</v>
      </c>
      <c r="X223" s="8">
        <v>3</v>
      </c>
      <c r="Y223" s="8">
        <f t="shared" si="29"/>
        <v>3</v>
      </c>
      <c r="Z223" s="8">
        <v>4</v>
      </c>
      <c r="AA223" s="8">
        <v>5</v>
      </c>
      <c r="AB223" s="8">
        <v>4</v>
      </c>
      <c r="AC223" s="8">
        <v>5</v>
      </c>
      <c r="AD223" s="8">
        <v>4</v>
      </c>
      <c r="AE223" s="8">
        <v>4</v>
      </c>
      <c r="AF223" s="7">
        <v>4</v>
      </c>
      <c r="AG223" s="8">
        <f t="shared" si="30"/>
        <v>4</v>
      </c>
      <c r="AH223" s="8">
        <v>4</v>
      </c>
      <c r="AI223" s="8">
        <v>4</v>
      </c>
      <c r="AJ223" s="8">
        <v>4</v>
      </c>
      <c r="AK223" s="8">
        <v>5</v>
      </c>
      <c r="AL223" s="8">
        <f t="shared" si="31"/>
        <v>4</v>
      </c>
      <c r="AM223" s="8">
        <v>3</v>
      </c>
      <c r="AN223" s="8">
        <v>3</v>
      </c>
      <c r="AO223" s="8">
        <v>4</v>
      </c>
      <c r="AP223" s="8">
        <v>3</v>
      </c>
      <c r="AQ223" s="8">
        <v>4</v>
      </c>
      <c r="AR223" s="8">
        <f t="shared" si="32"/>
        <v>3</v>
      </c>
      <c r="AS223" s="8">
        <v>5</v>
      </c>
      <c r="AT223" s="8">
        <v>5</v>
      </c>
      <c r="AU223" s="8">
        <v>4</v>
      </c>
      <c r="AV223" s="8">
        <v>5</v>
      </c>
      <c r="AW223" s="8">
        <v>4</v>
      </c>
      <c r="AX223" s="8">
        <v>4</v>
      </c>
      <c r="AY223" s="8">
        <f t="shared" si="33"/>
        <v>5</v>
      </c>
      <c r="AZ223" s="8">
        <v>5</v>
      </c>
      <c r="BA223" s="8">
        <v>4</v>
      </c>
      <c r="BB223" s="8">
        <v>4</v>
      </c>
      <c r="BC223" s="8">
        <f t="shared" si="34"/>
        <v>4</v>
      </c>
      <c r="BD223" s="8">
        <v>2</v>
      </c>
      <c r="BE223" s="8">
        <v>3</v>
      </c>
      <c r="BF223" s="8">
        <f t="shared" si="35"/>
        <v>3</v>
      </c>
      <c r="BG223" s="10" t="s">
        <v>63</v>
      </c>
      <c r="BH223" s="10" t="s">
        <v>78</v>
      </c>
      <c r="BI223" s="10" t="s">
        <v>78</v>
      </c>
      <c r="BJ223" s="10" t="s">
        <v>63</v>
      </c>
      <c r="BK223" s="10" t="s">
        <v>79</v>
      </c>
      <c r="BL223" s="10" t="s">
        <v>79</v>
      </c>
      <c r="BM223" s="10" t="s">
        <v>79</v>
      </c>
      <c r="BN223" s="10" t="s">
        <v>78</v>
      </c>
      <c r="BO223" s="10" t="s">
        <v>79</v>
      </c>
      <c r="BP223" s="10" t="s">
        <v>78</v>
      </c>
      <c r="BQ223" s="10" t="s">
        <v>78</v>
      </c>
      <c r="BR223" s="10" t="s">
        <v>78</v>
      </c>
      <c r="BS223" s="10" t="s">
        <v>79</v>
      </c>
      <c r="BT223" s="10" t="s">
        <v>79</v>
      </c>
      <c r="BU223" s="10" t="s">
        <v>79</v>
      </c>
    </row>
    <row r="224" spans="1:73" ht="12.5" x14ac:dyDescent="0.25">
      <c r="A224" s="8" t="s">
        <v>59</v>
      </c>
      <c r="B224" s="8" t="s">
        <v>59</v>
      </c>
      <c r="C224" s="8" t="s">
        <v>59</v>
      </c>
      <c r="D224" s="8" t="s">
        <v>59</v>
      </c>
      <c r="E224" s="8" t="s">
        <v>60</v>
      </c>
      <c r="F224" s="8" t="s">
        <v>58</v>
      </c>
      <c r="G224" s="8" t="s">
        <v>60</v>
      </c>
      <c r="H224" s="8" t="s">
        <v>60</v>
      </c>
      <c r="I224" s="8" t="s">
        <v>60</v>
      </c>
      <c r="J224" s="9">
        <v>4</v>
      </c>
      <c r="K224" s="8">
        <v>4</v>
      </c>
      <c r="L224" s="8">
        <f t="shared" si="27"/>
        <v>2</v>
      </c>
      <c r="M224" s="44">
        <v>4</v>
      </c>
      <c r="N224" s="8">
        <v>4</v>
      </c>
      <c r="O224" s="8">
        <v>5</v>
      </c>
      <c r="P224" s="8">
        <v>4</v>
      </c>
      <c r="Q224" s="8">
        <v>4</v>
      </c>
      <c r="R224" s="7">
        <v>4</v>
      </c>
      <c r="S224" s="43">
        <f t="shared" si="28"/>
        <v>4</v>
      </c>
      <c r="T224" s="8">
        <v>5</v>
      </c>
      <c r="U224" s="8">
        <v>4</v>
      </c>
      <c r="V224" s="8">
        <v>5</v>
      </c>
      <c r="W224" s="8">
        <v>5</v>
      </c>
      <c r="X224" s="8">
        <v>4</v>
      </c>
      <c r="Y224" s="8">
        <f t="shared" si="29"/>
        <v>5</v>
      </c>
      <c r="Z224" s="8">
        <v>5</v>
      </c>
      <c r="AA224" s="8">
        <v>5</v>
      </c>
      <c r="AB224" s="8">
        <v>4</v>
      </c>
      <c r="AC224" s="8">
        <v>4</v>
      </c>
      <c r="AD224" s="8">
        <v>5</v>
      </c>
      <c r="AE224" s="8">
        <v>4</v>
      </c>
      <c r="AF224" s="7">
        <v>2</v>
      </c>
      <c r="AG224" s="8">
        <f t="shared" si="30"/>
        <v>4</v>
      </c>
      <c r="AH224" s="8">
        <v>4</v>
      </c>
      <c r="AI224" s="8">
        <v>5</v>
      </c>
      <c r="AJ224" s="8">
        <v>4</v>
      </c>
      <c r="AK224" s="8">
        <v>5</v>
      </c>
      <c r="AL224" s="8">
        <f t="shared" si="31"/>
        <v>5</v>
      </c>
      <c r="AM224" s="8">
        <v>5</v>
      </c>
      <c r="AN224" s="8">
        <v>4</v>
      </c>
      <c r="AO224" s="8">
        <v>4</v>
      </c>
      <c r="AP224" s="8">
        <v>4</v>
      </c>
      <c r="AQ224" s="8">
        <v>4</v>
      </c>
      <c r="AR224" s="8">
        <f t="shared" si="32"/>
        <v>4</v>
      </c>
      <c r="AS224" s="8">
        <v>5</v>
      </c>
      <c r="AT224" s="8">
        <v>4</v>
      </c>
      <c r="AU224" s="8">
        <v>4</v>
      </c>
      <c r="AV224" s="8">
        <v>5</v>
      </c>
      <c r="AW224" s="8">
        <v>4</v>
      </c>
      <c r="AX224" s="8">
        <v>5</v>
      </c>
      <c r="AY224" s="8">
        <f t="shared" si="33"/>
        <v>5</v>
      </c>
      <c r="AZ224" s="8">
        <v>5</v>
      </c>
      <c r="BA224" s="8">
        <v>4</v>
      </c>
      <c r="BB224" s="8">
        <v>1</v>
      </c>
      <c r="BC224" s="8">
        <f t="shared" si="34"/>
        <v>3</v>
      </c>
      <c r="BD224" s="8">
        <v>4</v>
      </c>
      <c r="BE224" s="8">
        <v>5</v>
      </c>
      <c r="BF224" s="8">
        <f t="shared" si="35"/>
        <v>5</v>
      </c>
      <c r="BG224" s="10" t="s">
        <v>63</v>
      </c>
      <c r="BH224" s="10" t="s">
        <v>78</v>
      </c>
      <c r="BI224" s="10" t="s">
        <v>78</v>
      </c>
      <c r="BJ224" s="10" t="s">
        <v>63</v>
      </c>
      <c r="BK224" s="10" t="s">
        <v>79</v>
      </c>
      <c r="BL224" s="10" t="s">
        <v>78</v>
      </c>
      <c r="BM224" s="10" t="s">
        <v>79</v>
      </c>
      <c r="BN224" s="10" t="s">
        <v>78</v>
      </c>
      <c r="BO224" s="10" t="s">
        <v>79</v>
      </c>
      <c r="BP224" s="10" t="s">
        <v>78</v>
      </c>
      <c r="BQ224" s="10" t="s">
        <v>78</v>
      </c>
      <c r="BR224" s="10" t="s">
        <v>78</v>
      </c>
      <c r="BS224" s="10" t="s">
        <v>79</v>
      </c>
      <c r="BT224" s="10" t="s">
        <v>79</v>
      </c>
      <c r="BU224" s="10" t="s">
        <v>79</v>
      </c>
    </row>
    <row r="225" spans="1:73" ht="12.5" x14ac:dyDescent="0.25">
      <c r="A225" s="8" t="s">
        <v>59</v>
      </c>
      <c r="B225" s="8" t="s">
        <v>59</v>
      </c>
      <c r="C225" s="8" t="s">
        <v>59</v>
      </c>
      <c r="D225" s="8" t="s">
        <v>59</v>
      </c>
      <c r="E225" s="8" t="s">
        <v>60</v>
      </c>
      <c r="F225" s="8" t="s">
        <v>58</v>
      </c>
      <c r="G225" s="8" t="s">
        <v>60</v>
      </c>
      <c r="H225" s="8" t="s">
        <v>60</v>
      </c>
      <c r="I225" s="8" t="s">
        <v>60</v>
      </c>
      <c r="J225" s="9">
        <v>2</v>
      </c>
      <c r="K225" s="8">
        <v>4</v>
      </c>
      <c r="L225" s="8">
        <f t="shared" si="27"/>
        <v>1</v>
      </c>
      <c r="M225" s="44">
        <v>5</v>
      </c>
      <c r="N225" s="8">
        <v>2</v>
      </c>
      <c r="O225" s="8">
        <v>1</v>
      </c>
      <c r="P225" s="8">
        <v>1</v>
      </c>
      <c r="Q225" s="8">
        <v>1</v>
      </c>
      <c r="R225" s="7">
        <v>1</v>
      </c>
      <c r="S225" s="43">
        <f t="shared" si="28"/>
        <v>2</v>
      </c>
      <c r="T225" s="8">
        <v>4</v>
      </c>
      <c r="U225" s="8">
        <v>2</v>
      </c>
      <c r="V225" s="8">
        <v>1</v>
      </c>
      <c r="W225" s="8">
        <v>4</v>
      </c>
      <c r="X225" s="8">
        <v>1</v>
      </c>
      <c r="Y225" s="8">
        <f t="shared" si="29"/>
        <v>2</v>
      </c>
      <c r="Z225" s="8">
        <v>3</v>
      </c>
      <c r="AA225" s="8">
        <v>3</v>
      </c>
      <c r="AB225" s="8">
        <v>3</v>
      </c>
      <c r="AC225" s="8">
        <v>3</v>
      </c>
      <c r="AD225" s="8">
        <v>2</v>
      </c>
      <c r="AE225" s="8">
        <v>2</v>
      </c>
      <c r="AF225" s="7">
        <v>2</v>
      </c>
      <c r="AG225" s="8">
        <f t="shared" si="30"/>
        <v>3</v>
      </c>
      <c r="AH225" s="8">
        <v>1</v>
      </c>
      <c r="AI225" s="8">
        <v>1</v>
      </c>
      <c r="AJ225" s="8">
        <v>3</v>
      </c>
      <c r="AK225" s="8">
        <v>4</v>
      </c>
      <c r="AL225" s="8">
        <f t="shared" si="31"/>
        <v>2</v>
      </c>
      <c r="AM225" s="8">
        <v>4</v>
      </c>
      <c r="AN225" s="8">
        <v>1</v>
      </c>
      <c r="AO225" s="8">
        <v>1</v>
      </c>
      <c r="AP225" s="8">
        <v>1</v>
      </c>
      <c r="AQ225" s="8">
        <v>1</v>
      </c>
      <c r="AR225" s="8">
        <f t="shared" si="32"/>
        <v>2</v>
      </c>
      <c r="AS225" s="8">
        <v>1</v>
      </c>
      <c r="AT225" s="8">
        <v>3</v>
      </c>
      <c r="AU225" s="8">
        <v>1</v>
      </c>
      <c r="AV225" s="8">
        <v>1</v>
      </c>
      <c r="AW225" s="8">
        <v>1</v>
      </c>
      <c r="AX225" s="8">
        <v>1</v>
      </c>
      <c r="AY225" s="8">
        <f t="shared" si="33"/>
        <v>1</v>
      </c>
      <c r="AZ225" s="8">
        <v>5</v>
      </c>
      <c r="BA225" s="8">
        <v>5</v>
      </c>
      <c r="BB225" s="8">
        <v>4</v>
      </c>
      <c r="BC225" s="8">
        <f t="shared" si="34"/>
        <v>5</v>
      </c>
      <c r="BD225" s="8">
        <v>1</v>
      </c>
      <c r="BE225" s="8">
        <v>3</v>
      </c>
      <c r="BF225" s="8">
        <f t="shared" si="35"/>
        <v>2</v>
      </c>
      <c r="BG225" s="10" t="s">
        <v>79</v>
      </c>
      <c r="BH225" s="10" t="s">
        <v>78</v>
      </c>
      <c r="BI225" s="10" t="s">
        <v>78</v>
      </c>
      <c r="BJ225" s="10" t="s">
        <v>78</v>
      </c>
      <c r="BK225" s="10" t="s">
        <v>79</v>
      </c>
      <c r="BL225" s="10" t="s">
        <v>78</v>
      </c>
      <c r="BM225" s="10" t="s">
        <v>79</v>
      </c>
      <c r="BN225" s="10" t="s">
        <v>63</v>
      </c>
      <c r="BO225" s="10" t="s">
        <v>79</v>
      </c>
      <c r="BP225" s="10" t="s">
        <v>79</v>
      </c>
      <c r="BQ225" s="10" t="s">
        <v>79</v>
      </c>
      <c r="BR225" s="10" t="s">
        <v>79</v>
      </c>
      <c r="BS225" s="10" t="s">
        <v>63</v>
      </c>
      <c r="BT225" s="10" t="s">
        <v>78</v>
      </c>
      <c r="BU225" s="10" t="s">
        <v>78</v>
      </c>
    </row>
    <row r="226" spans="1:73" ht="12.5" x14ac:dyDescent="0.25">
      <c r="A226" s="8" t="s">
        <v>59</v>
      </c>
      <c r="B226" s="8" t="s">
        <v>59</v>
      </c>
      <c r="C226" s="8" t="s">
        <v>59</v>
      </c>
      <c r="D226" s="8" t="s">
        <v>59</v>
      </c>
      <c r="E226" s="8" t="s">
        <v>60</v>
      </c>
      <c r="F226" s="8" t="s">
        <v>58</v>
      </c>
      <c r="G226" s="8" t="s">
        <v>60</v>
      </c>
      <c r="H226" s="8" t="s">
        <v>60</v>
      </c>
      <c r="I226" s="8" t="s">
        <v>60</v>
      </c>
      <c r="J226" s="9">
        <v>3</v>
      </c>
      <c r="K226" s="8">
        <v>3</v>
      </c>
      <c r="L226" s="8">
        <f t="shared" si="27"/>
        <v>2</v>
      </c>
      <c r="M226" s="44">
        <v>4</v>
      </c>
      <c r="N226" s="8">
        <v>4</v>
      </c>
      <c r="O226" s="8">
        <v>4</v>
      </c>
      <c r="P226" s="8">
        <v>4</v>
      </c>
      <c r="Q226" s="8">
        <v>4</v>
      </c>
      <c r="R226" s="7">
        <v>3</v>
      </c>
      <c r="S226" s="43">
        <f t="shared" si="28"/>
        <v>3</v>
      </c>
      <c r="T226" s="8">
        <v>4</v>
      </c>
      <c r="U226" s="8">
        <v>4</v>
      </c>
      <c r="V226" s="8">
        <v>3</v>
      </c>
      <c r="W226" s="8">
        <v>4</v>
      </c>
      <c r="X226" s="8">
        <v>3</v>
      </c>
      <c r="Y226" s="8">
        <f t="shared" si="29"/>
        <v>4</v>
      </c>
      <c r="Z226" s="8">
        <v>4</v>
      </c>
      <c r="AA226" s="8">
        <v>5</v>
      </c>
      <c r="AB226" s="8">
        <v>3</v>
      </c>
      <c r="AC226" s="8">
        <v>4</v>
      </c>
      <c r="AD226" s="8">
        <v>3</v>
      </c>
      <c r="AE226" s="8">
        <v>5</v>
      </c>
      <c r="AF226" s="7">
        <v>4</v>
      </c>
      <c r="AG226" s="8">
        <f t="shared" si="30"/>
        <v>4</v>
      </c>
      <c r="AH226" s="8">
        <v>4</v>
      </c>
      <c r="AI226" s="8">
        <v>4</v>
      </c>
      <c r="AJ226" s="8">
        <v>4</v>
      </c>
      <c r="AK226" s="8">
        <v>3</v>
      </c>
      <c r="AL226" s="8">
        <f t="shared" si="31"/>
        <v>4</v>
      </c>
      <c r="AM226" s="8">
        <v>4</v>
      </c>
      <c r="AN226" s="8">
        <v>3</v>
      </c>
      <c r="AO226" s="8">
        <v>3</v>
      </c>
      <c r="AP226" s="8">
        <v>5</v>
      </c>
      <c r="AQ226" s="8">
        <v>4</v>
      </c>
      <c r="AR226" s="8">
        <f t="shared" si="32"/>
        <v>4</v>
      </c>
      <c r="AS226" s="8">
        <v>5</v>
      </c>
      <c r="AT226" s="8">
        <v>4</v>
      </c>
      <c r="AU226" s="8">
        <v>4</v>
      </c>
      <c r="AV226" s="8">
        <v>6</v>
      </c>
      <c r="AW226" s="8">
        <v>5</v>
      </c>
      <c r="AX226" s="8">
        <v>5</v>
      </c>
      <c r="AY226" s="8">
        <f t="shared" si="33"/>
        <v>5</v>
      </c>
      <c r="AZ226" s="8">
        <v>4</v>
      </c>
      <c r="BA226" s="8">
        <v>4</v>
      </c>
      <c r="BB226" s="8">
        <v>3</v>
      </c>
      <c r="BC226" s="8">
        <f t="shared" si="34"/>
        <v>4</v>
      </c>
      <c r="BD226" s="8">
        <v>4</v>
      </c>
      <c r="BE226" s="8">
        <v>3</v>
      </c>
      <c r="BF226" s="8">
        <f t="shared" si="35"/>
        <v>4</v>
      </c>
      <c r="BG226" s="10" t="s">
        <v>63</v>
      </c>
      <c r="BH226" s="10" t="s">
        <v>78</v>
      </c>
      <c r="BI226" s="10" t="s">
        <v>78</v>
      </c>
      <c r="BJ226" s="10" t="s">
        <v>63</v>
      </c>
      <c r="BK226" s="10" t="s">
        <v>79</v>
      </c>
      <c r="BL226" s="10" t="s">
        <v>79</v>
      </c>
      <c r="BM226" s="10" t="s">
        <v>79</v>
      </c>
      <c r="BN226" s="10" t="s">
        <v>78</v>
      </c>
      <c r="BO226" s="10" t="s">
        <v>78</v>
      </c>
      <c r="BP226" s="10" t="s">
        <v>78</v>
      </c>
      <c r="BQ226" s="10" t="s">
        <v>78</v>
      </c>
      <c r="BR226" s="10" t="s">
        <v>78</v>
      </c>
      <c r="BS226" s="10" t="s">
        <v>79</v>
      </c>
      <c r="BT226" s="10" t="s">
        <v>79</v>
      </c>
      <c r="BU226" s="10" t="s">
        <v>79</v>
      </c>
    </row>
    <row r="227" spans="1:73" ht="12.5" x14ac:dyDescent="0.25">
      <c r="A227" s="8" t="s">
        <v>59</v>
      </c>
      <c r="B227" s="8" t="s">
        <v>59</v>
      </c>
      <c r="C227" s="8" t="s">
        <v>59</v>
      </c>
      <c r="D227" s="8" t="s">
        <v>59</v>
      </c>
      <c r="E227" s="8" t="s">
        <v>60</v>
      </c>
      <c r="F227" s="8" t="s">
        <v>58</v>
      </c>
      <c r="G227" s="8" t="s">
        <v>60</v>
      </c>
      <c r="H227" s="8" t="s">
        <v>60</v>
      </c>
      <c r="I227" s="8" t="s">
        <v>60</v>
      </c>
      <c r="J227" s="9">
        <v>5</v>
      </c>
      <c r="K227" s="8">
        <v>5</v>
      </c>
      <c r="L227" s="8">
        <f t="shared" si="27"/>
        <v>3</v>
      </c>
      <c r="M227" s="44">
        <v>3</v>
      </c>
      <c r="N227" s="8">
        <v>5</v>
      </c>
      <c r="O227" s="8">
        <v>3</v>
      </c>
      <c r="P227" s="8">
        <v>4</v>
      </c>
      <c r="Q227" s="8">
        <v>3</v>
      </c>
      <c r="R227" s="7">
        <v>3</v>
      </c>
      <c r="S227" s="43">
        <f t="shared" si="28"/>
        <v>4</v>
      </c>
      <c r="T227" s="8">
        <v>5</v>
      </c>
      <c r="U227" s="8">
        <v>3</v>
      </c>
      <c r="V227" s="8">
        <v>5</v>
      </c>
      <c r="W227" s="8">
        <v>3</v>
      </c>
      <c r="X227" s="8">
        <v>5</v>
      </c>
      <c r="Y227" s="8">
        <f t="shared" si="29"/>
        <v>4</v>
      </c>
      <c r="Z227" s="8">
        <v>3</v>
      </c>
      <c r="AA227" s="8">
        <v>4</v>
      </c>
      <c r="AB227" s="8">
        <v>5</v>
      </c>
      <c r="AC227" s="8">
        <v>4</v>
      </c>
      <c r="AD227" s="8">
        <v>4</v>
      </c>
      <c r="AE227" s="8">
        <v>4</v>
      </c>
      <c r="AF227" s="7">
        <v>4</v>
      </c>
      <c r="AG227" s="8">
        <f t="shared" si="30"/>
        <v>4</v>
      </c>
      <c r="AH227" s="8">
        <v>4</v>
      </c>
      <c r="AI227" s="8">
        <v>4</v>
      </c>
      <c r="AJ227" s="8">
        <v>3</v>
      </c>
      <c r="AK227" s="8">
        <v>3</v>
      </c>
      <c r="AL227" s="8">
        <f t="shared" si="31"/>
        <v>4</v>
      </c>
      <c r="AM227" s="8">
        <v>4</v>
      </c>
      <c r="AN227" s="8">
        <v>4</v>
      </c>
      <c r="AO227" s="8">
        <v>4</v>
      </c>
      <c r="AP227" s="8">
        <v>4</v>
      </c>
      <c r="AQ227" s="8">
        <v>5</v>
      </c>
      <c r="AR227" s="8">
        <f t="shared" si="32"/>
        <v>4</v>
      </c>
      <c r="AS227" s="8">
        <v>4</v>
      </c>
      <c r="AT227" s="8">
        <v>4</v>
      </c>
      <c r="AU227" s="8">
        <v>4</v>
      </c>
      <c r="AV227" s="8">
        <v>6</v>
      </c>
      <c r="AW227" s="8">
        <v>6</v>
      </c>
      <c r="AX227" s="8">
        <v>4</v>
      </c>
      <c r="AY227" s="8">
        <f t="shared" si="33"/>
        <v>5</v>
      </c>
      <c r="AZ227" s="8">
        <v>4</v>
      </c>
      <c r="BA227" s="8">
        <v>3</v>
      </c>
      <c r="BB227" s="8">
        <v>4</v>
      </c>
      <c r="BC227" s="8">
        <f t="shared" si="34"/>
        <v>4</v>
      </c>
      <c r="BD227" s="8">
        <v>5</v>
      </c>
      <c r="BE227" s="8">
        <v>4</v>
      </c>
      <c r="BF227" s="8">
        <f t="shared" si="35"/>
        <v>5</v>
      </c>
      <c r="BG227" s="10" t="s">
        <v>63</v>
      </c>
      <c r="BH227" s="10" t="s">
        <v>78</v>
      </c>
      <c r="BI227" s="10" t="s">
        <v>78</v>
      </c>
      <c r="BJ227" s="10" t="s">
        <v>63</v>
      </c>
      <c r="BK227" s="10" t="s">
        <v>79</v>
      </c>
      <c r="BL227" s="10" t="s">
        <v>78</v>
      </c>
      <c r="BM227" s="10" t="s">
        <v>79</v>
      </c>
      <c r="BN227" s="10" t="s">
        <v>78</v>
      </c>
      <c r="BO227" s="10" t="s">
        <v>78</v>
      </c>
      <c r="BP227" s="10" t="s">
        <v>78</v>
      </c>
      <c r="BQ227" s="10" t="s">
        <v>78</v>
      </c>
      <c r="BR227" s="10" t="s">
        <v>78</v>
      </c>
      <c r="BS227" s="10" t="s">
        <v>79</v>
      </c>
      <c r="BT227" s="10" t="s">
        <v>79</v>
      </c>
      <c r="BU227" s="10" t="s">
        <v>79</v>
      </c>
    </row>
    <row r="228" spans="1:73" ht="12.5" x14ac:dyDescent="0.25">
      <c r="A228" s="8" t="s">
        <v>59</v>
      </c>
      <c r="B228" s="8" t="s">
        <v>59</v>
      </c>
      <c r="C228" s="8" t="s">
        <v>59</v>
      </c>
      <c r="D228" s="8" t="s">
        <v>59</v>
      </c>
      <c r="E228" s="8" t="s">
        <v>60</v>
      </c>
      <c r="F228" s="8" t="s">
        <v>58</v>
      </c>
      <c r="G228" s="8" t="s">
        <v>60</v>
      </c>
      <c r="H228" s="8" t="s">
        <v>60</v>
      </c>
      <c r="I228" s="8" t="s">
        <v>60</v>
      </c>
      <c r="J228" s="9">
        <v>5</v>
      </c>
      <c r="K228" s="8">
        <v>5</v>
      </c>
      <c r="L228" s="8">
        <f t="shared" si="27"/>
        <v>5</v>
      </c>
      <c r="M228" s="44">
        <v>1</v>
      </c>
      <c r="N228" s="8">
        <v>5</v>
      </c>
      <c r="O228" s="8">
        <v>5</v>
      </c>
      <c r="P228" s="8">
        <v>5</v>
      </c>
      <c r="Q228" s="8">
        <v>5</v>
      </c>
      <c r="R228" s="7">
        <v>5</v>
      </c>
      <c r="S228" s="43">
        <f t="shared" si="28"/>
        <v>5</v>
      </c>
      <c r="T228" s="8">
        <v>5</v>
      </c>
      <c r="U228" s="8">
        <v>5</v>
      </c>
      <c r="V228" s="8">
        <v>5</v>
      </c>
      <c r="W228" s="8">
        <v>5</v>
      </c>
      <c r="X228" s="8">
        <v>5</v>
      </c>
      <c r="Y228" s="8">
        <f t="shared" si="29"/>
        <v>5</v>
      </c>
      <c r="Z228" s="8">
        <v>5</v>
      </c>
      <c r="AA228" s="8">
        <v>5</v>
      </c>
      <c r="AB228" s="8">
        <v>5</v>
      </c>
      <c r="AC228" s="8">
        <v>5</v>
      </c>
      <c r="AD228" s="8">
        <v>5</v>
      </c>
      <c r="AE228" s="8">
        <v>5</v>
      </c>
      <c r="AF228" s="7">
        <v>1</v>
      </c>
      <c r="AG228" s="8">
        <f t="shared" si="30"/>
        <v>4</v>
      </c>
      <c r="AH228" s="8">
        <v>5</v>
      </c>
      <c r="AI228" s="8">
        <v>5</v>
      </c>
      <c r="AJ228" s="8">
        <v>5</v>
      </c>
      <c r="AK228" s="8">
        <v>5</v>
      </c>
      <c r="AL228" s="8">
        <f t="shared" si="31"/>
        <v>5</v>
      </c>
      <c r="AM228" s="8">
        <v>5</v>
      </c>
      <c r="AN228" s="8">
        <v>1</v>
      </c>
      <c r="AO228" s="8">
        <v>5</v>
      </c>
      <c r="AP228" s="8">
        <v>5</v>
      </c>
      <c r="AQ228" s="8">
        <v>5</v>
      </c>
      <c r="AR228" s="8">
        <f t="shared" si="32"/>
        <v>4</v>
      </c>
      <c r="AS228" s="8">
        <v>5</v>
      </c>
      <c r="AT228" s="8">
        <v>5</v>
      </c>
      <c r="AU228" s="8">
        <v>5</v>
      </c>
      <c r="AV228" s="8">
        <v>5</v>
      </c>
      <c r="AW228" s="8">
        <v>5</v>
      </c>
      <c r="AX228" s="8">
        <v>5</v>
      </c>
      <c r="AY228" s="8">
        <f t="shared" si="33"/>
        <v>5</v>
      </c>
      <c r="AZ228" s="8">
        <v>5</v>
      </c>
      <c r="BA228" s="8">
        <v>5</v>
      </c>
      <c r="BB228" s="8">
        <v>5</v>
      </c>
      <c r="BC228" s="8">
        <f t="shared" si="34"/>
        <v>5</v>
      </c>
      <c r="BD228" s="8">
        <v>5</v>
      </c>
      <c r="BE228" s="8">
        <v>5</v>
      </c>
      <c r="BF228" s="8">
        <f t="shared" si="35"/>
        <v>5</v>
      </c>
      <c r="BG228" s="10" t="s">
        <v>63</v>
      </c>
      <c r="BH228" s="10" t="s">
        <v>78</v>
      </c>
      <c r="BI228" s="10" t="s">
        <v>78</v>
      </c>
      <c r="BJ228" s="10" t="s">
        <v>63</v>
      </c>
      <c r="BK228" s="10" t="s">
        <v>78</v>
      </c>
      <c r="BL228" s="10" t="s">
        <v>79</v>
      </c>
      <c r="BM228" s="10" t="s">
        <v>79</v>
      </c>
      <c r="BN228" s="10" t="s">
        <v>78</v>
      </c>
      <c r="BO228" s="10" t="s">
        <v>78</v>
      </c>
      <c r="BP228" s="10" t="s">
        <v>78</v>
      </c>
      <c r="BQ228" s="10" t="s">
        <v>78</v>
      </c>
      <c r="BR228" s="10" t="s">
        <v>78</v>
      </c>
      <c r="BS228" s="10" t="s">
        <v>79</v>
      </c>
      <c r="BT228" s="10" t="s">
        <v>78</v>
      </c>
      <c r="BU228" s="10" t="s">
        <v>78</v>
      </c>
    </row>
    <row r="229" spans="1:73" ht="12.5" x14ac:dyDescent="0.25">
      <c r="A229" s="8" t="s">
        <v>59</v>
      </c>
      <c r="B229" s="8" t="s">
        <v>59</v>
      </c>
      <c r="C229" s="8" t="s">
        <v>59</v>
      </c>
      <c r="D229" s="8" t="s">
        <v>59</v>
      </c>
      <c r="E229" s="8" t="s">
        <v>60</v>
      </c>
      <c r="F229" s="8" t="s">
        <v>58</v>
      </c>
      <c r="G229" s="8" t="s">
        <v>60</v>
      </c>
      <c r="H229" s="8" t="s">
        <v>60</v>
      </c>
      <c r="I229" s="8" t="s">
        <v>60</v>
      </c>
      <c r="J229" s="9">
        <v>1</v>
      </c>
      <c r="K229" s="8">
        <v>2</v>
      </c>
      <c r="L229" s="8">
        <f t="shared" si="27"/>
        <v>3</v>
      </c>
      <c r="M229" s="44">
        <v>3</v>
      </c>
      <c r="N229" s="8">
        <v>4</v>
      </c>
      <c r="O229" s="8">
        <v>1</v>
      </c>
      <c r="P229" s="8">
        <v>2</v>
      </c>
      <c r="Q229" s="8">
        <v>3</v>
      </c>
      <c r="R229" s="7">
        <v>4</v>
      </c>
      <c r="S229" s="43">
        <f t="shared" si="28"/>
        <v>3</v>
      </c>
      <c r="T229" s="8">
        <v>5</v>
      </c>
      <c r="U229" s="8">
        <v>1</v>
      </c>
      <c r="V229" s="8">
        <v>2</v>
      </c>
      <c r="W229" s="8">
        <v>3</v>
      </c>
      <c r="X229" s="8">
        <v>4</v>
      </c>
      <c r="Y229" s="8">
        <f t="shared" si="29"/>
        <v>3</v>
      </c>
      <c r="Z229" s="8">
        <v>2</v>
      </c>
      <c r="AA229" s="8">
        <v>5</v>
      </c>
      <c r="AB229" s="8">
        <v>1</v>
      </c>
      <c r="AC229" s="8">
        <v>3</v>
      </c>
      <c r="AD229" s="8">
        <v>4</v>
      </c>
      <c r="AE229" s="8">
        <v>5</v>
      </c>
      <c r="AF229" s="7">
        <v>5</v>
      </c>
      <c r="AG229" s="8">
        <f t="shared" si="30"/>
        <v>4</v>
      </c>
      <c r="AH229" s="8">
        <v>2</v>
      </c>
      <c r="AI229" s="8">
        <v>3</v>
      </c>
      <c r="AJ229" s="8">
        <v>4</v>
      </c>
      <c r="AK229" s="8">
        <v>5</v>
      </c>
      <c r="AL229" s="8">
        <f t="shared" si="31"/>
        <v>4</v>
      </c>
      <c r="AM229" s="8">
        <v>1</v>
      </c>
      <c r="AN229" s="8">
        <v>4</v>
      </c>
      <c r="AO229" s="8">
        <v>3</v>
      </c>
      <c r="AP229" s="8">
        <v>4</v>
      </c>
      <c r="AQ229" s="8">
        <v>5</v>
      </c>
      <c r="AR229" s="8">
        <f t="shared" si="32"/>
        <v>3</v>
      </c>
      <c r="AS229" s="8">
        <v>1</v>
      </c>
      <c r="AT229" s="8">
        <v>2</v>
      </c>
      <c r="AU229" s="8">
        <v>3</v>
      </c>
      <c r="AV229" s="8">
        <v>4</v>
      </c>
      <c r="AW229" s="8">
        <v>5</v>
      </c>
      <c r="AX229" s="8">
        <v>1</v>
      </c>
      <c r="AY229" s="8">
        <f t="shared" si="33"/>
        <v>3</v>
      </c>
      <c r="AZ229" s="8">
        <v>2</v>
      </c>
      <c r="BA229" s="8">
        <v>4</v>
      </c>
      <c r="BB229" s="8">
        <v>5</v>
      </c>
      <c r="BC229" s="8">
        <f t="shared" si="34"/>
        <v>4</v>
      </c>
      <c r="BD229" s="8">
        <v>1</v>
      </c>
      <c r="BE229" s="8">
        <v>2</v>
      </c>
      <c r="BF229" s="8">
        <f t="shared" si="35"/>
        <v>2</v>
      </c>
      <c r="BG229" s="10" t="s">
        <v>79</v>
      </c>
      <c r="BH229" s="10" t="s">
        <v>78</v>
      </c>
      <c r="BI229" s="10" t="s">
        <v>78</v>
      </c>
      <c r="BJ229" s="10" t="s">
        <v>78</v>
      </c>
      <c r="BK229" s="10" t="s">
        <v>78</v>
      </c>
      <c r="BL229" s="10" t="s">
        <v>79</v>
      </c>
      <c r="BM229" s="10" t="s">
        <v>79</v>
      </c>
      <c r="BN229" s="10" t="s">
        <v>63</v>
      </c>
      <c r="BO229" s="10" t="s">
        <v>79</v>
      </c>
      <c r="BP229" s="10" t="s">
        <v>79</v>
      </c>
      <c r="BQ229" s="10" t="s">
        <v>79</v>
      </c>
      <c r="BR229" s="10" t="s">
        <v>78</v>
      </c>
      <c r="BS229" s="10" t="s">
        <v>63</v>
      </c>
      <c r="BT229" s="10" t="s">
        <v>79</v>
      </c>
      <c r="BU229" s="10" t="s">
        <v>79</v>
      </c>
    </row>
    <row r="230" spans="1:73" ht="12.5" x14ac:dyDescent="0.25">
      <c r="A230" s="8" t="s">
        <v>59</v>
      </c>
      <c r="B230" s="8" t="s">
        <v>59</v>
      </c>
      <c r="C230" s="8" t="s">
        <v>59</v>
      </c>
      <c r="D230" s="8" t="s">
        <v>59</v>
      </c>
      <c r="E230" s="8" t="s">
        <v>60</v>
      </c>
      <c r="F230" s="8" t="s">
        <v>58</v>
      </c>
      <c r="G230" s="8" t="s">
        <v>60</v>
      </c>
      <c r="H230" s="8" t="s">
        <v>60</v>
      </c>
      <c r="I230" s="8" t="s">
        <v>60</v>
      </c>
      <c r="J230" s="9">
        <v>4</v>
      </c>
      <c r="K230" s="8">
        <v>4</v>
      </c>
      <c r="L230" s="8">
        <f t="shared" si="27"/>
        <v>3</v>
      </c>
      <c r="M230" s="44">
        <v>3</v>
      </c>
      <c r="N230" s="8">
        <v>4</v>
      </c>
      <c r="O230" s="8">
        <v>3</v>
      </c>
      <c r="P230" s="8">
        <v>4</v>
      </c>
      <c r="Q230" s="8">
        <v>4</v>
      </c>
      <c r="R230" s="7">
        <v>4</v>
      </c>
      <c r="S230" s="43">
        <f t="shared" si="28"/>
        <v>4</v>
      </c>
      <c r="T230" s="8">
        <v>4</v>
      </c>
      <c r="U230" s="8">
        <v>4</v>
      </c>
      <c r="V230" s="8">
        <v>4</v>
      </c>
      <c r="W230" s="8">
        <v>5</v>
      </c>
      <c r="X230" s="8">
        <v>4</v>
      </c>
      <c r="Y230" s="8">
        <f t="shared" si="29"/>
        <v>4</v>
      </c>
      <c r="Z230" s="8">
        <v>3</v>
      </c>
      <c r="AA230" s="8">
        <v>4</v>
      </c>
      <c r="AB230" s="8">
        <v>4</v>
      </c>
      <c r="AC230" s="8">
        <v>3</v>
      </c>
      <c r="AD230" s="8">
        <v>3</v>
      </c>
      <c r="AE230" s="8">
        <v>3</v>
      </c>
      <c r="AF230" s="7">
        <v>2</v>
      </c>
      <c r="AG230" s="8">
        <f t="shared" si="30"/>
        <v>3</v>
      </c>
      <c r="AH230" s="8">
        <v>4</v>
      </c>
      <c r="AI230" s="8">
        <v>4</v>
      </c>
      <c r="AJ230" s="8">
        <v>3</v>
      </c>
      <c r="AK230" s="8">
        <v>4</v>
      </c>
      <c r="AL230" s="8">
        <f t="shared" si="31"/>
        <v>4</v>
      </c>
      <c r="AM230" s="8">
        <v>3</v>
      </c>
      <c r="AN230" s="8">
        <v>2</v>
      </c>
      <c r="AO230" s="8">
        <v>3</v>
      </c>
      <c r="AP230" s="8">
        <v>4</v>
      </c>
      <c r="AQ230" s="8">
        <v>3</v>
      </c>
      <c r="AR230" s="8">
        <f t="shared" si="32"/>
        <v>3</v>
      </c>
      <c r="AS230" s="8">
        <v>4</v>
      </c>
      <c r="AT230" s="8">
        <v>3</v>
      </c>
      <c r="AU230" s="8">
        <v>4</v>
      </c>
      <c r="AV230" s="8">
        <v>3</v>
      </c>
      <c r="AW230" s="8">
        <v>4</v>
      </c>
      <c r="AX230" s="8">
        <v>4</v>
      </c>
      <c r="AY230" s="8">
        <f t="shared" si="33"/>
        <v>4</v>
      </c>
      <c r="AZ230" s="8">
        <v>4</v>
      </c>
      <c r="BA230" s="8">
        <v>4</v>
      </c>
      <c r="BB230" s="8">
        <v>3</v>
      </c>
      <c r="BC230" s="8">
        <f t="shared" si="34"/>
        <v>4</v>
      </c>
      <c r="BD230" s="8">
        <v>3</v>
      </c>
      <c r="BE230" s="8">
        <v>4</v>
      </c>
      <c r="BF230" s="8">
        <f t="shared" si="35"/>
        <v>4</v>
      </c>
      <c r="BG230" s="10" t="s">
        <v>63</v>
      </c>
      <c r="BH230" s="10" t="s">
        <v>78</v>
      </c>
      <c r="BI230" s="10" t="s">
        <v>78</v>
      </c>
      <c r="BJ230" s="10" t="s">
        <v>63</v>
      </c>
      <c r="BK230" s="10" t="s">
        <v>79</v>
      </c>
      <c r="BL230" s="10" t="s">
        <v>79</v>
      </c>
      <c r="BM230" s="10" t="s">
        <v>79</v>
      </c>
      <c r="BN230" s="10" t="s">
        <v>78</v>
      </c>
      <c r="BO230" s="10" t="s">
        <v>79</v>
      </c>
      <c r="BP230" s="10" t="s">
        <v>78</v>
      </c>
      <c r="BQ230" s="10" t="s">
        <v>78</v>
      </c>
      <c r="BR230" s="10" t="s">
        <v>78</v>
      </c>
      <c r="BS230" s="10" t="s">
        <v>79</v>
      </c>
      <c r="BT230" s="10" t="s">
        <v>79</v>
      </c>
      <c r="BU230" s="10" t="s">
        <v>79</v>
      </c>
    </row>
    <row r="231" spans="1:73" ht="12.5" x14ac:dyDescent="0.25">
      <c r="A231" s="8" t="s">
        <v>59</v>
      </c>
      <c r="B231" s="8" t="s">
        <v>59</v>
      </c>
      <c r="C231" s="8" t="s">
        <v>59</v>
      </c>
      <c r="D231" s="8" t="s">
        <v>59</v>
      </c>
      <c r="E231" s="8" t="s">
        <v>60</v>
      </c>
      <c r="F231" s="8" t="s">
        <v>58</v>
      </c>
      <c r="G231" s="8" t="s">
        <v>60</v>
      </c>
      <c r="H231" s="8" t="s">
        <v>60</v>
      </c>
      <c r="I231" s="8" t="s">
        <v>60</v>
      </c>
      <c r="J231" s="9">
        <v>3</v>
      </c>
      <c r="K231" s="8">
        <v>4</v>
      </c>
      <c r="L231" s="8">
        <f t="shared" ref="L231:L263" si="36">6-M231</f>
        <v>5</v>
      </c>
      <c r="M231" s="44">
        <v>1</v>
      </c>
      <c r="N231" s="8">
        <v>4</v>
      </c>
      <c r="O231" s="8">
        <v>4</v>
      </c>
      <c r="P231" s="8">
        <v>5</v>
      </c>
      <c r="Q231" s="8">
        <v>4</v>
      </c>
      <c r="R231" s="7">
        <v>3</v>
      </c>
      <c r="S231" s="43">
        <f t="shared" ref="S231:S263" si="37">ROUND((SUM(J231:L231)+SUM(N231:R231))/8,0)</f>
        <v>4</v>
      </c>
      <c r="T231" s="8">
        <v>4</v>
      </c>
      <c r="U231" s="8">
        <v>5</v>
      </c>
      <c r="V231" s="8">
        <v>4</v>
      </c>
      <c r="W231" s="8">
        <v>3</v>
      </c>
      <c r="X231" s="8">
        <v>4</v>
      </c>
      <c r="Y231" s="8">
        <f t="shared" ref="Y231:Y263" si="38">ROUND(SUM(T231:X231)/5,0)</f>
        <v>4</v>
      </c>
      <c r="Z231" s="8">
        <v>3</v>
      </c>
      <c r="AA231" s="8">
        <v>5</v>
      </c>
      <c r="AB231" s="8">
        <v>4</v>
      </c>
      <c r="AC231" s="8">
        <v>4</v>
      </c>
      <c r="AD231" s="8">
        <v>5</v>
      </c>
      <c r="AE231" s="8">
        <v>4</v>
      </c>
      <c r="AF231" s="7">
        <v>3</v>
      </c>
      <c r="AG231" s="8">
        <f t="shared" ref="AG231:AG263" si="39">ROUND(SUM(Z231:AF231)/7,0)</f>
        <v>4</v>
      </c>
      <c r="AH231" s="8">
        <v>4</v>
      </c>
      <c r="AI231" s="8">
        <v>5</v>
      </c>
      <c r="AJ231" s="8">
        <v>4</v>
      </c>
      <c r="AK231" s="8">
        <v>3</v>
      </c>
      <c r="AL231" s="8">
        <f t="shared" ref="AL231:AL263" si="40">ROUND(SUM(AH231:AK231)/4,0)</f>
        <v>4</v>
      </c>
      <c r="AM231" s="8">
        <v>4</v>
      </c>
      <c r="AN231" s="8">
        <v>1</v>
      </c>
      <c r="AO231" s="8">
        <v>4</v>
      </c>
      <c r="AP231" s="8">
        <v>3</v>
      </c>
      <c r="AQ231" s="8">
        <v>4</v>
      </c>
      <c r="AR231" s="8">
        <f t="shared" ref="AR231:AR263" si="41">ROUND(SUM(AM231:AQ231)/5,0)</f>
        <v>3</v>
      </c>
      <c r="AS231" s="8">
        <v>5</v>
      </c>
      <c r="AT231" s="8">
        <v>4</v>
      </c>
      <c r="AU231" s="8">
        <v>3</v>
      </c>
      <c r="AV231" s="8">
        <v>4</v>
      </c>
      <c r="AW231" s="8">
        <v>5</v>
      </c>
      <c r="AX231" s="8">
        <v>4</v>
      </c>
      <c r="AY231" s="8">
        <f t="shared" ref="AY231:AY263" si="42">ROUND(SUM(AS231:AX231)/6,0)</f>
        <v>4</v>
      </c>
      <c r="AZ231" s="8">
        <v>3</v>
      </c>
      <c r="BA231" s="8">
        <v>5</v>
      </c>
      <c r="BB231" s="8">
        <v>4</v>
      </c>
      <c r="BC231" s="8">
        <f t="shared" ref="BC231:BC263" si="43">ROUND(SUM(AZ231:BB231)/3,0)</f>
        <v>4</v>
      </c>
      <c r="BD231" s="8">
        <v>3</v>
      </c>
      <c r="BE231" s="8">
        <v>4</v>
      </c>
      <c r="BF231" s="8">
        <f t="shared" ref="BF231:BF263" si="44">ROUND(SUM(BD231:BE231)/2,0)</f>
        <v>4</v>
      </c>
      <c r="BG231" s="10" t="s">
        <v>79</v>
      </c>
      <c r="BH231" s="10" t="s">
        <v>78</v>
      </c>
      <c r="BI231" s="10" t="s">
        <v>78</v>
      </c>
      <c r="BJ231" s="10" t="s">
        <v>78</v>
      </c>
      <c r="BK231" s="10" t="s">
        <v>78</v>
      </c>
      <c r="BL231" s="10" t="s">
        <v>79</v>
      </c>
      <c r="BM231" s="10" t="s">
        <v>79</v>
      </c>
      <c r="BN231" s="10" t="s">
        <v>63</v>
      </c>
      <c r="BO231" s="10" t="s">
        <v>79</v>
      </c>
      <c r="BP231" s="10" t="s">
        <v>79</v>
      </c>
      <c r="BQ231" s="10" t="s">
        <v>79</v>
      </c>
      <c r="BR231" s="10" t="s">
        <v>79</v>
      </c>
      <c r="BS231" s="10" t="s">
        <v>63</v>
      </c>
      <c r="BT231" s="10" t="s">
        <v>79</v>
      </c>
      <c r="BU231" s="10" t="s">
        <v>79</v>
      </c>
    </row>
    <row r="232" spans="1:73" ht="12.5" x14ac:dyDescent="0.25">
      <c r="A232" s="8" t="s">
        <v>59</v>
      </c>
      <c r="B232" s="8" t="s">
        <v>59</v>
      </c>
      <c r="C232" s="8" t="s">
        <v>59</v>
      </c>
      <c r="D232" s="8" t="s">
        <v>59</v>
      </c>
      <c r="E232" s="8" t="s">
        <v>60</v>
      </c>
      <c r="F232" s="8" t="s">
        <v>58</v>
      </c>
      <c r="G232" s="8" t="s">
        <v>60</v>
      </c>
      <c r="H232" s="8" t="s">
        <v>60</v>
      </c>
      <c r="I232" s="8" t="s">
        <v>60</v>
      </c>
      <c r="J232" s="9">
        <v>4</v>
      </c>
      <c r="K232" s="8">
        <v>4</v>
      </c>
      <c r="L232" s="8">
        <f t="shared" si="36"/>
        <v>1</v>
      </c>
      <c r="M232" s="44">
        <v>5</v>
      </c>
      <c r="N232" s="8">
        <v>4</v>
      </c>
      <c r="O232" s="8">
        <v>5</v>
      </c>
      <c r="P232" s="8">
        <v>5</v>
      </c>
      <c r="Q232" s="8">
        <v>3</v>
      </c>
      <c r="R232" s="7">
        <v>5</v>
      </c>
      <c r="S232" s="43">
        <f t="shared" si="37"/>
        <v>4</v>
      </c>
      <c r="T232" s="8">
        <v>4</v>
      </c>
      <c r="U232" s="8">
        <v>2</v>
      </c>
      <c r="V232" s="8">
        <v>3</v>
      </c>
      <c r="W232" s="8">
        <v>4</v>
      </c>
      <c r="X232" s="8">
        <v>3</v>
      </c>
      <c r="Y232" s="8">
        <f t="shared" si="38"/>
        <v>3</v>
      </c>
      <c r="Z232" s="8">
        <v>2</v>
      </c>
      <c r="AA232" s="8">
        <v>4</v>
      </c>
      <c r="AB232" s="8">
        <v>2</v>
      </c>
      <c r="AC232" s="8">
        <v>3</v>
      </c>
      <c r="AD232" s="8">
        <v>4</v>
      </c>
      <c r="AE232" s="8">
        <v>4</v>
      </c>
      <c r="AF232" s="7">
        <v>2</v>
      </c>
      <c r="AG232" s="8">
        <f t="shared" si="39"/>
        <v>3</v>
      </c>
      <c r="AH232" s="8">
        <v>2</v>
      </c>
      <c r="AI232" s="8">
        <v>4</v>
      </c>
      <c r="AJ232" s="8">
        <v>2</v>
      </c>
      <c r="AK232" s="8">
        <v>2</v>
      </c>
      <c r="AL232" s="8">
        <f t="shared" si="40"/>
        <v>3</v>
      </c>
      <c r="AM232" s="8">
        <v>2</v>
      </c>
      <c r="AN232" s="8">
        <v>3</v>
      </c>
      <c r="AO232" s="8">
        <v>2</v>
      </c>
      <c r="AP232" s="8">
        <v>2</v>
      </c>
      <c r="AQ232" s="8">
        <v>3</v>
      </c>
      <c r="AR232" s="8">
        <f t="shared" si="41"/>
        <v>2</v>
      </c>
      <c r="AS232" s="8">
        <v>3</v>
      </c>
      <c r="AT232" s="8">
        <v>4</v>
      </c>
      <c r="AU232" s="8">
        <v>3</v>
      </c>
      <c r="AV232" s="8">
        <v>4</v>
      </c>
      <c r="AW232" s="8">
        <v>3</v>
      </c>
      <c r="AX232" s="8">
        <v>4</v>
      </c>
      <c r="AY232" s="8">
        <f t="shared" si="42"/>
        <v>4</v>
      </c>
      <c r="AZ232" s="8">
        <v>4</v>
      </c>
      <c r="BA232" s="8">
        <v>5</v>
      </c>
      <c r="BB232" s="8">
        <v>5</v>
      </c>
      <c r="BC232" s="8">
        <f t="shared" si="43"/>
        <v>5</v>
      </c>
      <c r="BD232" s="8">
        <v>4</v>
      </c>
      <c r="BE232" s="8">
        <v>4</v>
      </c>
      <c r="BF232" s="8">
        <f t="shared" si="44"/>
        <v>4</v>
      </c>
      <c r="BG232" s="10" t="s">
        <v>79</v>
      </c>
      <c r="BH232" s="10" t="s">
        <v>78</v>
      </c>
      <c r="BI232" s="10" t="s">
        <v>78</v>
      </c>
      <c r="BJ232" s="10" t="s">
        <v>78</v>
      </c>
      <c r="BK232" s="10" t="s">
        <v>79</v>
      </c>
      <c r="BL232" s="10" t="s">
        <v>79</v>
      </c>
      <c r="BM232" s="10" t="s">
        <v>79</v>
      </c>
      <c r="BN232" s="10" t="s">
        <v>63</v>
      </c>
      <c r="BO232" s="10" t="s">
        <v>79</v>
      </c>
      <c r="BP232" s="10" t="s">
        <v>79</v>
      </c>
      <c r="BQ232" s="10" t="s">
        <v>79</v>
      </c>
      <c r="BR232" s="10" t="s">
        <v>78</v>
      </c>
      <c r="BS232" s="10" t="s">
        <v>63</v>
      </c>
      <c r="BT232" s="10" t="s">
        <v>79</v>
      </c>
      <c r="BU232" s="10" t="s">
        <v>78</v>
      </c>
    </row>
    <row r="233" spans="1:73" ht="12.5" x14ac:dyDescent="0.25">
      <c r="A233" s="8" t="s">
        <v>59</v>
      </c>
      <c r="B233" s="8" t="s">
        <v>59</v>
      </c>
      <c r="C233" s="8" t="s">
        <v>59</v>
      </c>
      <c r="D233" s="8" t="s">
        <v>59</v>
      </c>
      <c r="E233" s="8" t="s">
        <v>60</v>
      </c>
      <c r="F233" s="8" t="s">
        <v>58</v>
      </c>
      <c r="G233" s="8" t="s">
        <v>60</v>
      </c>
      <c r="H233" s="8" t="s">
        <v>60</v>
      </c>
      <c r="I233" s="8" t="s">
        <v>60</v>
      </c>
      <c r="J233" s="9">
        <v>5</v>
      </c>
      <c r="K233" s="8">
        <v>5</v>
      </c>
      <c r="L233" s="8">
        <f t="shared" si="36"/>
        <v>1</v>
      </c>
      <c r="M233" s="44">
        <v>5</v>
      </c>
      <c r="N233" s="8">
        <v>5</v>
      </c>
      <c r="O233" s="8">
        <v>4</v>
      </c>
      <c r="P233" s="8">
        <v>5</v>
      </c>
      <c r="Q233" s="8">
        <v>5</v>
      </c>
      <c r="R233" s="7">
        <v>5</v>
      </c>
      <c r="S233" s="43">
        <f t="shared" si="37"/>
        <v>4</v>
      </c>
      <c r="T233" s="8">
        <v>5</v>
      </c>
      <c r="U233" s="8">
        <v>4</v>
      </c>
      <c r="V233" s="8">
        <v>5</v>
      </c>
      <c r="W233" s="8">
        <v>4</v>
      </c>
      <c r="X233" s="8">
        <v>4</v>
      </c>
      <c r="Y233" s="8">
        <f t="shared" si="38"/>
        <v>4</v>
      </c>
      <c r="Z233" s="8">
        <v>4</v>
      </c>
      <c r="AA233" s="8">
        <v>5</v>
      </c>
      <c r="AB233" s="8">
        <v>4</v>
      </c>
      <c r="AC233" s="8">
        <v>3</v>
      </c>
      <c r="AD233" s="8">
        <v>4</v>
      </c>
      <c r="AE233" s="8">
        <v>5</v>
      </c>
      <c r="AF233" s="7">
        <v>1</v>
      </c>
      <c r="AG233" s="8">
        <f t="shared" si="39"/>
        <v>4</v>
      </c>
      <c r="AH233" s="8">
        <v>4</v>
      </c>
      <c r="AI233" s="8">
        <v>5</v>
      </c>
      <c r="AJ233" s="8">
        <v>4</v>
      </c>
      <c r="AK233" s="8">
        <v>5</v>
      </c>
      <c r="AL233" s="8">
        <f t="shared" si="40"/>
        <v>5</v>
      </c>
      <c r="AM233" s="8">
        <v>5</v>
      </c>
      <c r="AN233" s="8">
        <v>5</v>
      </c>
      <c r="AO233" s="8">
        <v>4</v>
      </c>
      <c r="AP233" s="8">
        <v>5</v>
      </c>
      <c r="AQ233" s="8">
        <v>4</v>
      </c>
      <c r="AR233" s="8">
        <f t="shared" si="41"/>
        <v>5</v>
      </c>
      <c r="AS233" s="8">
        <v>2</v>
      </c>
      <c r="AT233" s="8">
        <v>5</v>
      </c>
      <c r="AU233" s="8">
        <v>2</v>
      </c>
      <c r="AV233" s="8">
        <v>2</v>
      </c>
      <c r="AW233" s="8">
        <v>4</v>
      </c>
      <c r="AX233" s="8">
        <v>5</v>
      </c>
      <c r="AY233" s="8">
        <f t="shared" si="42"/>
        <v>3</v>
      </c>
      <c r="AZ233" s="8">
        <v>5</v>
      </c>
      <c r="BA233" s="8">
        <v>5</v>
      </c>
      <c r="BB233" s="8">
        <v>5</v>
      </c>
      <c r="BC233" s="8">
        <f t="shared" si="43"/>
        <v>5</v>
      </c>
      <c r="BD233" s="8">
        <v>4</v>
      </c>
      <c r="BE233" s="8">
        <v>5</v>
      </c>
      <c r="BF233" s="8">
        <f t="shared" si="44"/>
        <v>5</v>
      </c>
      <c r="BG233" s="10" t="s">
        <v>63</v>
      </c>
      <c r="BH233" s="10" t="s">
        <v>78</v>
      </c>
      <c r="BI233" s="10" t="s">
        <v>78</v>
      </c>
      <c r="BJ233" s="10" t="s">
        <v>63</v>
      </c>
      <c r="BK233" s="10" t="s">
        <v>79</v>
      </c>
      <c r="BL233" s="10" t="s">
        <v>79</v>
      </c>
      <c r="BM233" s="10" t="s">
        <v>79</v>
      </c>
      <c r="BN233" s="10" t="s">
        <v>78</v>
      </c>
      <c r="BO233" s="10" t="s">
        <v>79</v>
      </c>
      <c r="BP233" s="10" t="s">
        <v>78</v>
      </c>
      <c r="BQ233" s="10" t="s">
        <v>78</v>
      </c>
      <c r="BR233" s="10" t="s">
        <v>78</v>
      </c>
      <c r="BS233" s="10" t="s">
        <v>79</v>
      </c>
      <c r="BT233" s="10" t="s">
        <v>79</v>
      </c>
      <c r="BU233" s="10" t="s">
        <v>78</v>
      </c>
    </row>
    <row r="234" spans="1:73" ht="12.5" x14ac:dyDescent="0.25">
      <c r="A234" s="8" t="s">
        <v>59</v>
      </c>
      <c r="B234" s="8" t="s">
        <v>59</v>
      </c>
      <c r="C234" s="8" t="s">
        <v>59</v>
      </c>
      <c r="D234" s="8" t="s">
        <v>59</v>
      </c>
      <c r="E234" s="8" t="s">
        <v>60</v>
      </c>
      <c r="F234" s="8" t="s">
        <v>58</v>
      </c>
      <c r="G234" s="8" t="s">
        <v>60</v>
      </c>
      <c r="H234" s="8" t="s">
        <v>60</v>
      </c>
      <c r="I234" s="8" t="s">
        <v>60</v>
      </c>
      <c r="J234" s="9">
        <v>4</v>
      </c>
      <c r="K234" s="8">
        <v>3</v>
      </c>
      <c r="L234" s="8">
        <f t="shared" si="36"/>
        <v>3</v>
      </c>
      <c r="M234" s="44">
        <v>3</v>
      </c>
      <c r="N234" s="8">
        <v>3</v>
      </c>
      <c r="O234" s="8">
        <v>3</v>
      </c>
      <c r="P234" s="8">
        <v>3</v>
      </c>
      <c r="Q234" s="8">
        <v>3</v>
      </c>
      <c r="R234" s="7">
        <v>3</v>
      </c>
      <c r="S234" s="43">
        <f t="shared" si="37"/>
        <v>3</v>
      </c>
      <c r="T234" s="8">
        <v>3</v>
      </c>
      <c r="U234" s="8">
        <v>2</v>
      </c>
      <c r="V234" s="8">
        <v>3</v>
      </c>
      <c r="W234" s="8">
        <v>3</v>
      </c>
      <c r="X234" s="8">
        <v>2</v>
      </c>
      <c r="Y234" s="8">
        <f t="shared" si="38"/>
        <v>3</v>
      </c>
      <c r="Z234" s="8">
        <v>3</v>
      </c>
      <c r="AA234" s="8">
        <v>3</v>
      </c>
      <c r="AB234" s="8">
        <v>2</v>
      </c>
      <c r="AC234" s="8">
        <v>3</v>
      </c>
      <c r="AD234" s="8">
        <v>3</v>
      </c>
      <c r="AE234" s="8">
        <v>3</v>
      </c>
      <c r="AF234" s="7">
        <v>4</v>
      </c>
      <c r="AG234" s="8">
        <f t="shared" si="39"/>
        <v>3</v>
      </c>
      <c r="AH234" s="8">
        <v>3</v>
      </c>
      <c r="AI234" s="8">
        <v>2</v>
      </c>
      <c r="AJ234" s="8">
        <v>3</v>
      </c>
      <c r="AK234" s="8">
        <v>3</v>
      </c>
      <c r="AL234" s="8">
        <f t="shared" si="40"/>
        <v>3</v>
      </c>
      <c r="AM234" s="8">
        <v>2</v>
      </c>
      <c r="AN234" s="8">
        <v>3</v>
      </c>
      <c r="AO234" s="8">
        <v>2</v>
      </c>
      <c r="AP234" s="8">
        <v>3</v>
      </c>
      <c r="AQ234" s="8">
        <v>2</v>
      </c>
      <c r="AR234" s="8">
        <f t="shared" si="41"/>
        <v>2</v>
      </c>
      <c r="AS234" s="8">
        <v>3</v>
      </c>
      <c r="AT234" s="8">
        <v>2</v>
      </c>
      <c r="AU234" s="8">
        <v>3</v>
      </c>
      <c r="AV234" s="8">
        <v>2</v>
      </c>
      <c r="AW234" s="8">
        <v>3</v>
      </c>
      <c r="AX234" s="8">
        <v>2</v>
      </c>
      <c r="AY234" s="8">
        <f t="shared" si="42"/>
        <v>3</v>
      </c>
      <c r="AZ234" s="8">
        <v>2</v>
      </c>
      <c r="BA234" s="8">
        <v>2</v>
      </c>
      <c r="BB234" s="8">
        <v>3</v>
      </c>
      <c r="BC234" s="8">
        <f t="shared" si="43"/>
        <v>2</v>
      </c>
      <c r="BD234" s="8">
        <v>3</v>
      </c>
      <c r="BE234" s="8">
        <v>2</v>
      </c>
      <c r="BF234" s="8">
        <f t="shared" si="44"/>
        <v>3</v>
      </c>
      <c r="BG234" s="10" t="s">
        <v>63</v>
      </c>
      <c r="BH234" s="10" t="s">
        <v>78</v>
      </c>
      <c r="BI234" s="10" t="s">
        <v>78</v>
      </c>
      <c r="BJ234" s="10" t="s">
        <v>63</v>
      </c>
      <c r="BK234" s="10" t="s">
        <v>79</v>
      </c>
      <c r="BL234" s="10" t="s">
        <v>79</v>
      </c>
      <c r="BM234" s="10" t="s">
        <v>79</v>
      </c>
      <c r="BN234" s="10" t="s">
        <v>78</v>
      </c>
      <c r="BO234" s="10" t="s">
        <v>79</v>
      </c>
      <c r="BP234" s="10" t="s">
        <v>78</v>
      </c>
      <c r="BQ234" s="10" t="s">
        <v>78</v>
      </c>
      <c r="BR234" s="10" t="s">
        <v>79</v>
      </c>
      <c r="BS234" s="10" t="s">
        <v>79</v>
      </c>
      <c r="BT234" s="10" t="s">
        <v>79</v>
      </c>
      <c r="BU234" s="10" t="s">
        <v>79</v>
      </c>
    </row>
    <row r="235" spans="1:73" ht="12.5" x14ac:dyDescent="0.25">
      <c r="A235" s="8" t="s">
        <v>59</v>
      </c>
      <c r="B235" s="8" t="s">
        <v>59</v>
      </c>
      <c r="C235" s="8" t="s">
        <v>59</v>
      </c>
      <c r="D235" s="8" t="s">
        <v>59</v>
      </c>
      <c r="E235" s="8" t="s">
        <v>60</v>
      </c>
      <c r="F235" s="8" t="s">
        <v>58</v>
      </c>
      <c r="G235" s="8" t="s">
        <v>60</v>
      </c>
      <c r="H235" s="8" t="s">
        <v>60</v>
      </c>
      <c r="I235" s="8" t="s">
        <v>60</v>
      </c>
      <c r="J235" s="9">
        <v>3</v>
      </c>
      <c r="K235" s="8">
        <v>3</v>
      </c>
      <c r="L235" s="8">
        <f t="shared" si="36"/>
        <v>3</v>
      </c>
      <c r="M235" s="44">
        <v>3</v>
      </c>
      <c r="N235" s="8">
        <v>2</v>
      </c>
      <c r="O235" s="8">
        <v>4</v>
      </c>
      <c r="P235" s="8">
        <v>2</v>
      </c>
      <c r="Q235" s="8">
        <v>2</v>
      </c>
      <c r="R235" s="7">
        <v>2</v>
      </c>
      <c r="S235" s="43">
        <f t="shared" si="37"/>
        <v>3</v>
      </c>
      <c r="T235" s="8">
        <v>3</v>
      </c>
      <c r="U235" s="8">
        <v>3</v>
      </c>
      <c r="V235" s="8">
        <v>4</v>
      </c>
      <c r="W235" s="8">
        <v>3</v>
      </c>
      <c r="X235" s="8">
        <v>3</v>
      </c>
      <c r="Y235" s="8">
        <f t="shared" si="38"/>
        <v>3</v>
      </c>
      <c r="Z235" s="8">
        <v>5</v>
      </c>
      <c r="AA235" s="8">
        <v>5</v>
      </c>
      <c r="AB235" s="8">
        <v>5</v>
      </c>
      <c r="AC235" s="8">
        <v>5</v>
      </c>
      <c r="AD235" s="8">
        <v>3</v>
      </c>
      <c r="AE235" s="8">
        <v>4</v>
      </c>
      <c r="AF235" s="7">
        <v>3</v>
      </c>
      <c r="AG235" s="8">
        <f t="shared" si="39"/>
        <v>4</v>
      </c>
      <c r="AH235" s="8">
        <v>4</v>
      </c>
      <c r="AI235" s="8">
        <v>4</v>
      </c>
      <c r="AJ235" s="8">
        <v>4</v>
      </c>
      <c r="AK235" s="8">
        <v>4</v>
      </c>
      <c r="AL235" s="8">
        <f t="shared" si="40"/>
        <v>4</v>
      </c>
      <c r="AM235" s="8">
        <v>3</v>
      </c>
      <c r="AN235" s="8">
        <v>3</v>
      </c>
      <c r="AO235" s="8">
        <v>2</v>
      </c>
      <c r="AP235" s="8">
        <v>4</v>
      </c>
      <c r="AQ235" s="8">
        <v>3</v>
      </c>
      <c r="AR235" s="8">
        <f t="shared" si="41"/>
        <v>3</v>
      </c>
      <c r="AS235" s="8">
        <v>2</v>
      </c>
      <c r="AT235" s="8">
        <v>3</v>
      </c>
      <c r="AU235" s="8">
        <v>2</v>
      </c>
      <c r="AV235" s="8">
        <v>3</v>
      </c>
      <c r="AW235" s="8">
        <v>3</v>
      </c>
      <c r="AX235" s="8">
        <v>4</v>
      </c>
      <c r="AY235" s="8">
        <f t="shared" si="42"/>
        <v>3</v>
      </c>
      <c r="AZ235" s="8">
        <v>4</v>
      </c>
      <c r="BA235" s="8">
        <v>3</v>
      </c>
      <c r="BB235" s="8">
        <v>4</v>
      </c>
      <c r="BC235" s="8">
        <f t="shared" si="43"/>
        <v>4</v>
      </c>
      <c r="BD235" s="8">
        <v>3</v>
      </c>
      <c r="BE235" s="8">
        <v>4</v>
      </c>
      <c r="BF235" s="8">
        <f t="shared" si="44"/>
        <v>4</v>
      </c>
      <c r="BG235" s="10" t="s">
        <v>63</v>
      </c>
      <c r="BH235" s="10" t="s">
        <v>79</v>
      </c>
      <c r="BI235" s="10" t="s">
        <v>78</v>
      </c>
      <c r="BJ235" s="10" t="s">
        <v>63</v>
      </c>
      <c r="BK235" s="10" t="s">
        <v>79</v>
      </c>
      <c r="BL235" s="10" t="s">
        <v>79</v>
      </c>
      <c r="BM235" s="10" t="s">
        <v>79</v>
      </c>
      <c r="BN235" s="10" t="s">
        <v>78</v>
      </c>
      <c r="BO235" s="10" t="s">
        <v>79</v>
      </c>
      <c r="BP235" s="10" t="s">
        <v>78</v>
      </c>
      <c r="BQ235" s="10" t="s">
        <v>78</v>
      </c>
      <c r="BR235" s="10" t="s">
        <v>79</v>
      </c>
      <c r="BS235" s="10" t="s">
        <v>79</v>
      </c>
      <c r="BT235" s="10" t="s">
        <v>79</v>
      </c>
      <c r="BU235" s="10" t="s">
        <v>79</v>
      </c>
    </row>
    <row r="236" spans="1:73" ht="12.5" x14ac:dyDescent="0.25">
      <c r="A236" s="8" t="s">
        <v>59</v>
      </c>
      <c r="B236" s="8" t="s">
        <v>59</v>
      </c>
      <c r="C236" s="8" t="s">
        <v>59</v>
      </c>
      <c r="D236" s="8" t="s">
        <v>59</v>
      </c>
      <c r="E236" s="8" t="s">
        <v>60</v>
      </c>
      <c r="F236" s="8" t="s">
        <v>58</v>
      </c>
      <c r="G236" s="8" t="s">
        <v>60</v>
      </c>
      <c r="H236" s="8" t="s">
        <v>60</v>
      </c>
      <c r="I236" s="8" t="s">
        <v>60</v>
      </c>
      <c r="J236" s="9">
        <v>4</v>
      </c>
      <c r="K236" s="8">
        <v>4</v>
      </c>
      <c r="L236" s="8">
        <f t="shared" si="36"/>
        <v>1</v>
      </c>
      <c r="M236" s="44">
        <v>5</v>
      </c>
      <c r="N236" s="8">
        <v>2</v>
      </c>
      <c r="O236" s="8">
        <v>1</v>
      </c>
      <c r="P236" s="8">
        <v>2</v>
      </c>
      <c r="Q236" s="8">
        <v>2</v>
      </c>
      <c r="R236" s="7">
        <v>3</v>
      </c>
      <c r="S236" s="43">
        <f t="shared" si="37"/>
        <v>2</v>
      </c>
      <c r="T236" s="8">
        <v>4</v>
      </c>
      <c r="U236" s="8">
        <v>2</v>
      </c>
      <c r="V236" s="8">
        <v>3</v>
      </c>
      <c r="W236" s="8">
        <v>3</v>
      </c>
      <c r="X236" s="8">
        <v>3</v>
      </c>
      <c r="Y236" s="8">
        <f t="shared" si="38"/>
        <v>3</v>
      </c>
      <c r="Z236" s="8">
        <v>4</v>
      </c>
      <c r="AA236" s="8">
        <v>3</v>
      </c>
      <c r="AB236" s="8">
        <v>2</v>
      </c>
      <c r="AC236" s="8">
        <v>4</v>
      </c>
      <c r="AD236" s="8">
        <v>5</v>
      </c>
      <c r="AE236" s="8">
        <v>3</v>
      </c>
      <c r="AF236" s="7">
        <v>1</v>
      </c>
      <c r="AG236" s="8">
        <f t="shared" si="39"/>
        <v>3</v>
      </c>
      <c r="AH236" s="8">
        <v>3</v>
      </c>
      <c r="AI236" s="8">
        <v>1</v>
      </c>
      <c r="AJ236" s="8">
        <v>3</v>
      </c>
      <c r="AK236" s="8">
        <v>2</v>
      </c>
      <c r="AL236" s="8">
        <f t="shared" si="40"/>
        <v>2</v>
      </c>
      <c r="AM236" s="8">
        <v>3</v>
      </c>
      <c r="AN236" s="8">
        <v>3</v>
      </c>
      <c r="AO236" s="8">
        <v>2</v>
      </c>
      <c r="AP236" s="8">
        <v>2</v>
      </c>
      <c r="AQ236" s="8">
        <v>2</v>
      </c>
      <c r="AR236" s="8">
        <f t="shared" si="41"/>
        <v>2</v>
      </c>
      <c r="AS236" s="8">
        <v>3</v>
      </c>
      <c r="AT236" s="8">
        <v>3</v>
      </c>
      <c r="AU236" s="8">
        <v>1</v>
      </c>
      <c r="AV236" s="8">
        <v>3</v>
      </c>
      <c r="AW236" s="8">
        <v>2</v>
      </c>
      <c r="AX236" s="8">
        <v>3</v>
      </c>
      <c r="AY236" s="8">
        <f t="shared" si="42"/>
        <v>3</v>
      </c>
      <c r="AZ236" s="8">
        <v>2</v>
      </c>
      <c r="BA236" s="8">
        <v>3</v>
      </c>
      <c r="BB236" s="8">
        <v>3</v>
      </c>
      <c r="BC236" s="8">
        <f t="shared" si="43"/>
        <v>3</v>
      </c>
      <c r="BD236" s="8">
        <v>4</v>
      </c>
      <c r="BE236" s="8">
        <v>3</v>
      </c>
      <c r="BF236" s="8">
        <f t="shared" si="44"/>
        <v>4</v>
      </c>
      <c r="BG236" s="10" t="s">
        <v>79</v>
      </c>
      <c r="BH236" s="10" t="s">
        <v>78</v>
      </c>
      <c r="BI236" s="10" t="s">
        <v>78</v>
      </c>
      <c r="BJ236" s="10" t="s">
        <v>78</v>
      </c>
      <c r="BK236" s="10" t="s">
        <v>79</v>
      </c>
      <c r="BL236" s="10" t="s">
        <v>79</v>
      </c>
      <c r="BM236" s="10" t="s">
        <v>79</v>
      </c>
      <c r="BN236" s="10" t="s">
        <v>63</v>
      </c>
      <c r="BO236" s="10" t="s">
        <v>79</v>
      </c>
      <c r="BP236" s="10" t="s">
        <v>79</v>
      </c>
      <c r="BQ236" s="10" t="s">
        <v>79</v>
      </c>
      <c r="BR236" s="10" t="s">
        <v>78</v>
      </c>
      <c r="BS236" s="10" t="s">
        <v>63</v>
      </c>
      <c r="BT236" s="10" t="s">
        <v>79</v>
      </c>
      <c r="BU236" s="10" t="s">
        <v>78</v>
      </c>
    </row>
    <row r="237" spans="1:73" ht="12.5" x14ac:dyDescent="0.25">
      <c r="A237" s="8" t="s">
        <v>59</v>
      </c>
      <c r="B237" s="8" t="s">
        <v>59</v>
      </c>
      <c r="C237" s="8" t="s">
        <v>59</v>
      </c>
      <c r="D237" s="8" t="s">
        <v>59</v>
      </c>
      <c r="E237" s="8" t="s">
        <v>60</v>
      </c>
      <c r="F237" s="8" t="s">
        <v>58</v>
      </c>
      <c r="G237" s="8" t="s">
        <v>60</v>
      </c>
      <c r="H237" s="8" t="s">
        <v>60</v>
      </c>
      <c r="I237" s="8" t="s">
        <v>60</v>
      </c>
      <c r="J237" s="9">
        <v>3</v>
      </c>
      <c r="K237" s="8">
        <v>4</v>
      </c>
      <c r="L237" s="8">
        <f t="shared" si="36"/>
        <v>2</v>
      </c>
      <c r="M237" s="44">
        <v>4</v>
      </c>
      <c r="N237" s="8">
        <v>1</v>
      </c>
      <c r="O237" s="8">
        <v>5</v>
      </c>
      <c r="P237" s="8">
        <v>3</v>
      </c>
      <c r="Q237" s="8">
        <v>2</v>
      </c>
      <c r="R237" s="7">
        <v>2</v>
      </c>
      <c r="S237" s="43">
        <f t="shared" si="37"/>
        <v>3</v>
      </c>
      <c r="T237" s="8">
        <v>5</v>
      </c>
      <c r="U237" s="8">
        <v>4</v>
      </c>
      <c r="V237" s="8">
        <v>4</v>
      </c>
      <c r="W237" s="8">
        <v>5</v>
      </c>
      <c r="X237" s="8">
        <v>4</v>
      </c>
      <c r="Y237" s="8">
        <f t="shared" si="38"/>
        <v>4</v>
      </c>
      <c r="Z237" s="8">
        <v>2</v>
      </c>
      <c r="AA237" s="8">
        <v>3</v>
      </c>
      <c r="AB237" s="8">
        <v>5</v>
      </c>
      <c r="AC237" s="8">
        <v>5</v>
      </c>
      <c r="AD237" s="8">
        <v>5</v>
      </c>
      <c r="AE237" s="8">
        <v>3</v>
      </c>
      <c r="AF237" s="7">
        <v>2</v>
      </c>
      <c r="AG237" s="8">
        <f t="shared" si="39"/>
        <v>4</v>
      </c>
      <c r="AH237" s="8">
        <v>4</v>
      </c>
      <c r="AI237" s="8">
        <v>2</v>
      </c>
      <c r="AJ237" s="8">
        <v>3</v>
      </c>
      <c r="AK237" s="8">
        <v>1</v>
      </c>
      <c r="AL237" s="8">
        <f t="shared" si="40"/>
        <v>3</v>
      </c>
      <c r="AM237" s="8">
        <v>3</v>
      </c>
      <c r="AN237" s="8">
        <v>1</v>
      </c>
      <c r="AO237" s="8">
        <v>1</v>
      </c>
      <c r="AP237" s="8">
        <v>4</v>
      </c>
      <c r="AQ237" s="8">
        <v>2</v>
      </c>
      <c r="AR237" s="8">
        <f t="shared" si="41"/>
        <v>2</v>
      </c>
      <c r="AS237" s="8">
        <v>1</v>
      </c>
      <c r="AT237" s="8">
        <v>4</v>
      </c>
      <c r="AU237" s="8">
        <v>1</v>
      </c>
      <c r="AV237" s="8">
        <v>1</v>
      </c>
      <c r="AW237" s="8">
        <v>1</v>
      </c>
      <c r="AX237" s="8">
        <v>1</v>
      </c>
      <c r="AY237" s="8">
        <f t="shared" si="42"/>
        <v>2</v>
      </c>
      <c r="AZ237" s="8">
        <v>4</v>
      </c>
      <c r="BA237" s="8">
        <v>3</v>
      </c>
      <c r="BB237" s="8">
        <v>3</v>
      </c>
      <c r="BC237" s="8">
        <f t="shared" si="43"/>
        <v>3</v>
      </c>
      <c r="BD237" s="8">
        <v>4</v>
      </c>
      <c r="BE237" s="8">
        <v>4</v>
      </c>
      <c r="BF237" s="8">
        <f t="shared" si="44"/>
        <v>4</v>
      </c>
      <c r="BG237" s="10" t="s">
        <v>63</v>
      </c>
      <c r="BH237" s="10" t="s">
        <v>79</v>
      </c>
      <c r="BI237" s="10" t="s">
        <v>78</v>
      </c>
      <c r="BJ237" s="10" t="s">
        <v>63</v>
      </c>
      <c r="BK237" s="10" t="s">
        <v>79</v>
      </c>
      <c r="BL237" s="10" t="s">
        <v>79</v>
      </c>
      <c r="BM237" s="10" t="s">
        <v>79</v>
      </c>
      <c r="BN237" s="10" t="s">
        <v>78</v>
      </c>
      <c r="BO237" s="10" t="s">
        <v>79</v>
      </c>
      <c r="BP237" s="10" t="s">
        <v>78</v>
      </c>
      <c r="BQ237" s="10" t="s">
        <v>78</v>
      </c>
      <c r="BR237" s="10" t="s">
        <v>78</v>
      </c>
      <c r="BS237" s="10" t="s">
        <v>79</v>
      </c>
      <c r="BT237" s="10" t="s">
        <v>79</v>
      </c>
      <c r="BU237" s="10" t="s">
        <v>79</v>
      </c>
    </row>
    <row r="238" spans="1:73" ht="12.5" x14ac:dyDescent="0.25">
      <c r="A238" s="8" t="s">
        <v>59</v>
      </c>
      <c r="B238" s="8" t="s">
        <v>59</v>
      </c>
      <c r="C238" s="8" t="s">
        <v>59</v>
      </c>
      <c r="D238" s="8" t="s">
        <v>60</v>
      </c>
      <c r="E238" s="8" t="s">
        <v>60</v>
      </c>
      <c r="F238" s="8" t="s">
        <v>58</v>
      </c>
      <c r="G238" s="8" t="s">
        <v>60</v>
      </c>
      <c r="H238" s="8" t="s">
        <v>60</v>
      </c>
      <c r="I238" s="8" t="s">
        <v>60</v>
      </c>
      <c r="J238" s="9">
        <v>1</v>
      </c>
      <c r="K238" s="8">
        <v>2</v>
      </c>
      <c r="L238" s="8">
        <f t="shared" si="36"/>
        <v>3</v>
      </c>
      <c r="M238" s="44">
        <v>3</v>
      </c>
      <c r="N238" s="8">
        <v>4</v>
      </c>
      <c r="O238" s="8">
        <v>5</v>
      </c>
      <c r="P238" s="8">
        <v>4</v>
      </c>
      <c r="Q238" s="8">
        <v>3</v>
      </c>
      <c r="R238" s="7">
        <v>2</v>
      </c>
      <c r="S238" s="43">
        <f t="shared" si="37"/>
        <v>3</v>
      </c>
      <c r="T238" s="8">
        <v>1</v>
      </c>
      <c r="U238" s="8">
        <v>2</v>
      </c>
      <c r="V238" s="8">
        <v>3</v>
      </c>
      <c r="W238" s="8">
        <v>4</v>
      </c>
      <c r="X238" s="8">
        <v>5</v>
      </c>
      <c r="Y238" s="8">
        <f t="shared" si="38"/>
        <v>3</v>
      </c>
      <c r="Z238" s="8">
        <v>4</v>
      </c>
      <c r="AA238" s="8">
        <v>3</v>
      </c>
      <c r="AB238" s="8">
        <v>2</v>
      </c>
      <c r="AC238" s="8">
        <v>1</v>
      </c>
      <c r="AD238" s="8">
        <v>2</v>
      </c>
      <c r="AE238" s="8">
        <v>3</v>
      </c>
      <c r="AF238" s="7">
        <v>2</v>
      </c>
      <c r="AG238" s="8">
        <f t="shared" si="39"/>
        <v>2</v>
      </c>
      <c r="AH238" s="8">
        <v>5</v>
      </c>
      <c r="AI238" s="8">
        <v>4</v>
      </c>
      <c r="AJ238" s="8">
        <v>3</v>
      </c>
      <c r="AK238" s="8">
        <v>2</v>
      </c>
      <c r="AL238" s="8">
        <f t="shared" si="40"/>
        <v>4</v>
      </c>
      <c r="AM238" s="8">
        <v>1</v>
      </c>
      <c r="AN238" s="8">
        <v>4</v>
      </c>
      <c r="AO238" s="8">
        <v>3</v>
      </c>
      <c r="AP238" s="8">
        <v>4</v>
      </c>
      <c r="AQ238" s="8">
        <v>5</v>
      </c>
      <c r="AR238" s="8">
        <f t="shared" si="41"/>
        <v>3</v>
      </c>
      <c r="AS238" s="8">
        <v>4</v>
      </c>
      <c r="AT238" s="8">
        <v>3</v>
      </c>
      <c r="AU238" s="8">
        <v>2</v>
      </c>
      <c r="AV238" s="8">
        <v>1</v>
      </c>
      <c r="AW238" s="8">
        <v>2</v>
      </c>
      <c r="AX238" s="8">
        <v>3</v>
      </c>
      <c r="AY238" s="8">
        <f t="shared" si="42"/>
        <v>3</v>
      </c>
      <c r="AZ238" s="8">
        <v>4</v>
      </c>
      <c r="BA238" s="8">
        <v>5</v>
      </c>
      <c r="BB238" s="8">
        <v>4</v>
      </c>
      <c r="BC238" s="8">
        <f t="shared" si="43"/>
        <v>4</v>
      </c>
      <c r="BD238" s="8">
        <v>3</v>
      </c>
      <c r="BE238" s="8">
        <v>2</v>
      </c>
      <c r="BF238" s="8">
        <f t="shared" si="44"/>
        <v>3</v>
      </c>
      <c r="BG238" s="10" t="s">
        <v>63</v>
      </c>
      <c r="BH238" s="10" t="s">
        <v>78</v>
      </c>
      <c r="BI238" s="10" t="s">
        <v>78</v>
      </c>
      <c r="BJ238" s="10" t="s">
        <v>63</v>
      </c>
      <c r="BK238" s="10" t="s">
        <v>79</v>
      </c>
      <c r="BL238" s="10" t="s">
        <v>79</v>
      </c>
      <c r="BM238" s="10" t="s">
        <v>79</v>
      </c>
      <c r="BN238" s="10" t="s">
        <v>78</v>
      </c>
      <c r="BO238" s="10" t="s">
        <v>79</v>
      </c>
      <c r="BP238" s="10" t="s">
        <v>78</v>
      </c>
      <c r="BQ238" s="10" t="s">
        <v>78</v>
      </c>
      <c r="BR238" s="10" t="s">
        <v>78</v>
      </c>
      <c r="BS238" s="10" t="s">
        <v>79</v>
      </c>
      <c r="BT238" s="10" t="s">
        <v>79</v>
      </c>
      <c r="BU238" s="10" t="s">
        <v>79</v>
      </c>
    </row>
    <row r="239" spans="1:73" ht="12.5" x14ac:dyDescent="0.25">
      <c r="A239" s="8" t="s">
        <v>59</v>
      </c>
      <c r="B239" s="8" t="s">
        <v>59</v>
      </c>
      <c r="C239" s="8" t="s">
        <v>59</v>
      </c>
      <c r="D239" s="8" t="s">
        <v>59</v>
      </c>
      <c r="E239" s="8" t="s">
        <v>60</v>
      </c>
      <c r="F239" s="8" t="s">
        <v>58</v>
      </c>
      <c r="G239" s="8" t="s">
        <v>60</v>
      </c>
      <c r="H239" s="8" t="s">
        <v>60</v>
      </c>
      <c r="I239" s="8" t="s">
        <v>60</v>
      </c>
      <c r="J239" s="9">
        <v>1</v>
      </c>
      <c r="K239" s="8">
        <v>2</v>
      </c>
      <c r="L239" s="8">
        <f t="shared" si="36"/>
        <v>3</v>
      </c>
      <c r="M239" s="44">
        <v>3</v>
      </c>
      <c r="N239" s="8">
        <v>4</v>
      </c>
      <c r="O239" s="8">
        <v>5</v>
      </c>
      <c r="P239" s="8">
        <v>4</v>
      </c>
      <c r="Q239" s="8">
        <v>3</v>
      </c>
      <c r="R239" s="7">
        <v>2</v>
      </c>
      <c r="S239" s="43">
        <f t="shared" si="37"/>
        <v>3</v>
      </c>
      <c r="T239" s="8">
        <v>1</v>
      </c>
      <c r="U239" s="8">
        <v>2</v>
      </c>
      <c r="V239" s="8">
        <v>3</v>
      </c>
      <c r="W239" s="8">
        <v>4</v>
      </c>
      <c r="X239" s="8">
        <v>5</v>
      </c>
      <c r="Y239" s="8">
        <f t="shared" si="38"/>
        <v>3</v>
      </c>
      <c r="Z239" s="8">
        <v>4</v>
      </c>
      <c r="AA239" s="8">
        <v>3</v>
      </c>
      <c r="AB239" s="8">
        <v>2</v>
      </c>
      <c r="AC239" s="8">
        <v>1</v>
      </c>
      <c r="AD239" s="8">
        <v>2</v>
      </c>
      <c r="AE239" s="8">
        <v>3</v>
      </c>
      <c r="AF239" s="7">
        <v>2</v>
      </c>
      <c r="AG239" s="8">
        <f t="shared" si="39"/>
        <v>2</v>
      </c>
      <c r="AH239" s="8">
        <v>5</v>
      </c>
      <c r="AI239" s="8">
        <v>4</v>
      </c>
      <c r="AJ239" s="8">
        <v>3</v>
      </c>
      <c r="AK239" s="8">
        <v>2</v>
      </c>
      <c r="AL239" s="8">
        <f t="shared" si="40"/>
        <v>4</v>
      </c>
      <c r="AM239" s="8">
        <v>1</v>
      </c>
      <c r="AN239" s="8">
        <v>4</v>
      </c>
      <c r="AO239" s="8">
        <v>3</v>
      </c>
      <c r="AP239" s="8">
        <v>4</v>
      </c>
      <c r="AQ239" s="8">
        <v>5</v>
      </c>
      <c r="AR239" s="8">
        <f t="shared" si="41"/>
        <v>3</v>
      </c>
      <c r="AS239" s="8">
        <v>4</v>
      </c>
      <c r="AT239" s="8">
        <v>3</v>
      </c>
      <c r="AU239" s="8">
        <v>2</v>
      </c>
      <c r="AV239" s="8">
        <v>1</v>
      </c>
      <c r="AW239" s="8">
        <v>2</v>
      </c>
      <c r="AX239" s="8">
        <v>3</v>
      </c>
      <c r="AY239" s="8">
        <f t="shared" si="42"/>
        <v>3</v>
      </c>
      <c r="AZ239" s="8">
        <v>4</v>
      </c>
      <c r="BA239" s="8">
        <v>5</v>
      </c>
      <c r="BB239" s="8">
        <v>4</v>
      </c>
      <c r="BC239" s="8">
        <f t="shared" si="43"/>
        <v>4</v>
      </c>
      <c r="BD239" s="8">
        <v>3</v>
      </c>
      <c r="BE239" s="8">
        <v>2</v>
      </c>
      <c r="BF239" s="8">
        <f t="shared" si="44"/>
        <v>3</v>
      </c>
      <c r="BG239" s="10" t="s">
        <v>79</v>
      </c>
      <c r="BH239" s="10" t="s">
        <v>78</v>
      </c>
      <c r="BI239" s="10" t="s">
        <v>78</v>
      </c>
      <c r="BJ239" s="10" t="s">
        <v>78</v>
      </c>
      <c r="BK239" s="10" t="s">
        <v>79</v>
      </c>
      <c r="BL239" s="10" t="s">
        <v>79</v>
      </c>
      <c r="BM239" s="10" t="s">
        <v>79</v>
      </c>
      <c r="BN239" s="10" t="s">
        <v>78</v>
      </c>
      <c r="BO239" s="10" t="s">
        <v>79</v>
      </c>
      <c r="BP239" s="10" t="s">
        <v>79</v>
      </c>
      <c r="BQ239" s="10" t="s">
        <v>79</v>
      </c>
      <c r="BR239" s="10" t="s">
        <v>78</v>
      </c>
      <c r="BS239" s="10" t="s">
        <v>63</v>
      </c>
      <c r="BT239" s="10" t="s">
        <v>79</v>
      </c>
      <c r="BU239" s="10" t="s">
        <v>78</v>
      </c>
    </row>
    <row r="240" spans="1:73" ht="12.5" x14ac:dyDescent="0.25">
      <c r="A240" s="8" t="s">
        <v>59</v>
      </c>
      <c r="B240" s="8" t="s">
        <v>59</v>
      </c>
      <c r="C240" s="8" t="s">
        <v>59</v>
      </c>
      <c r="D240" s="8" t="s">
        <v>59</v>
      </c>
      <c r="E240" s="8" t="s">
        <v>60</v>
      </c>
      <c r="F240" s="8" t="s">
        <v>58</v>
      </c>
      <c r="G240" s="8" t="s">
        <v>60</v>
      </c>
      <c r="H240" s="8" t="s">
        <v>60</v>
      </c>
      <c r="I240" s="8" t="s">
        <v>60</v>
      </c>
      <c r="J240" s="9">
        <v>4</v>
      </c>
      <c r="K240" s="8">
        <v>4</v>
      </c>
      <c r="L240" s="8">
        <f t="shared" si="36"/>
        <v>4</v>
      </c>
      <c r="M240" s="44">
        <v>2</v>
      </c>
      <c r="N240" s="8">
        <v>4</v>
      </c>
      <c r="O240" s="8">
        <v>4</v>
      </c>
      <c r="P240" s="8">
        <v>5</v>
      </c>
      <c r="Q240" s="8">
        <v>4</v>
      </c>
      <c r="R240" s="7">
        <v>4</v>
      </c>
      <c r="S240" s="43">
        <f t="shared" si="37"/>
        <v>4</v>
      </c>
      <c r="T240" s="8">
        <v>4</v>
      </c>
      <c r="U240" s="8">
        <v>4</v>
      </c>
      <c r="V240" s="8">
        <v>5</v>
      </c>
      <c r="W240" s="8">
        <v>4</v>
      </c>
      <c r="X240" s="8">
        <v>4</v>
      </c>
      <c r="Y240" s="8">
        <f t="shared" si="38"/>
        <v>4</v>
      </c>
      <c r="Z240" s="8">
        <v>4</v>
      </c>
      <c r="AA240" s="8">
        <v>4</v>
      </c>
      <c r="AB240" s="8">
        <v>4</v>
      </c>
      <c r="AC240" s="8">
        <v>4</v>
      </c>
      <c r="AD240" s="8">
        <v>4</v>
      </c>
      <c r="AE240" s="8">
        <v>4</v>
      </c>
      <c r="AF240" s="7">
        <v>2</v>
      </c>
      <c r="AG240" s="8">
        <f t="shared" si="39"/>
        <v>4</v>
      </c>
      <c r="AH240" s="8">
        <v>5</v>
      </c>
      <c r="AI240" s="8">
        <v>5</v>
      </c>
      <c r="AJ240" s="8">
        <v>5</v>
      </c>
      <c r="AK240" s="8">
        <v>5</v>
      </c>
      <c r="AL240" s="8">
        <f t="shared" si="40"/>
        <v>5</v>
      </c>
      <c r="AM240" s="8">
        <v>3</v>
      </c>
      <c r="AN240" s="8">
        <v>2</v>
      </c>
      <c r="AO240" s="8">
        <v>3</v>
      </c>
      <c r="AP240" s="8">
        <v>4</v>
      </c>
      <c r="AQ240" s="8">
        <v>4</v>
      </c>
      <c r="AR240" s="8">
        <f t="shared" si="41"/>
        <v>3</v>
      </c>
      <c r="AS240" s="8">
        <v>5</v>
      </c>
      <c r="AT240" s="8">
        <v>5</v>
      </c>
      <c r="AU240" s="8">
        <v>5</v>
      </c>
      <c r="AV240" s="8">
        <v>5</v>
      </c>
      <c r="AW240" s="8">
        <v>5</v>
      </c>
      <c r="AX240" s="8">
        <v>5</v>
      </c>
      <c r="AY240" s="8">
        <f t="shared" si="42"/>
        <v>5</v>
      </c>
      <c r="AZ240" s="8">
        <v>5</v>
      </c>
      <c r="BA240" s="8">
        <v>5</v>
      </c>
      <c r="BB240" s="8">
        <v>5</v>
      </c>
      <c r="BC240" s="8">
        <f t="shared" si="43"/>
        <v>5</v>
      </c>
      <c r="BD240" s="8">
        <v>4</v>
      </c>
      <c r="BE240" s="8">
        <v>4</v>
      </c>
      <c r="BF240" s="8">
        <f t="shared" si="44"/>
        <v>4</v>
      </c>
      <c r="BG240" s="10" t="s">
        <v>63</v>
      </c>
      <c r="BH240" s="10" t="s">
        <v>78</v>
      </c>
      <c r="BI240" s="10" t="s">
        <v>78</v>
      </c>
      <c r="BJ240" s="10" t="s">
        <v>63</v>
      </c>
      <c r="BK240" s="10" t="s">
        <v>79</v>
      </c>
      <c r="BL240" s="10" t="s">
        <v>79</v>
      </c>
      <c r="BM240" s="10" t="s">
        <v>79</v>
      </c>
      <c r="BN240" s="10" t="s">
        <v>79</v>
      </c>
      <c r="BO240" s="10" t="s">
        <v>79</v>
      </c>
      <c r="BP240" s="10" t="s">
        <v>78</v>
      </c>
      <c r="BQ240" s="10" t="s">
        <v>78</v>
      </c>
      <c r="BR240" s="10" t="s">
        <v>79</v>
      </c>
      <c r="BS240" s="10" t="s">
        <v>79</v>
      </c>
      <c r="BT240" s="10" t="s">
        <v>63</v>
      </c>
      <c r="BU240" s="10" t="s">
        <v>79</v>
      </c>
    </row>
    <row r="241" spans="1:73" ht="12.5" x14ac:dyDescent="0.25">
      <c r="A241" s="8" t="s">
        <v>59</v>
      </c>
      <c r="B241" s="8" t="s">
        <v>59</v>
      </c>
      <c r="C241" s="8" t="s">
        <v>59</v>
      </c>
      <c r="D241" s="8" t="s">
        <v>59</v>
      </c>
      <c r="E241" s="8" t="s">
        <v>60</v>
      </c>
      <c r="F241" s="8" t="s">
        <v>58</v>
      </c>
      <c r="G241" s="8" t="s">
        <v>60</v>
      </c>
      <c r="H241" s="8" t="s">
        <v>60</v>
      </c>
      <c r="I241" s="8" t="s">
        <v>60</v>
      </c>
      <c r="J241" s="9">
        <v>4</v>
      </c>
      <c r="K241" s="8">
        <v>4</v>
      </c>
      <c r="L241" s="8">
        <f t="shared" si="36"/>
        <v>1</v>
      </c>
      <c r="M241" s="44">
        <v>5</v>
      </c>
      <c r="N241" s="8">
        <v>4</v>
      </c>
      <c r="O241" s="8">
        <v>3</v>
      </c>
      <c r="P241" s="8">
        <v>4</v>
      </c>
      <c r="Q241" s="8">
        <v>4</v>
      </c>
      <c r="R241" s="7">
        <v>4</v>
      </c>
      <c r="S241" s="43">
        <f t="shared" si="37"/>
        <v>4</v>
      </c>
      <c r="T241" s="8">
        <v>3</v>
      </c>
      <c r="U241" s="8">
        <v>4</v>
      </c>
      <c r="V241" s="8">
        <v>3</v>
      </c>
      <c r="W241" s="8">
        <v>3</v>
      </c>
      <c r="X241" s="8">
        <v>4</v>
      </c>
      <c r="Y241" s="8">
        <f t="shared" si="38"/>
        <v>3</v>
      </c>
      <c r="Z241" s="8">
        <v>5</v>
      </c>
      <c r="AA241" s="8">
        <v>3</v>
      </c>
      <c r="AB241" s="8">
        <v>4</v>
      </c>
      <c r="AC241" s="8">
        <v>5</v>
      </c>
      <c r="AD241" s="8">
        <v>5</v>
      </c>
      <c r="AE241" s="8">
        <v>5</v>
      </c>
      <c r="AF241" s="7">
        <v>5</v>
      </c>
      <c r="AG241" s="8">
        <f t="shared" si="39"/>
        <v>5</v>
      </c>
      <c r="AH241" s="8">
        <v>5</v>
      </c>
      <c r="AI241" s="8">
        <v>5</v>
      </c>
      <c r="AJ241" s="8">
        <v>5</v>
      </c>
      <c r="AK241" s="8">
        <v>5</v>
      </c>
      <c r="AL241" s="8">
        <f t="shared" si="40"/>
        <v>5</v>
      </c>
      <c r="AM241" s="8">
        <v>3</v>
      </c>
      <c r="AN241" s="8">
        <v>5</v>
      </c>
      <c r="AO241" s="8">
        <v>3</v>
      </c>
      <c r="AP241" s="8">
        <v>4</v>
      </c>
      <c r="AQ241" s="8">
        <v>3</v>
      </c>
      <c r="AR241" s="8">
        <f t="shared" si="41"/>
        <v>4</v>
      </c>
      <c r="AS241" s="8">
        <v>3</v>
      </c>
      <c r="AT241" s="8">
        <v>4</v>
      </c>
      <c r="AU241" s="8">
        <v>4</v>
      </c>
      <c r="AV241" s="8">
        <v>5</v>
      </c>
      <c r="AW241" s="8">
        <v>4</v>
      </c>
      <c r="AX241" s="8">
        <v>3</v>
      </c>
      <c r="AY241" s="8">
        <f t="shared" si="42"/>
        <v>4</v>
      </c>
      <c r="AZ241" s="8">
        <v>5</v>
      </c>
      <c r="BA241" s="8">
        <v>5</v>
      </c>
      <c r="BB241" s="8">
        <v>1</v>
      </c>
      <c r="BC241" s="8">
        <f t="shared" si="43"/>
        <v>4</v>
      </c>
      <c r="BD241" s="8">
        <v>3</v>
      </c>
      <c r="BE241" s="8">
        <v>4</v>
      </c>
      <c r="BF241" s="8">
        <f t="shared" si="44"/>
        <v>4</v>
      </c>
      <c r="BG241" s="10" t="s">
        <v>63</v>
      </c>
      <c r="BH241" s="10" t="s">
        <v>78</v>
      </c>
      <c r="BI241" s="10" t="s">
        <v>78</v>
      </c>
      <c r="BJ241" s="10" t="s">
        <v>63</v>
      </c>
      <c r="BK241" s="10" t="s">
        <v>79</v>
      </c>
      <c r="BL241" s="10" t="s">
        <v>79</v>
      </c>
      <c r="BM241" s="10" t="s">
        <v>79</v>
      </c>
      <c r="BN241" s="10" t="s">
        <v>63</v>
      </c>
      <c r="BO241" s="10" t="s">
        <v>79</v>
      </c>
      <c r="BP241" s="10" t="s">
        <v>78</v>
      </c>
      <c r="BQ241" s="10" t="s">
        <v>63</v>
      </c>
      <c r="BR241" s="10" t="s">
        <v>79</v>
      </c>
      <c r="BS241" s="10" t="s">
        <v>79</v>
      </c>
      <c r="BT241" s="10" t="s">
        <v>79</v>
      </c>
      <c r="BU241" s="10" t="s">
        <v>79</v>
      </c>
    </row>
    <row r="242" spans="1:73" ht="12.5" x14ac:dyDescent="0.25">
      <c r="A242" s="8" t="s">
        <v>59</v>
      </c>
      <c r="B242" s="8" t="s">
        <v>59</v>
      </c>
      <c r="C242" s="8" t="s">
        <v>59</v>
      </c>
      <c r="D242" s="8" t="s">
        <v>59</v>
      </c>
      <c r="E242" s="8" t="s">
        <v>60</v>
      </c>
      <c r="F242" s="8" t="s">
        <v>58</v>
      </c>
      <c r="G242" s="8" t="s">
        <v>60</v>
      </c>
      <c r="H242" s="8" t="s">
        <v>60</v>
      </c>
      <c r="I242" s="8" t="s">
        <v>60</v>
      </c>
      <c r="J242" s="9">
        <v>4</v>
      </c>
      <c r="K242" s="8">
        <v>5</v>
      </c>
      <c r="L242" s="8">
        <f t="shared" si="36"/>
        <v>4</v>
      </c>
      <c r="M242" s="44">
        <v>2</v>
      </c>
      <c r="N242" s="8">
        <v>5</v>
      </c>
      <c r="O242" s="8">
        <v>4</v>
      </c>
      <c r="P242" s="8">
        <v>4</v>
      </c>
      <c r="Q242" s="8">
        <v>5</v>
      </c>
      <c r="R242" s="7">
        <v>3</v>
      </c>
      <c r="S242" s="43">
        <f t="shared" si="37"/>
        <v>4</v>
      </c>
      <c r="T242" s="8">
        <v>3</v>
      </c>
      <c r="U242" s="8">
        <v>5</v>
      </c>
      <c r="V242" s="8">
        <v>4</v>
      </c>
      <c r="W242" s="8">
        <v>3</v>
      </c>
      <c r="X242" s="8">
        <v>5</v>
      </c>
      <c r="Y242" s="8">
        <f t="shared" si="38"/>
        <v>4</v>
      </c>
      <c r="Z242" s="8">
        <v>4</v>
      </c>
      <c r="AA242" s="8">
        <v>3</v>
      </c>
      <c r="AB242" s="8">
        <v>2</v>
      </c>
      <c r="AC242" s="8">
        <v>4</v>
      </c>
      <c r="AD242" s="8">
        <v>3</v>
      </c>
      <c r="AE242" s="8">
        <v>4</v>
      </c>
      <c r="AF242" s="7">
        <v>1</v>
      </c>
      <c r="AG242" s="8">
        <f t="shared" si="39"/>
        <v>3</v>
      </c>
      <c r="AH242" s="8">
        <v>4</v>
      </c>
      <c r="AI242" s="8">
        <v>3</v>
      </c>
      <c r="AJ242" s="8">
        <v>5</v>
      </c>
      <c r="AK242" s="8">
        <v>4</v>
      </c>
      <c r="AL242" s="8">
        <f t="shared" si="40"/>
        <v>4</v>
      </c>
      <c r="AM242" s="8">
        <v>4</v>
      </c>
      <c r="AN242" s="8">
        <v>1</v>
      </c>
      <c r="AO242" s="8">
        <v>4</v>
      </c>
      <c r="AP242" s="8">
        <v>3</v>
      </c>
      <c r="AQ242" s="8">
        <v>4</v>
      </c>
      <c r="AR242" s="8">
        <f t="shared" si="41"/>
        <v>3</v>
      </c>
      <c r="AS242" s="8">
        <v>4</v>
      </c>
      <c r="AT242" s="8">
        <v>5</v>
      </c>
      <c r="AU242" s="8">
        <v>3</v>
      </c>
      <c r="AV242" s="8">
        <v>4</v>
      </c>
      <c r="AW242" s="8">
        <v>5</v>
      </c>
      <c r="AX242" s="8">
        <v>4</v>
      </c>
      <c r="AY242" s="8">
        <f t="shared" si="42"/>
        <v>4</v>
      </c>
      <c r="AZ242" s="8">
        <v>4</v>
      </c>
      <c r="BA242" s="8">
        <v>3</v>
      </c>
      <c r="BB242" s="8">
        <v>5</v>
      </c>
      <c r="BC242" s="8">
        <f t="shared" si="43"/>
        <v>4</v>
      </c>
      <c r="BD242" s="8">
        <v>4</v>
      </c>
      <c r="BE242" s="8">
        <v>5</v>
      </c>
      <c r="BF242" s="8">
        <f t="shared" si="44"/>
        <v>5</v>
      </c>
      <c r="BG242" s="10" t="s">
        <v>63</v>
      </c>
      <c r="BH242" s="10" t="s">
        <v>78</v>
      </c>
      <c r="BI242" s="10" t="s">
        <v>78</v>
      </c>
      <c r="BJ242" s="10" t="s">
        <v>63</v>
      </c>
      <c r="BK242" s="10" t="s">
        <v>78</v>
      </c>
      <c r="BL242" s="10" t="s">
        <v>79</v>
      </c>
      <c r="BM242" s="10" t="s">
        <v>79</v>
      </c>
      <c r="BN242" s="10" t="s">
        <v>78</v>
      </c>
      <c r="BO242" s="10" t="s">
        <v>79</v>
      </c>
      <c r="BP242" s="10" t="s">
        <v>78</v>
      </c>
      <c r="BQ242" s="10" t="s">
        <v>78</v>
      </c>
      <c r="BR242" s="10" t="s">
        <v>78</v>
      </c>
      <c r="BS242" s="10" t="s">
        <v>79</v>
      </c>
      <c r="BT242" s="10" t="s">
        <v>79</v>
      </c>
      <c r="BU242" s="10" t="s">
        <v>78</v>
      </c>
    </row>
    <row r="243" spans="1:73" ht="12.5" x14ac:dyDescent="0.25">
      <c r="A243" s="8" t="s">
        <v>59</v>
      </c>
      <c r="B243" s="8" t="s">
        <v>59</v>
      </c>
      <c r="C243" s="8" t="s">
        <v>59</v>
      </c>
      <c r="D243" s="8" t="s">
        <v>59</v>
      </c>
      <c r="E243" s="8" t="s">
        <v>60</v>
      </c>
      <c r="F243" s="8" t="s">
        <v>58</v>
      </c>
      <c r="G243" s="8" t="s">
        <v>60</v>
      </c>
      <c r="H243" s="8" t="s">
        <v>60</v>
      </c>
      <c r="I243" s="8" t="s">
        <v>60</v>
      </c>
      <c r="J243" s="9">
        <v>3</v>
      </c>
      <c r="K243" s="8">
        <v>3</v>
      </c>
      <c r="L243" s="8">
        <f t="shared" si="36"/>
        <v>1</v>
      </c>
      <c r="M243" s="44">
        <v>5</v>
      </c>
      <c r="N243" s="8">
        <v>3</v>
      </c>
      <c r="O243" s="8">
        <v>4</v>
      </c>
      <c r="P243" s="8">
        <v>4</v>
      </c>
      <c r="Q243" s="8">
        <v>4</v>
      </c>
      <c r="R243" s="7">
        <v>1</v>
      </c>
      <c r="S243" s="43">
        <f t="shared" si="37"/>
        <v>3</v>
      </c>
      <c r="T243" s="8">
        <v>3</v>
      </c>
      <c r="U243" s="8">
        <v>2</v>
      </c>
      <c r="V243" s="8">
        <v>5</v>
      </c>
      <c r="W243" s="8">
        <v>3</v>
      </c>
      <c r="X243" s="8">
        <v>5</v>
      </c>
      <c r="Y243" s="8">
        <f t="shared" si="38"/>
        <v>4</v>
      </c>
      <c r="Z243" s="8">
        <v>1</v>
      </c>
      <c r="AA243" s="8">
        <v>5</v>
      </c>
      <c r="AB243" s="8">
        <v>5</v>
      </c>
      <c r="AC243" s="8">
        <v>5</v>
      </c>
      <c r="AD243" s="8">
        <v>5</v>
      </c>
      <c r="AE243" s="8">
        <v>5</v>
      </c>
      <c r="AF243" s="7">
        <v>4</v>
      </c>
      <c r="AG243" s="8">
        <f t="shared" si="39"/>
        <v>4</v>
      </c>
      <c r="AH243" s="8">
        <v>4</v>
      </c>
      <c r="AI243" s="8">
        <v>1</v>
      </c>
      <c r="AJ243" s="8">
        <v>4</v>
      </c>
      <c r="AK243" s="8">
        <v>4</v>
      </c>
      <c r="AL243" s="8">
        <f t="shared" si="40"/>
        <v>3</v>
      </c>
      <c r="AM243" s="8">
        <v>4</v>
      </c>
      <c r="AN243" s="8">
        <v>5</v>
      </c>
      <c r="AO243" s="8">
        <v>1</v>
      </c>
      <c r="AP243" s="8">
        <v>5</v>
      </c>
      <c r="AQ243" s="8">
        <v>3</v>
      </c>
      <c r="AR243" s="8">
        <f t="shared" si="41"/>
        <v>4</v>
      </c>
      <c r="AS243" s="8">
        <v>1</v>
      </c>
      <c r="AT243" s="8">
        <v>3</v>
      </c>
      <c r="AU243" s="8">
        <v>1</v>
      </c>
      <c r="AV243" s="8">
        <v>1</v>
      </c>
      <c r="AW243" s="8">
        <v>2</v>
      </c>
      <c r="AX243" s="8">
        <v>3</v>
      </c>
      <c r="AY243" s="8">
        <f t="shared" si="42"/>
        <v>2</v>
      </c>
      <c r="AZ243" s="8">
        <v>4</v>
      </c>
      <c r="BA243" s="8">
        <v>4</v>
      </c>
      <c r="BB243" s="8">
        <v>4</v>
      </c>
      <c r="BC243" s="8">
        <f t="shared" si="43"/>
        <v>4</v>
      </c>
      <c r="BD243" s="8">
        <v>5</v>
      </c>
      <c r="BE243" s="8">
        <v>4</v>
      </c>
      <c r="BF243" s="8">
        <f t="shared" si="44"/>
        <v>5</v>
      </c>
      <c r="BG243" s="10" t="s">
        <v>63</v>
      </c>
      <c r="BH243" s="10" t="s">
        <v>79</v>
      </c>
      <c r="BI243" s="10" t="s">
        <v>78</v>
      </c>
      <c r="BJ243" s="10" t="s">
        <v>78</v>
      </c>
      <c r="BK243" s="10" t="s">
        <v>78</v>
      </c>
      <c r="BL243" s="10" t="s">
        <v>79</v>
      </c>
      <c r="BM243" s="10" t="s">
        <v>79</v>
      </c>
      <c r="BN243" s="10" t="s">
        <v>63</v>
      </c>
      <c r="BO243" s="10" t="s">
        <v>79</v>
      </c>
      <c r="BP243" s="10" t="s">
        <v>79</v>
      </c>
      <c r="BQ243" s="10" t="s">
        <v>79</v>
      </c>
      <c r="BR243" s="10" t="s">
        <v>78</v>
      </c>
      <c r="BS243" s="10" t="s">
        <v>63</v>
      </c>
      <c r="BT243" s="10" t="s">
        <v>79</v>
      </c>
      <c r="BU243" s="10" t="s">
        <v>79</v>
      </c>
    </row>
    <row r="244" spans="1:73" ht="12.5" x14ac:dyDescent="0.25">
      <c r="A244" s="8" t="s">
        <v>59</v>
      </c>
      <c r="B244" s="8" t="s">
        <v>59</v>
      </c>
      <c r="C244" s="8" t="s">
        <v>59</v>
      </c>
      <c r="D244" s="8" t="s">
        <v>59</v>
      </c>
      <c r="E244" s="8" t="s">
        <v>60</v>
      </c>
      <c r="F244" s="8" t="s">
        <v>58</v>
      </c>
      <c r="G244" s="8" t="s">
        <v>60</v>
      </c>
      <c r="H244" s="8" t="s">
        <v>60</v>
      </c>
      <c r="I244" s="8" t="s">
        <v>60</v>
      </c>
      <c r="J244" s="9">
        <v>3</v>
      </c>
      <c r="K244" s="8">
        <v>4</v>
      </c>
      <c r="L244" s="8">
        <f t="shared" si="36"/>
        <v>3</v>
      </c>
      <c r="M244" s="44">
        <v>3</v>
      </c>
      <c r="N244" s="8">
        <v>4</v>
      </c>
      <c r="O244" s="8">
        <v>4</v>
      </c>
      <c r="P244" s="8">
        <v>3</v>
      </c>
      <c r="Q244" s="8">
        <v>4</v>
      </c>
      <c r="R244" s="7">
        <v>3</v>
      </c>
      <c r="S244" s="43">
        <f t="shared" si="37"/>
        <v>4</v>
      </c>
      <c r="T244" s="8">
        <v>3</v>
      </c>
      <c r="U244" s="8">
        <v>3</v>
      </c>
      <c r="V244" s="8">
        <v>2</v>
      </c>
      <c r="W244" s="8">
        <v>2</v>
      </c>
      <c r="X244" s="8">
        <v>3</v>
      </c>
      <c r="Y244" s="8">
        <f t="shared" si="38"/>
        <v>3</v>
      </c>
      <c r="Z244" s="8">
        <v>4</v>
      </c>
      <c r="AA244" s="8">
        <v>5</v>
      </c>
      <c r="AB244" s="8">
        <v>4</v>
      </c>
      <c r="AC244" s="8">
        <v>5</v>
      </c>
      <c r="AD244" s="8">
        <v>4</v>
      </c>
      <c r="AE244" s="8">
        <v>4</v>
      </c>
      <c r="AF244" s="7">
        <v>4</v>
      </c>
      <c r="AG244" s="8">
        <f t="shared" si="39"/>
        <v>4</v>
      </c>
      <c r="AH244" s="8">
        <v>4</v>
      </c>
      <c r="AI244" s="8">
        <v>4</v>
      </c>
      <c r="AJ244" s="8">
        <v>4</v>
      </c>
      <c r="AK244" s="8">
        <v>5</v>
      </c>
      <c r="AL244" s="8">
        <f t="shared" si="40"/>
        <v>4</v>
      </c>
      <c r="AM244" s="8">
        <v>3</v>
      </c>
      <c r="AN244" s="8">
        <v>3</v>
      </c>
      <c r="AO244" s="8">
        <v>4</v>
      </c>
      <c r="AP244" s="8">
        <v>3</v>
      </c>
      <c r="AQ244" s="8">
        <v>4</v>
      </c>
      <c r="AR244" s="8">
        <f t="shared" si="41"/>
        <v>3</v>
      </c>
      <c r="AS244" s="8">
        <v>5</v>
      </c>
      <c r="AT244" s="8">
        <v>5</v>
      </c>
      <c r="AU244" s="8">
        <v>4</v>
      </c>
      <c r="AV244" s="8">
        <v>5</v>
      </c>
      <c r="AW244" s="8">
        <v>4</v>
      </c>
      <c r="AX244" s="8">
        <v>4</v>
      </c>
      <c r="AY244" s="8">
        <f t="shared" si="42"/>
        <v>5</v>
      </c>
      <c r="AZ244" s="8">
        <v>5</v>
      </c>
      <c r="BA244" s="8">
        <v>4</v>
      </c>
      <c r="BB244" s="8">
        <v>4</v>
      </c>
      <c r="BC244" s="8">
        <f t="shared" si="43"/>
        <v>4</v>
      </c>
      <c r="BD244" s="8">
        <v>2</v>
      </c>
      <c r="BE244" s="8">
        <v>3</v>
      </c>
      <c r="BF244" s="8">
        <f t="shared" si="44"/>
        <v>3</v>
      </c>
      <c r="BG244" s="10" t="s">
        <v>63</v>
      </c>
      <c r="BH244" s="10" t="s">
        <v>78</v>
      </c>
      <c r="BI244" s="10" t="s">
        <v>78</v>
      </c>
      <c r="BJ244" s="10" t="s">
        <v>63</v>
      </c>
      <c r="BK244" s="10" t="s">
        <v>79</v>
      </c>
      <c r="BL244" s="10" t="s">
        <v>79</v>
      </c>
      <c r="BM244" s="10" t="s">
        <v>79</v>
      </c>
      <c r="BN244" s="10" t="s">
        <v>78</v>
      </c>
      <c r="BO244" s="10" t="s">
        <v>79</v>
      </c>
      <c r="BP244" s="10" t="s">
        <v>78</v>
      </c>
      <c r="BQ244" s="10" t="s">
        <v>78</v>
      </c>
      <c r="BR244" s="10" t="s">
        <v>78</v>
      </c>
      <c r="BS244" s="10" t="s">
        <v>79</v>
      </c>
      <c r="BT244" s="10" t="s">
        <v>79</v>
      </c>
      <c r="BU244" s="10" t="s">
        <v>79</v>
      </c>
    </row>
    <row r="245" spans="1:73" ht="12.5" x14ac:dyDescent="0.25">
      <c r="A245" s="8" t="s">
        <v>59</v>
      </c>
      <c r="B245" s="8" t="s">
        <v>59</v>
      </c>
      <c r="C245" s="8" t="s">
        <v>59</v>
      </c>
      <c r="D245" s="8" t="s">
        <v>59</v>
      </c>
      <c r="E245" s="8" t="s">
        <v>60</v>
      </c>
      <c r="F245" s="8" t="s">
        <v>58</v>
      </c>
      <c r="G245" s="8" t="s">
        <v>60</v>
      </c>
      <c r="H245" s="8" t="s">
        <v>60</v>
      </c>
      <c r="I245" s="8" t="s">
        <v>60</v>
      </c>
      <c r="J245" s="9">
        <v>4</v>
      </c>
      <c r="K245" s="8">
        <v>4</v>
      </c>
      <c r="L245" s="8">
        <f t="shared" si="36"/>
        <v>2</v>
      </c>
      <c r="M245" s="44">
        <v>4</v>
      </c>
      <c r="N245" s="8">
        <v>4</v>
      </c>
      <c r="O245" s="8">
        <v>5</v>
      </c>
      <c r="P245" s="8">
        <v>4</v>
      </c>
      <c r="Q245" s="8">
        <v>4</v>
      </c>
      <c r="R245" s="7">
        <v>4</v>
      </c>
      <c r="S245" s="43">
        <f t="shared" si="37"/>
        <v>4</v>
      </c>
      <c r="T245" s="8">
        <v>5</v>
      </c>
      <c r="U245" s="8">
        <v>4</v>
      </c>
      <c r="V245" s="8">
        <v>5</v>
      </c>
      <c r="W245" s="8">
        <v>5</v>
      </c>
      <c r="X245" s="8">
        <v>4</v>
      </c>
      <c r="Y245" s="8">
        <f t="shared" si="38"/>
        <v>5</v>
      </c>
      <c r="Z245" s="8">
        <v>5</v>
      </c>
      <c r="AA245" s="8">
        <v>5</v>
      </c>
      <c r="AB245" s="8">
        <v>4</v>
      </c>
      <c r="AC245" s="8">
        <v>4</v>
      </c>
      <c r="AD245" s="8">
        <v>5</v>
      </c>
      <c r="AE245" s="8">
        <v>4</v>
      </c>
      <c r="AF245" s="7">
        <v>2</v>
      </c>
      <c r="AG245" s="8">
        <f t="shared" si="39"/>
        <v>4</v>
      </c>
      <c r="AH245" s="8">
        <v>4</v>
      </c>
      <c r="AI245" s="8">
        <v>5</v>
      </c>
      <c r="AJ245" s="8">
        <v>4</v>
      </c>
      <c r="AK245" s="8">
        <v>5</v>
      </c>
      <c r="AL245" s="8">
        <f t="shared" si="40"/>
        <v>5</v>
      </c>
      <c r="AM245" s="8">
        <v>5</v>
      </c>
      <c r="AN245" s="8">
        <v>4</v>
      </c>
      <c r="AO245" s="8">
        <v>4</v>
      </c>
      <c r="AP245" s="8">
        <v>4</v>
      </c>
      <c r="AQ245" s="8">
        <v>4</v>
      </c>
      <c r="AR245" s="8">
        <f t="shared" si="41"/>
        <v>4</v>
      </c>
      <c r="AS245" s="8">
        <v>5</v>
      </c>
      <c r="AT245" s="8">
        <v>4</v>
      </c>
      <c r="AU245" s="8">
        <v>4</v>
      </c>
      <c r="AV245" s="8">
        <v>5</v>
      </c>
      <c r="AW245" s="8">
        <v>4</v>
      </c>
      <c r="AX245" s="8">
        <v>5</v>
      </c>
      <c r="AY245" s="8">
        <f t="shared" si="42"/>
        <v>5</v>
      </c>
      <c r="AZ245" s="8">
        <v>5</v>
      </c>
      <c r="BA245" s="8">
        <v>4</v>
      </c>
      <c r="BB245" s="8">
        <v>1</v>
      </c>
      <c r="BC245" s="8">
        <f t="shared" si="43"/>
        <v>3</v>
      </c>
      <c r="BD245" s="8">
        <v>4</v>
      </c>
      <c r="BE245" s="8">
        <v>5</v>
      </c>
      <c r="BF245" s="8">
        <f t="shared" si="44"/>
        <v>5</v>
      </c>
      <c r="BG245" s="10" t="s">
        <v>63</v>
      </c>
      <c r="BH245" s="10" t="s">
        <v>78</v>
      </c>
      <c r="BI245" s="10" t="s">
        <v>78</v>
      </c>
      <c r="BJ245" s="10" t="s">
        <v>63</v>
      </c>
      <c r="BK245" s="10" t="s">
        <v>79</v>
      </c>
      <c r="BL245" s="10" t="s">
        <v>78</v>
      </c>
      <c r="BM245" s="10" t="s">
        <v>79</v>
      </c>
      <c r="BN245" s="10" t="s">
        <v>78</v>
      </c>
      <c r="BO245" s="10" t="s">
        <v>79</v>
      </c>
      <c r="BP245" s="10" t="s">
        <v>78</v>
      </c>
      <c r="BQ245" s="10" t="s">
        <v>78</v>
      </c>
      <c r="BR245" s="10" t="s">
        <v>78</v>
      </c>
      <c r="BS245" s="10" t="s">
        <v>79</v>
      </c>
      <c r="BT245" s="10" t="s">
        <v>79</v>
      </c>
      <c r="BU245" s="10" t="s">
        <v>79</v>
      </c>
    </row>
    <row r="246" spans="1:73" ht="12.5" x14ac:dyDescent="0.25">
      <c r="A246" s="8" t="s">
        <v>59</v>
      </c>
      <c r="B246" s="8" t="s">
        <v>59</v>
      </c>
      <c r="C246" s="8" t="s">
        <v>59</v>
      </c>
      <c r="D246" s="8" t="s">
        <v>59</v>
      </c>
      <c r="E246" s="8" t="s">
        <v>60</v>
      </c>
      <c r="F246" s="8" t="s">
        <v>58</v>
      </c>
      <c r="G246" s="8" t="s">
        <v>60</v>
      </c>
      <c r="H246" s="8" t="s">
        <v>60</v>
      </c>
      <c r="I246" s="8" t="s">
        <v>60</v>
      </c>
      <c r="J246" s="9">
        <v>2</v>
      </c>
      <c r="K246" s="8">
        <v>4</v>
      </c>
      <c r="L246" s="8">
        <f t="shared" si="36"/>
        <v>1</v>
      </c>
      <c r="M246" s="44">
        <v>5</v>
      </c>
      <c r="N246" s="8">
        <v>2</v>
      </c>
      <c r="O246" s="8">
        <v>1</v>
      </c>
      <c r="P246" s="8">
        <v>1</v>
      </c>
      <c r="Q246" s="8">
        <v>1</v>
      </c>
      <c r="R246" s="7">
        <v>1</v>
      </c>
      <c r="S246" s="43">
        <f t="shared" si="37"/>
        <v>2</v>
      </c>
      <c r="T246" s="8">
        <v>4</v>
      </c>
      <c r="U246" s="8">
        <v>2</v>
      </c>
      <c r="V246" s="8">
        <v>1</v>
      </c>
      <c r="W246" s="8">
        <v>4</v>
      </c>
      <c r="X246" s="8">
        <v>1</v>
      </c>
      <c r="Y246" s="8">
        <f t="shared" si="38"/>
        <v>2</v>
      </c>
      <c r="Z246" s="8">
        <v>3</v>
      </c>
      <c r="AA246" s="8">
        <v>3</v>
      </c>
      <c r="AB246" s="8">
        <v>3</v>
      </c>
      <c r="AC246" s="8">
        <v>3</v>
      </c>
      <c r="AD246" s="8">
        <v>2</v>
      </c>
      <c r="AE246" s="8">
        <v>2</v>
      </c>
      <c r="AF246" s="7">
        <v>2</v>
      </c>
      <c r="AG246" s="8">
        <f t="shared" si="39"/>
        <v>3</v>
      </c>
      <c r="AH246" s="8">
        <v>1</v>
      </c>
      <c r="AI246" s="8">
        <v>1</v>
      </c>
      <c r="AJ246" s="8">
        <v>3</v>
      </c>
      <c r="AK246" s="8">
        <v>4</v>
      </c>
      <c r="AL246" s="8">
        <f t="shared" si="40"/>
        <v>2</v>
      </c>
      <c r="AM246" s="8">
        <v>4</v>
      </c>
      <c r="AN246" s="8">
        <v>1</v>
      </c>
      <c r="AO246" s="8">
        <v>1</v>
      </c>
      <c r="AP246" s="8">
        <v>1</v>
      </c>
      <c r="AQ246" s="8">
        <v>1</v>
      </c>
      <c r="AR246" s="8">
        <f t="shared" si="41"/>
        <v>2</v>
      </c>
      <c r="AS246" s="8">
        <v>1</v>
      </c>
      <c r="AT246" s="8">
        <v>3</v>
      </c>
      <c r="AU246" s="8">
        <v>1</v>
      </c>
      <c r="AV246" s="8">
        <v>1</v>
      </c>
      <c r="AW246" s="8">
        <v>1</v>
      </c>
      <c r="AX246" s="8">
        <v>1</v>
      </c>
      <c r="AY246" s="8">
        <f t="shared" si="42"/>
        <v>1</v>
      </c>
      <c r="AZ246" s="8">
        <v>5</v>
      </c>
      <c r="BA246" s="8">
        <v>5</v>
      </c>
      <c r="BB246" s="8">
        <v>4</v>
      </c>
      <c r="BC246" s="8">
        <f t="shared" si="43"/>
        <v>5</v>
      </c>
      <c r="BD246" s="8">
        <v>1</v>
      </c>
      <c r="BE246" s="8">
        <v>3</v>
      </c>
      <c r="BF246" s="8">
        <f t="shared" si="44"/>
        <v>2</v>
      </c>
      <c r="BG246" s="10" t="s">
        <v>79</v>
      </c>
      <c r="BH246" s="10" t="s">
        <v>78</v>
      </c>
      <c r="BI246" s="10" t="s">
        <v>78</v>
      </c>
      <c r="BJ246" s="10" t="s">
        <v>78</v>
      </c>
      <c r="BK246" s="10" t="s">
        <v>79</v>
      </c>
      <c r="BL246" s="10" t="s">
        <v>78</v>
      </c>
      <c r="BM246" s="10" t="s">
        <v>79</v>
      </c>
      <c r="BN246" s="10" t="s">
        <v>63</v>
      </c>
      <c r="BO246" s="10" t="s">
        <v>79</v>
      </c>
      <c r="BP246" s="10" t="s">
        <v>79</v>
      </c>
      <c r="BQ246" s="10" t="s">
        <v>79</v>
      </c>
      <c r="BR246" s="10" t="s">
        <v>79</v>
      </c>
      <c r="BS246" s="10" t="s">
        <v>63</v>
      </c>
      <c r="BT246" s="10" t="s">
        <v>78</v>
      </c>
      <c r="BU246" s="10" t="s">
        <v>78</v>
      </c>
    </row>
    <row r="247" spans="1:73" ht="12.5" x14ac:dyDescent="0.25">
      <c r="A247" s="8" t="s">
        <v>59</v>
      </c>
      <c r="B247" s="8" t="s">
        <v>59</v>
      </c>
      <c r="C247" s="8" t="s">
        <v>59</v>
      </c>
      <c r="D247" s="8" t="s">
        <v>59</v>
      </c>
      <c r="E247" s="8" t="s">
        <v>60</v>
      </c>
      <c r="F247" s="8" t="s">
        <v>58</v>
      </c>
      <c r="G247" s="8" t="s">
        <v>60</v>
      </c>
      <c r="H247" s="8" t="s">
        <v>60</v>
      </c>
      <c r="I247" s="8" t="s">
        <v>60</v>
      </c>
      <c r="J247" s="9">
        <v>3</v>
      </c>
      <c r="K247" s="8">
        <v>3</v>
      </c>
      <c r="L247" s="8">
        <f t="shared" si="36"/>
        <v>2</v>
      </c>
      <c r="M247" s="44">
        <v>4</v>
      </c>
      <c r="N247" s="8">
        <v>4</v>
      </c>
      <c r="O247" s="8">
        <v>4</v>
      </c>
      <c r="P247" s="8">
        <v>4</v>
      </c>
      <c r="Q247" s="8">
        <v>4</v>
      </c>
      <c r="R247" s="7">
        <v>3</v>
      </c>
      <c r="S247" s="43">
        <f t="shared" si="37"/>
        <v>3</v>
      </c>
      <c r="T247" s="8">
        <v>4</v>
      </c>
      <c r="U247" s="8">
        <v>4</v>
      </c>
      <c r="V247" s="8">
        <v>3</v>
      </c>
      <c r="W247" s="8">
        <v>4</v>
      </c>
      <c r="X247" s="8">
        <v>3</v>
      </c>
      <c r="Y247" s="8">
        <f t="shared" si="38"/>
        <v>4</v>
      </c>
      <c r="Z247" s="8">
        <v>4</v>
      </c>
      <c r="AA247" s="8">
        <v>5</v>
      </c>
      <c r="AB247" s="8">
        <v>3</v>
      </c>
      <c r="AC247" s="8">
        <v>4</v>
      </c>
      <c r="AD247" s="8">
        <v>3</v>
      </c>
      <c r="AE247" s="8">
        <v>5</v>
      </c>
      <c r="AF247" s="7">
        <v>4</v>
      </c>
      <c r="AG247" s="8">
        <f t="shared" si="39"/>
        <v>4</v>
      </c>
      <c r="AH247" s="8">
        <v>4</v>
      </c>
      <c r="AI247" s="8">
        <v>4</v>
      </c>
      <c r="AJ247" s="8">
        <v>4</v>
      </c>
      <c r="AK247" s="8">
        <v>3</v>
      </c>
      <c r="AL247" s="8">
        <f t="shared" si="40"/>
        <v>4</v>
      </c>
      <c r="AM247" s="8">
        <v>4</v>
      </c>
      <c r="AN247" s="8">
        <v>3</v>
      </c>
      <c r="AO247" s="8">
        <v>3</v>
      </c>
      <c r="AP247" s="8">
        <v>5</v>
      </c>
      <c r="AQ247" s="8">
        <v>4</v>
      </c>
      <c r="AR247" s="8">
        <f t="shared" si="41"/>
        <v>4</v>
      </c>
      <c r="AS247" s="8">
        <v>5</v>
      </c>
      <c r="AT247" s="8">
        <v>4</v>
      </c>
      <c r="AU247" s="8">
        <v>4</v>
      </c>
      <c r="AV247" s="8">
        <v>6</v>
      </c>
      <c r="AW247" s="8">
        <v>5</v>
      </c>
      <c r="AX247" s="8">
        <v>5</v>
      </c>
      <c r="AY247" s="8">
        <f t="shared" si="42"/>
        <v>5</v>
      </c>
      <c r="AZ247" s="8">
        <v>4</v>
      </c>
      <c r="BA247" s="8">
        <v>4</v>
      </c>
      <c r="BB247" s="8">
        <v>3</v>
      </c>
      <c r="BC247" s="8">
        <f t="shared" si="43"/>
        <v>4</v>
      </c>
      <c r="BD247" s="8">
        <v>4</v>
      </c>
      <c r="BE247" s="8">
        <v>3</v>
      </c>
      <c r="BF247" s="8">
        <f t="shared" si="44"/>
        <v>4</v>
      </c>
      <c r="BG247" s="10" t="s">
        <v>63</v>
      </c>
      <c r="BH247" s="10" t="s">
        <v>78</v>
      </c>
      <c r="BI247" s="10" t="s">
        <v>78</v>
      </c>
      <c r="BJ247" s="10" t="s">
        <v>63</v>
      </c>
      <c r="BK247" s="10" t="s">
        <v>79</v>
      </c>
      <c r="BL247" s="10" t="s">
        <v>79</v>
      </c>
      <c r="BM247" s="10" t="s">
        <v>79</v>
      </c>
      <c r="BN247" s="10" t="s">
        <v>78</v>
      </c>
      <c r="BO247" s="10" t="s">
        <v>78</v>
      </c>
      <c r="BP247" s="10" t="s">
        <v>78</v>
      </c>
      <c r="BQ247" s="10" t="s">
        <v>78</v>
      </c>
      <c r="BR247" s="10" t="s">
        <v>78</v>
      </c>
      <c r="BS247" s="10" t="s">
        <v>79</v>
      </c>
      <c r="BT247" s="10" t="s">
        <v>79</v>
      </c>
      <c r="BU247" s="10" t="s">
        <v>79</v>
      </c>
    </row>
    <row r="248" spans="1:73" ht="12.5" x14ac:dyDescent="0.25">
      <c r="A248" s="8" t="s">
        <v>59</v>
      </c>
      <c r="B248" s="8" t="s">
        <v>59</v>
      </c>
      <c r="C248" s="8" t="s">
        <v>59</v>
      </c>
      <c r="D248" s="8" t="s">
        <v>59</v>
      </c>
      <c r="E248" s="8" t="s">
        <v>60</v>
      </c>
      <c r="F248" s="8" t="s">
        <v>58</v>
      </c>
      <c r="G248" s="8" t="s">
        <v>60</v>
      </c>
      <c r="H248" s="8" t="s">
        <v>60</v>
      </c>
      <c r="I248" s="8" t="s">
        <v>60</v>
      </c>
      <c r="J248" s="9">
        <v>5</v>
      </c>
      <c r="K248" s="8">
        <v>5</v>
      </c>
      <c r="L248" s="8">
        <f t="shared" si="36"/>
        <v>3</v>
      </c>
      <c r="M248" s="44">
        <v>3</v>
      </c>
      <c r="N248" s="8">
        <v>5</v>
      </c>
      <c r="O248" s="8">
        <v>3</v>
      </c>
      <c r="P248" s="8">
        <v>4</v>
      </c>
      <c r="Q248" s="8">
        <v>3</v>
      </c>
      <c r="R248" s="7">
        <v>3</v>
      </c>
      <c r="S248" s="43">
        <f t="shared" si="37"/>
        <v>4</v>
      </c>
      <c r="T248" s="8">
        <v>5</v>
      </c>
      <c r="U248" s="8">
        <v>3</v>
      </c>
      <c r="V248" s="8">
        <v>5</v>
      </c>
      <c r="W248" s="8">
        <v>3</v>
      </c>
      <c r="X248" s="8">
        <v>5</v>
      </c>
      <c r="Y248" s="8">
        <f t="shared" si="38"/>
        <v>4</v>
      </c>
      <c r="Z248" s="8">
        <v>3</v>
      </c>
      <c r="AA248" s="8">
        <v>4</v>
      </c>
      <c r="AB248" s="8">
        <v>5</v>
      </c>
      <c r="AC248" s="8">
        <v>4</v>
      </c>
      <c r="AD248" s="8">
        <v>4</v>
      </c>
      <c r="AE248" s="8">
        <v>4</v>
      </c>
      <c r="AF248" s="7">
        <v>4</v>
      </c>
      <c r="AG248" s="8">
        <f t="shared" si="39"/>
        <v>4</v>
      </c>
      <c r="AH248" s="8">
        <v>4</v>
      </c>
      <c r="AI248" s="8">
        <v>4</v>
      </c>
      <c r="AJ248" s="8">
        <v>3</v>
      </c>
      <c r="AK248" s="8">
        <v>3</v>
      </c>
      <c r="AL248" s="8">
        <f t="shared" si="40"/>
        <v>4</v>
      </c>
      <c r="AM248" s="8">
        <v>4</v>
      </c>
      <c r="AN248" s="8">
        <v>4</v>
      </c>
      <c r="AO248" s="8">
        <v>4</v>
      </c>
      <c r="AP248" s="8">
        <v>4</v>
      </c>
      <c r="AQ248" s="8">
        <v>5</v>
      </c>
      <c r="AR248" s="8">
        <f t="shared" si="41"/>
        <v>4</v>
      </c>
      <c r="AS248" s="8">
        <v>4</v>
      </c>
      <c r="AT248" s="8">
        <v>4</v>
      </c>
      <c r="AU248" s="8">
        <v>4</v>
      </c>
      <c r="AV248" s="8">
        <v>6</v>
      </c>
      <c r="AW248" s="8">
        <v>6</v>
      </c>
      <c r="AX248" s="8">
        <v>4</v>
      </c>
      <c r="AY248" s="8">
        <f t="shared" si="42"/>
        <v>5</v>
      </c>
      <c r="AZ248" s="8">
        <v>4</v>
      </c>
      <c r="BA248" s="8">
        <v>3</v>
      </c>
      <c r="BB248" s="8">
        <v>4</v>
      </c>
      <c r="BC248" s="8">
        <f t="shared" si="43"/>
        <v>4</v>
      </c>
      <c r="BD248" s="8">
        <v>5</v>
      </c>
      <c r="BE248" s="8">
        <v>4</v>
      </c>
      <c r="BF248" s="8">
        <f t="shared" si="44"/>
        <v>5</v>
      </c>
      <c r="BG248" s="10" t="s">
        <v>63</v>
      </c>
      <c r="BH248" s="10" t="s">
        <v>78</v>
      </c>
      <c r="BI248" s="10" t="s">
        <v>78</v>
      </c>
      <c r="BJ248" s="10" t="s">
        <v>63</v>
      </c>
      <c r="BK248" s="10" t="s">
        <v>79</v>
      </c>
      <c r="BL248" s="10" t="s">
        <v>78</v>
      </c>
      <c r="BM248" s="10" t="s">
        <v>79</v>
      </c>
      <c r="BN248" s="10" t="s">
        <v>78</v>
      </c>
      <c r="BO248" s="10" t="s">
        <v>78</v>
      </c>
      <c r="BP248" s="10" t="s">
        <v>78</v>
      </c>
      <c r="BQ248" s="10" t="s">
        <v>78</v>
      </c>
      <c r="BR248" s="10" t="s">
        <v>78</v>
      </c>
      <c r="BS248" s="10" t="s">
        <v>79</v>
      </c>
      <c r="BT248" s="10" t="s">
        <v>79</v>
      </c>
      <c r="BU248" s="10" t="s">
        <v>79</v>
      </c>
    </row>
    <row r="249" spans="1:73" ht="12.5" x14ac:dyDescent="0.25">
      <c r="A249" s="8" t="s">
        <v>59</v>
      </c>
      <c r="B249" s="8" t="s">
        <v>59</v>
      </c>
      <c r="C249" s="8" t="s">
        <v>59</v>
      </c>
      <c r="D249" s="8" t="s">
        <v>59</v>
      </c>
      <c r="E249" s="8" t="s">
        <v>60</v>
      </c>
      <c r="F249" s="8" t="s">
        <v>58</v>
      </c>
      <c r="G249" s="8" t="s">
        <v>60</v>
      </c>
      <c r="H249" s="8" t="s">
        <v>60</v>
      </c>
      <c r="I249" s="8" t="s">
        <v>60</v>
      </c>
      <c r="J249" s="9">
        <v>4</v>
      </c>
      <c r="K249" s="8">
        <v>4</v>
      </c>
      <c r="L249" s="8">
        <f t="shared" si="36"/>
        <v>3</v>
      </c>
      <c r="M249" s="44">
        <v>3</v>
      </c>
      <c r="N249" s="8">
        <v>4</v>
      </c>
      <c r="O249" s="8">
        <v>3</v>
      </c>
      <c r="P249" s="8">
        <v>4</v>
      </c>
      <c r="Q249" s="8">
        <v>4</v>
      </c>
      <c r="R249" s="7">
        <v>4</v>
      </c>
      <c r="S249" s="43">
        <f t="shared" si="37"/>
        <v>4</v>
      </c>
      <c r="T249" s="8">
        <v>4</v>
      </c>
      <c r="U249" s="8">
        <v>4</v>
      </c>
      <c r="V249" s="8">
        <v>4</v>
      </c>
      <c r="W249" s="8">
        <v>5</v>
      </c>
      <c r="X249" s="8">
        <v>4</v>
      </c>
      <c r="Y249" s="8">
        <f t="shared" si="38"/>
        <v>4</v>
      </c>
      <c r="Z249" s="8">
        <v>3</v>
      </c>
      <c r="AA249" s="8">
        <v>4</v>
      </c>
      <c r="AB249" s="8">
        <v>4</v>
      </c>
      <c r="AC249" s="8">
        <v>3</v>
      </c>
      <c r="AD249" s="8">
        <v>3</v>
      </c>
      <c r="AE249" s="8">
        <v>3</v>
      </c>
      <c r="AF249" s="7">
        <v>2</v>
      </c>
      <c r="AG249" s="8">
        <f t="shared" si="39"/>
        <v>3</v>
      </c>
      <c r="AH249" s="8">
        <v>4</v>
      </c>
      <c r="AI249" s="8">
        <v>4</v>
      </c>
      <c r="AJ249" s="8">
        <v>3</v>
      </c>
      <c r="AK249" s="8">
        <v>4</v>
      </c>
      <c r="AL249" s="8">
        <f t="shared" si="40"/>
        <v>4</v>
      </c>
      <c r="AM249" s="8">
        <v>3</v>
      </c>
      <c r="AN249" s="8">
        <v>2</v>
      </c>
      <c r="AO249" s="8">
        <v>3</v>
      </c>
      <c r="AP249" s="8">
        <v>4</v>
      </c>
      <c r="AQ249" s="8">
        <v>3</v>
      </c>
      <c r="AR249" s="8">
        <f t="shared" si="41"/>
        <v>3</v>
      </c>
      <c r="AS249" s="8">
        <v>4</v>
      </c>
      <c r="AT249" s="8">
        <v>3</v>
      </c>
      <c r="AU249" s="8">
        <v>4</v>
      </c>
      <c r="AV249" s="8">
        <v>3</v>
      </c>
      <c r="AW249" s="8">
        <v>4</v>
      </c>
      <c r="AX249" s="8">
        <v>4</v>
      </c>
      <c r="AY249" s="8">
        <f t="shared" si="42"/>
        <v>4</v>
      </c>
      <c r="AZ249" s="8">
        <v>4</v>
      </c>
      <c r="BA249" s="8">
        <v>4</v>
      </c>
      <c r="BB249" s="8">
        <v>3</v>
      </c>
      <c r="BC249" s="8">
        <f t="shared" si="43"/>
        <v>4</v>
      </c>
      <c r="BD249" s="8">
        <v>3</v>
      </c>
      <c r="BE249" s="8">
        <v>4</v>
      </c>
      <c r="BF249" s="8">
        <f t="shared" si="44"/>
        <v>4</v>
      </c>
      <c r="BG249" s="10" t="s">
        <v>63</v>
      </c>
      <c r="BH249" s="10" t="s">
        <v>78</v>
      </c>
      <c r="BI249" s="10" t="s">
        <v>78</v>
      </c>
      <c r="BJ249" s="10" t="s">
        <v>63</v>
      </c>
      <c r="BK249" s="10" t="s">
        <v>79</v>
      </c>
      <c r="BL249" s="10" t="s">
        <v>79</v>
      </c>
      <c r="BM249" s="10" t="s">
        <v>79</v>
      </c>
      <c r="BN249" s="10" t="s">
        <v>78</v>
      </c>
      <c r="BO249" s="10" t="s">
        <v>79</v>
      </c>
      <c r="BP249" s="10" t="s">
        <v>78</v>
      </c>
      <c r="BQ249" s="10" t="s">
        <v>78</v>
      </c>
      <c r="BR249" s="10" t="s">
        <v>78</v>
      </c>
      <c r="BS249" s="10" t="s">
        <v>79</v>
      </c>
      <c r="BT249" s="10" t="s">
        <v>79</v>
      </c>
      <c r="BU249" s="10" t="s">
        <v>79</v>
      </c>
    </row>
    <row r="250" spans="1:73" ht="12.5" x14ac:dyDescent="0.25">
      <c r="A250" s="8" t="s">
        <v>59</v>
      </c>
      <c r="B250" s="8" t="s">
        <v>59</v>
      </c>
      <c r="C250" s="8" t="s">
        <v>59</v>
      </c>
      <c r="D250" s="8" t="s">
        <v>59</v>
      </c>
      <c r="E250" s="8" t="s">
        <v>60</v>
      </c>
      <c r="F250" s="8" t="s">
        <v>58</v>
      </c>
      <c r="G250" s="8" t="s">
        <v>60</v>
      </c>
      <c r="H250" s="8" t="s">
        <v>60</v>
      </c>
      <c r="I250" s="8" t="s">
        <v>60</v>
      </c>
      <c r="J250" s="9">
        <v>3</v>
      </c>
      <c r="K250" s="8">
        <v>4</v>
      </c>
      <c r="L250" s="8">
        <f t="shared" si="36"/>
        <v>5</v>
      </c>
      <c r="M250" s="44">
        <v>1</v>
      </c>
      <c r="N250" s="8">
        <v>4</v>
      </c>
      <c r="O250" s="8">
        <v>4</v>
      </c>
      <c r="P250" s="8">
        <v>5</v>
      </c>
      <c r="Q250" s="8">
        <v>4</v>
      </c>
      <c r="R250" s="7">
        <v>3</v>
      </c>
      <c r="S250" s="43">
        <f t="shared" si="37"/>
        <v>4</v>
      </c>
      <c r="T250" s="8">
        <v>4</v>
      </c>
      <c r="U250" s="8">
        <v>5</v>
      </c>
      <c r="V250" s="8">
        <v>4</v>
      </c>
      <c r="W250" s="8">
        <v>3</v>
      </c>
      <c r="X250" s="8">
        <v>4</v>
      </c>
      <c r="Y250" s="8">
        <f t="shared" si="38"/>
        <v>4</v>
      </c>
      <c r="Z250" s="8">
        <v>3</v>
      </c>
      <c r="AA250" s="8">
        <v>5</v>
      </c>
      <c r="AB250" s="8">
        <v>4</v>
      </c>
      <c r="AC250" s="8">
        <v>4</v>
      </c>
      <c r="AD250" s="8">
        <v>5</v>
      </c>
      <c r="AE250" s="8">
        <v>4</v>
      </c>
      <c r="AF250" s="7">
        <v>3</v>
      </c>
      <c r="AG250" s="8">
        <f t="shared" si="39"/>
        <v>4</v>
      </c>
      <c r="AH250" s="8">
        <v>4</v>
      </c>
      <c r="AI250" s="8">
        <v>5</v>
      </c>
      <c r="AJ250" s="8">
        <v>4</v>
      </c>
      <c r="AK250" s="8">
        <v>3</v>
      </c>
      <c r="AL250" s="8">
        <f t="shared" si="40"/>
        <v>4</v>
      </c>
      <c r="AM250" s="8">
        <v>4</v>
      </c>
      <c r="AN250" s="8">
        <v>1</v>
      </c>
      <c r="AO250" s="8">
        <v>4</v>
      </c>
      <c r="AP250" s="8">
        <v>3</v>
      </c>
      <c r="AQ250" s="8">
        <v>4</v>
      </c>
      <c r="AR250" s="8">
        <f t="shared" si="41"/>
        <v>3</v>
      </c>
      <c r="AS250" s="8">
        <v>5</v>
      </c>
      <c r="AT250" s="8">
        <v>4</v>
      </c>
      <c r="AU250" s="8">
        <v>3</v>
      </c>
      <c r="AV250" s="8">
        <v>4</v>
      </c>
      <c r="AW250" s="8">
        <v>5</v>
      </c>
      <c r="AX250" s="8">
        <v>4</v>
      </c>
      <c r="AY250" s="8">
        <f t="shared" si="42"/>
        <v>4</v>
      </c>
      <c r="AZ250" s="8">
        <v>3</v>
      </c>
      <c r="BA250" s="8">
        <v>5</v>
      </c>
      <c r="BB250" s="8">
        <v>4</v>
      </c>
      <c r="BC250" s="8">
        <f t="shared" si="43"/>
        <v>4</v>
      </c>
      <c r="BD250" s="8">
        <v>3</v>
      </c>
      <c r="BE250" s="8">
        <v>4</v>
      </c>
      <c r="BF250" s="8">
        <f t="shared" si="44"/>
        <v>4</v>
      </c>
      <c r="BG250" s="10" t="s">
        <v>79</v>
      </c>
      <c r="BH250" s="10" t="s">
        <v>78</v>
      </c>
      <c r="BI250" s="10" t="s">
        <v>78</v>
      </c>
      <c r="BJ250" s="10" t="s">
        <v>78</v>
      </c>
      <c r="BK250" s="10" t="s">
        <v>78</v>
      </c>
      <c r="BL250" s="10" t="s">
        <v>79</v>
      </c>
      <c r="BM250" s="10" t="s">
        <v>79</v>
      </c>
      <c r="BN250" s="10" t="s">
        <v>63</v>
      </c>
      <c r="BO250" s="10" t="s">
        <v>79</v>
      </c>
      <c r="BP250" s="10" t="s">
        <v>79</v>
      </c>
      <c r="BQ250" s="10" t="s">
        <v>79</v>
      </c>
      <c r="BR250" s="10" t="s">
        <v>79</v>
      </c>
      <c r="BS250" s="10" t="s">
        <v>63</v>
      </c>
      <c r="BT250" s="10" t="s">
        <v>79</v>
      </c>
      <c r="BU250" s="10" t="s">
        <v>79</v>
      </c>
    </row>
    <row r="251" spans="1:73" ht="12.5" x14ac:dyDescent="0.25">
      <c r="A251" s="8" t="s">
        <v>59</v>
      </c>
      <c r="B251" s="8" t="s">
        <v>59</v>
      </c>
      <c r="C251" s="8" t="s">
        <v>59</v>
      </c>
      <c r="D251" s="8" t="s">
        <v>59</v>
      </c>
      <c r="E251" s="8" t="s">
        <v>60</v>
      </c>
      <c r="F251" s="8" t="s">
        <v>58</v>
      </c>
      <c r="G251" s="8" t="s">
        <v>60</v>
      </c>
      <c r="H251" s="8" t="s">
        <v>60</v>
      </c>
      <c r="I251" s="8" t="s">
        <v>60</v>
      </c>
      <c r="J251" s="9">
        <v>5</v>
      </c>
      <c r="K251" s="8">
        <v>5</v>
      </c>
      <c r="L251" s="8">
        <f t="shared" si="36"/>
        <v>1</v>
      </c>
      <c r="M251" s="44">
        <v>5</v>
      </c>
      <c r="N251" s="8">
        <v>5</v>
      </c>
      <c r="O251" s="8">
        <v>4</v>
      </c>
      <c r="P251" s="8">
        <v>5</v>
      </c>
      <c r="Q251" s="8">
        <v>5</v>
      </c>
      <c r="R251" s="7">
        <v>5</v>
      </c>
      <c r="S251" s="43">
        <f t="shared" si="37"/>
        <v>4</v>
      </c>
      <c r="T251" s="8">
        <v>5</v>
      </c>
      <c r="U251" s="8">
        <v>4</v>
      </c>
      <c r="V251" s="8">
        <v>5</v>
      </c>
      <c r="W251" s="8">
        <v>4</v>
      </c>
      <c r="X251" s="8">
        <v>4</v>
      </c>
      <c r="Y251" s="8">
        <f t="shared" si="38"/>
        <v>4</v>
      </c>
      <c r="Z251" s="8">
        <v>4</v>
      </c>
      <c r="AA251" s="8">
        <v>5</v>
      </c>
      <c r="AB251" s="8">
        <v>4</v>
      </c>
      <c r="AC251" s="8">
        <v>3</v>
      </c>
      <c r="AD251" s="8">
        <v>4</v>
      </c>
      <c r="AE251" s="8">
        <v>5</v>
      </c>
      <c r="AF251" s="7">
        <v>1</v>
      </c>
      <c r="AG251" s="8">
        <f t="shared" si="39"/>
        <v>4</v>
      </c>
      <c r="AH251" s="8">
        <v>4</v>
      </c>
      <c r="AI251" s="8">
        <v>5</v>
      </c>
      <c r="AJ251" s="8">
        <v>4</v>
      </c>
      <c r="AK251" s="8">
        <v>5</v>
      </c>
      <c r="AL251" s="8">
        <f t="shared" si="40"/>
        <v>5</v>
      </c>
      <c r="AM251" s="8">
        <v>5</v>
      </c>
      <c r="AN251" s="8">
        <v>5</v>
      </c>
      <c r="AO251" s="8">
        <v>4</v>
      </c>
      <c r="AP251" s="8">
        <v>5</v>
      </c>
      <c r="AQ251" s="8">
        <v>4</v>
      </c>
      <c r="AR251" s="8">
        <f t="shared" si="41"/>
        <v>5</v>
      </c>
      <c r="AS251" s="8">
        <v>2</v>
      </c>
      <c r="AT251" s="8">
        <v>5</v>
      </c>
      <c r="AU251" s="8">
        <v>2</v>
      </c>
      <c r="AV251" s="8">
        <v>2</v>
      </c>
      <c r="AW251" s="8">
        <v>4</v>
      </c>
      <c r="AX251" s="8">
        <v>5</v>
      </c>
      <c r="AY251" s="8">
        <f t="shared" si="42"/>
        <v>3</v>
      </c>
      <c r="AZ251" s="8">
        <v>5</v>
      </c>
      <c r="BA251" s="8">
        <v>5</v>
      </c>
      <c r="BB251" s="8">
        <v>5</v>
      </c>
      <c r="BC251" s="8">
        <f t="shared" si="43"/>
        <v>5</v>
      </c>
      <c r="BD251" s="8">
        <v>4</v>
      </c>
      <c r="BE251" s="8">
        <v>5</v>
      </c>
      <c r="BF251" s="8">
        <f t="shared" si="44"/>
        <v>5</v>
      </c>
      <c r="BG251" s="10" t="s">
        <v>63</v>
      </c>
      <c r="BH251" s="10" t="s">
        <v>78</v>
      </c>
      <c r="BI251" s="10" t="s">
        <v>78</v>
      </c>
      <c r="BJ251" s="10" t="s">
        <v>63</v>
      </c>
      <c r="BK251" s="10" t="s">
        <v>79</v>
      </c>
      <c r="BL251" s="10" t="s">
        <v>79</v>
      </c>
      <c r="BM251" s="10" t="s">
        <v>79</v>
      </c>
      <c r="BN251" s="10" t="s">
        <v>78</v>
      </c>
      <c r="BO251" s="10" t="s">
        <v>79</v>
      </c>
      <c r="BP251" s="10" t="s">
        <v>78</v>
      </c>
      <c r="BQ251" s="10" t="s">
        <v>78</v>
      </c>
      <c r="BR251" s="10" t="s">
        <v>78</v>
      </c>
      <c r="BS251" s="10" t="s">
        <v>79</v>
      </c>
      <c r="BT251" s="10" t="s">
        <v>79</v>
      </c>
      <c r="BU251" s="10" t="s">
        <v>78</v>
      </c>
    </row>
    <row r="252" spans="1:73" ht="12.5" x14ac:dyDescent="0.25">
      <c r="A252" s="8" t="s">
        <v>59</v>
      </c>
      <c r="B252" s="8" t="s">
        <v>59</v>
      </c>
      <c r="C252" s="8" t="s">
        <v>59</v>
      </c>
      <c r="D252" s="8" t="s">
        <v>59</v>
      </c>
      <c r="E252" s="8" t="s">
        <v>60</v>
      </c>
      <c r="F252" s="8" t="s">
        <v>58</v>
      </c>
      <c r="G252" s="8" t="s">
        <v>60</v>
      </c>
      <c r="H252" s="8" t="s">
        <v>60</v>
      </c>
      <c r="I252" s="8" t="s">
        <v>60</v>
      </c>
      <c r="J252" s="9">
        <v>4</v>
      </c>
      <c r="K252" s="8">
        <v>3</v>
      </c>
      <c r="L252" s="8">
        <f t="shared" si="36"/>
        <v>3</v>
      </c>
      <c r="M252" s="44">
        <v>3</v>
      </c>
      <c r="N252" s="8">
        <v>3</v>
      </c>
      <c r="O252" s="8">
        <v>3</v>
      </c>
      <c r="P252" s="8">
        <v>3</v>
      </c>
      <c r="Q252" s="8">
        <v>3</v>
      </c>
      <c r="R252" s="7">
        <v>3</v>
      </c>
      <c r="S252" s="43">
        <f t="shared" si="37"/>
        <v>3</v>
      </c>
      <c r="T252" s="8">
        <v>3</v>
      </c>
      <c r="U252" s="8">
        <v>2</v>
      </c>
      <c r="V252" s="8">
        <v>3</v>
      </c>
      <c r="W252" s="8">
        <v>3</v>
      </c>
      <c r="X252" s="8">
        <v>2</v>
      </c>
      <c r="Y252" s="8">
        <f t="shared" si="38"/>
        <v>3</v>
      </c>
      <c r="Z252" s="8">
        <v>3</v>
      </c>
      <c r="AA252" s="8">
        <v>3</v>
      </c>
      <c r="AB252" s="8">
        <v>2</v>
      </c>
      <c r="AC252" s="8">
        <v>3</v>
      </c>
      <c r="AD252" s="8">
        <v>3</v>
      </c>
      <c r="AE252" s="8">
        <v>3</v>
      </c>
      <c r="AF252" s="7">
        <v>4</v>
      </c>
      <c r="AG252" s="8">
        <f t="shared" si="39"/>
        <v>3</v>
      </c>
      <c r="AH252" s="8">
        <v>3</v>
      </c>
      <c r="AI252" s="8">
        <v>2</v>
      </c>
      <c r="AJ252" s="8">
        <v>3</v>
      </c>
      <c r="AK252" s="8">
        <v>3</v>
      </c>
      <c r="AL252" s="8">
        <f t="shared" si="40"/>
        <v>3</v>
      </c>
      <c r="AM252" s="8">
        <v>2</v>
      </c>
      <c r="AN252" s="8">
        <v>3</v>
      </c>
      <c r="AO252" s="8">
        <v>2</v>
      </c>
      <c r="AP252" s="8">
        <v>3</v>
      </c>
      <c r="AQ252" s="8">
        <v>2</v>
      </c>
      <c r="AR252" s="8">
        <f t="shared" si="41"/>
        <v>2</v>
      </c>
      <c r="AS252" s="8">
        <v>3</v>
      </c>
      <c r="AT252" s="8">
        <v>2</v>
      </c>
      <c r="AU252" s="8">
        <v>3</v>
      </c>
      <c r="AV252" s="8">
        <v>2</v>
      </c>
      <c r="AW252" s="8">
        <v>3</v>
      </c>
      <c r="AX252" s="8">
        <v>2</v>
      </c>
      <c r="AY252" s="8">
        <f t="shared" si="42"/>
        <v>3</v>
      </c>
      <c r="AZ252" s="8">
        <v>2</v>
      </c>
      <c r="BA252" s="8">
        <v>2</v>
      </c>
      <c r="BB252" s="8">
        <v>3</v>
      </c>
      <c r="BC252" s="8">
        <f t="shared" si="43"/>
        <v>2</v>
      </c>
      <c r="BD252" s="8">
        <v>3</v>
      </c>
      <c r="BE252" s="8">
        <v>2</v>
      </c>
      <c r="BF252" s="8">
        <f t="shared" si="44"/>
        <v>3</v>
      </c>
      <c r="BG252" s="10" t="s">
        <v>63</v>
      </c>
      <c r="BH252" s="10" t="s">
        <v>78</v>
      </c>
      <c r="BI252" s="10" t="s">
        <v>78</v>
      </c>
      <c r="BJ252" s="10" t="s">
        <v>63</v>
      </c>
      <c r="BK252" s="10" t="s">
        <v>79</v>
      </c>
      <c r="BL252" s="10" t="s">
        <v>79</v>
      </c>
      <c r="BM252" s="10" t="s">
        <v>79</v>
      </c>
      <c r="BN252" s="10" t="s">
        <v>78</v>
      </c>
      <c r="BO252" s="10" t="s">
        <v>79</v>
      </c>
      <c r="BP252" s="10" t="s">
        <v>78</v>
      </c>
      <c r="BQ252" s="10" t="s">
        <v>78</v>
      </c>
      <c r="BR252" s="10" t="s">
        <v>79</v>
      </c>
      <c r="BS252" s="10" t="s">
        <v>79</v>
      </c>
      <c r="BT252" s="10" t="s">
        <v>79</v>
      </c>
      <c r="BU252" s="10" t="s">
        <v>79</v>
      </c>
    </row>
    <row r="253" spans="1:73" ht="12.5" x14ac:dyDescent="0.25">
      <c r="A253" s="8" t="s">
        <v>59</v>
      </c>
      <c r="B253" s="8" t="s">
        <v>59</v>
      </c>
      <c r="C253" s="8" t="s">
        <v>59</v>
      </c>
      <c r="D253" s="8" t="s">
        <v>59</v>
      </c>
      <c r="E253" s="8" t="s">
        <v>60</v>
      </c>
      <c r="F253" s="8" t="s">
        <v>58</v>
      </c>
      <c r="G253" s="8" t="s">
        <v>60</v>
      </c>
      <c r="H253" s="8" t="s">
        <v>60</v>
      </c>
      <c r="I253" s="8" t="s">
        <v>60</v>
      </c>
      <c r="J253" s="9">
        <v>3</v>
      </c>
      <c r="K253" s="8">
        <v>3</v>
      </c>
      <c r="L253" s="8">
        <f t="shared" si="36"/>
        <v>3</v>
      </c>
      <c r="M253" s="44">
        <v>3</v>
      </c>
      <c r="N253" s="8">
        <v>2</v>
      </c>
      <c r="O253" s="8">
        <v>4</v>
      </c>
      <c r="P253" s="8">
        <v>2</v>
      </c>
      <c r="Q253" s="8">
        <v>2</v>
      </c>
      <c r="R253" s="7">
        <v>2</v>
      </c>
      <c r="S253" s="43">
        <f t="shared" si="37"/>
        <v>3</v>
      </c>
      <c r="T253" s="8">
        <v>3</v>
      </c>
      <c r="U253" s="8">
        <v>3</v>
      </c>
      <c r="V253" s="8">
        <v>4</v>
      </c>
      <c r="W253" s="8">
        <v>3</v>
      </c>
      <c r="X253" s="8">
        <v>3</v>
      </c>
      <c r="Y253" s="8">
        <f t="shared" si="38"/>
        <v>3</v>
      </c>
      <c r="Z253" s="8">
        <v>5</v>
      </c>
      <c r="AA253" s="8">
        <v>5</v>
      </c>
      <c r="AB253" s="8">
        <v>5</v>
      </c>
      <c r="AC253" s="8">
        <v>5</v>
      </c>
      <c r="AD253" s="8">
        <v>3</v>
      </c>
      <c r="AE253" s="8">
        <v>4</v>
      </c>
      <c r="AF253" s="7">
        <v>3</v>
      </c>
      <c r="AG253" s="8">
        <f t="shared" si="39"/>
        <v>4</v>
      </c>
      <c r="AH253" s="8">
        <v>4</v>
      </c>
      <c r="AI253" s="8">
        <v>4</v>
      </c>
      <c r="AJ253" s="8">
        <v>4</v>
      </c>
      <c r="AK253" s="8">
        <v>4</v>
      </c>
      <c r="AL253" s="8">
        <f t="shared" si="40"/>
        <v>4</v>
      </c>
      <c r="AM253" s="8">
        <v>3</v>
      </c>
      <c r="AN253" s="8">
        <v>3</v>
      </c>
      <c r="AO253" s="8">
        <v>2</v>
      </c>
      <c r="AP253" s="8">
        <v>4</v>
      </c>
      <c r="AQ253" s="8">
        <v>3</v>
      </c>
      <c r="AR253" s="8">
        <f t="shared" si="41"/>
        <v>3</v>
      </c>
      <c r="AS253" s="8">
        <v>2</v>
      </c>
      <c r="AT253" s="8">
        <v>3</v>
      </c>
      <c r="AU253" s="8">
        <v>2</v>
      </c>
      <c r="AV253" s="8">
        <v>3</v>
      </c>
      <c r="AW253" s="8">
        <v>3</v>
      </c>
      <c r="AX253" s="8">
        <v>4</v>
      </c>
      <c r="AY253" s="8">
        <f t="shared" si="42"/>
        <v>3</v>
      </c>
      <c r="AZ253" s="8">
        <v>4</v>
      </c>
      <c r="BA253" s="8">
        <v>3</v>
      </c>
      <c r="BB253" s="8">
        <v>4</v>
      </c>
      <c r="BC253" s="8">
        <f t="shared" si="43"/>
        <v>4</v>
      </c>
      <c r="BD253" s="8">
        <v>3</v>
      </c>
      <c r="BE253" s="8">
        <v>4</v>
      </c>
      <c r="BF253" s="8">
        <f t="shared" si="44"/>
        <v>4</v>
      </c>
      <c r="BG253" s="10" t="s">
        <v>63</v>
      </c>
      <c r="BH253" s="10" t="s">
        <v>79</v>
      </c>
      <c r="BI253" s="10" t="s">
        <v>78</v>
      </c>
      <c r="BJ253" s="10" t="s">
        <v>63</v>
      </c>
      <c r="BK253" s="10" t="s">
        <v>79</v>
      </c>
      <c r="BL253" s="10" t="s">
        <v>79</v>
      </c>
      <c r="BM253" s="10" t="s">
        <v>79</v>
      </c>
      <c r="BN253" s="10" t="s">
        <v>78</v>
      </c>
      <c r="BO253" s="10" t="s">
        <v>79</v>
      </c>
      <c r="BP253" s="10" t="s">
        <v>78</v>
      </c>
      <c r="BQ253" s="10" t="s">
        <v>78</v>
      </c>
      <c r="BR253" s="10" t="s">
        <v>79</v>
      </c>
      <c r="BS253" s="10" t="s">
        <v>79</v>
      </c>
      <c r="BT253" s="10" t="s">
        <v>79</v>
      </c>
      <c r="BU253" s="10" t="s">
        <v>79</v>
      </c>
    </row>
    <row r="254" spans="1:73" ht="12.5" x14ac:dyDescent="0.25">
      <c r="A254" s="8" t="s">
        <v>59</v>
      </c>
      <c r="B254" s="8" t="s">
        <v>59</v>
      </c>
      <c r="C254" s="8" t="s">
        <v>59</v>
      </c>
      <c r="D254" s="8" t="s">
        <v>59</v>
      </c>
      <c r="E254" s="8" t="s">
        <v>60</v>
      </c>
      <c r="F254" s="8" t="s">
        <v>58</v>
      </c>
      <c r="G254" s="8" t="s">
        <v>60</v>
      </c>
      <c r="H254" s="8" t="s">
        <v>60</v>
      </c>
      <c r="I254" s="8" t="s">
        <v>60</v>
      </c>
      <c r="J254" s="9">
        <v>4</v>
      </c>
      <c r="K254" s="8">
        <v>4</v>
      </c>
      <c r="L254" s="8">
        <f t="shared" si="36"/>
        <v>1</v>
      </c>
      <c r="M254" s="44">
        <v>5</v>
      </c>
      <c r="N254" s="8">
        <v>2</v>
      </c>
      <c r="O254" s="8">
        <v>1</v>
      </c>
      <c r="P254" s="8">
        <v>2</v>
      </c>
      <c r="Q254" s="8">
        <v>2</v>
      </c>
      <c r="R254" s="7">
        <v>3</v>
      </c>
      <c r="S254" s="43">
        <f t="shared" si="37"/>
        <v>2</v>
      </c>
      <c r="T254" s="8">
        <v>4</v>
      </c>
      <c r="U254" s="8">
        <v>2</v>
      </c>
      <c r="V254" s="8">
        <v>3</v>
      </c>
      <c r="W254" s="8">
        <v>3</v>
      </c>
      <c r="X254" s="8">
        <v>3</v>
      </c>
      <c r="Y254" s="8">
        <f t="shared" si="38"/>
        <v>3</v>
      </c>
      <c r="Z254" s="8">
        <v>4</v>
      </c>
      <c r="AA254" s="8">
        <v>3</v>
      </c>
      <c r="AB254" s="8">
        <v>2</v>
      </c>
      <c r="AC254" s="8">
        <v>4</v>
      </c>
      <c r="AD254" s="8">
        <v>5</v>
      </c>
      <c r="AE254" s="8">
        <v>3</v>
      </c>
      <c r="AF254" s="7">
        <v>1</v>
      </c>
      <c r="AG254" s="8">
        <f t="shared" si="39"/>
        <v>3</v>
      </c>
      <c r="AH254" s="8">
        <v>3</v>
      </c>
      <c r="AI254" s="8">
        <v>1</v>
      </c>
      <c r="AJ254" s="8">
        <v>3</v>
      </c>
      <c r="AK254" s="8">
        <v>2</v>
      </c>
      <c r="AL254" s="8">
        <f t="shared" si="40"/>
        <v>2</v>
      </c>
      <c r="AM254" s="8">
        <v>3</v>
      </c>
      <c r="AN254" s="8">
        <v>3</v>
      </c>
      <c r="AO254" s="8">
        <v>2</v>
      </c>
      <c r="AP254" s="8">
        <v>2</v>
      </c>
      <c r="AQ254" s="8">
        <v>2</v>
      </c>
      <c r="AR254" s="8">
        <f t="shared" si="41"/>
        <v>2</v>
      </c>
      <c r="AS254" s="8">
        <v>3</v>
      </c>
      <c r="AT254" s="8">
        <v>3</v>
      </c>
      <c r="AU254" s="8">
        <v>1</v>
      </c>
      <c r="AV254" s="8">
        <v>3</v>
      </c>
      <c r="AW254" s="8">
        <v>2</v>
      </c>
      <c r="AX254" s="8">
        <v>3</v>
      </c>
      <c r="AY254" s="8">
        <f t="shared" si="42"/>
        <v>3</v>
      </c>
      <c r="AZ254" s="8">
        <v>2</v>
      </c>
      <c r="BA254" s="8">
        <v>3</v>
      </c>
      <c r="BB254" s="8">
        <v>3</v>
      </c>
      <c r="BC254" s="8">
        <f t="shared" si="43"/>
        <v>3</v>
      </c>
      <c r="BD254" s="8">
        <v>4</v>
      </c>
      <c r="BE254" s="8">
        <v>3</v>
      </c>
      <c r="BF254" s="8">
        <f t="shared" si="44"/>
        <v>4</v>
      </c>
      <c r="BG254" s="10" t="s">
        <v>79</v>
      </c>
      <c r="BH254" s="10" t="s">
        <v>78</v>
      </c>
      <c r="BI254" s="10" t="s">
        <v>78</v>
      </c>
      <c r="BJ254" s="10" t="s">
        <v>78</v>
      </c>
      <c r="BK254" s="10" t="s">
        <v>79</v>
      </c>
      <c r="BL254" s="10" t="s">
        <v>79</v>
      </c>
      <c r="BM254" s="10" t="s">
        <v>79</v>
      </c>
      <c r="BN254" s="10" t="s">
        <v>63</v>
      </c>
      <c r="BO254" s="10" t="s">
        <v>79</v>
      </c>
      <c r="BP254" s="10" t="s">
        <v>79</v>
      </c>
      <c r="BQ254" s="10" t="s">
        <v>79</v>
      </c>
      <c r="BR254" s="10" t="s">
        <v>78</v>
      </c>
      <c r="BS254" s="10" t="s">
        <v>63</v>
      </c>
      <c r="BT254" s="10" t="s">
        <v>79</v>
      </c>
      <c r="BU254" s="10" t="s">
        <v>78</v>
      </c>
    </row>
    <row r="255" spans="1:73" ht="12.5" x14ac:dyDescent="0.25">
      <c r="A255" s="8" t="s">
        <v>59</v>
      </c>
      <c r="B255" s="8" t="s">
        <v>59</v>
      </c>
      <c r="C255" s="8" t="s">
        <v>59</v>
      </c>
      <c r="D255" s="8" t="s">
        <v>59</v>
      </c>
      <c r="E255" s="8" t="s">
        <v>60</v>
      </c>
      <c r="F255" s="8" t="s">
        <v>58</v>
      </c>
      <c r="G255" s="8" t="s">
        <v>60</v>
      </c>
      <c r="H255" s="8" t="s">
        <v>60</v>
      </c>
      <c r="I255" s="8" t="s">
        <v>60</v>
      </c>
      <c r="J255" s="9">
        <v>3</v>
      </c>
      <c r="K255" s="8">
        <v>4</v>
      </c>
      <c r="L255" s="8">
        <f t="shared" si="36"/>
        <v>2</v>
      </c>
      <c r="M255" s="44">
        <v>4</v>
      </c>
      <c r="N255" s="8">
        <v>1</v>
      </c>
      <c r="O255" s="8">
        <v>5</v>
      </c>
      <c r="P255" s="8">
        <v>3</v>
      </c>
      <c r="Q255" s="8">
        <v>2</v>
      </c>
      <c r="R255" s="7">
        <v>2</v>
      </c>
      <c r="S255" s="43">
        <f t="shared" si="37"/>
        <v>3</v>
      </c>
      <c r="T255" s="8">
        <v>5</v>
      </c>
      <c r="U255" s="8">
        <v>4</v>
      </c>
      <c r="V255" s="8">
        <v>4</v>
      </c>
      <c r="W255" s="8">
        <v>5</v>
      </c>
      <c r="X255" s="8">
        <v>4</v>
      </c>
      <c r="Y255" s="8">
        <f t="shared" si="38"/>
        <v>4</v>
      </c>
      <c r="Z255" s="8">
        <v>2</v>
      </c>
      <c r="AA255" s="8">
        <v>3</v>
      </c>
      <c r="AB255" s="8">
        <v>5</v>
      </c>
      <c r="AC255" s="8">
        <v>5</v>
      </c>
      <c r="AD255" s="8">
        <v>5</v>
      </c>
      <c r="AE255" s="8">
        <v>3</v>
      </c>
      <c r="AF255" s="7">
        <v>2</v>
      </c>
      <c r="AG255" s="8">
        <f t="shared" si="39"/>
        <v>4</v>
      </c>
      <c r="AH255" s="8">
        <v>4</v>
      </c>
      <c r="AI255" s="8">
        <v>2</v>
      </c>
      <c r="AJ255" s="8">
        <v>3</v>
      </c>
      <c r="AK255" s="8">
        <v>1</v>
      </c>
      <c r="AL255" s="8">
        <f t="shared" si="40"/>
        <v>3</v>
      </c>
      <c r="AM255" s="8">
        <v>3</v>
      </c>
      <c r="AN255" s="8">
        <v>1</v>
      </c>
      <c r="AO255" s="8">
        <v>1</v>
      </c>
      <c r="AP255" s="8">
        <v>4</v>
      </c>
      <c r="AQ255" s="8">
        <v>2</v>
      </c>
      <c r="AR255" s="8">
        <f t="shared" si="41"/>
        <v>2</v>
      </c>
      <c r="AS255" s="8">
        <v>1</v>
      </c>
      <c r="AT255" s="8">
        <v>4</v>
      </c>
      <c r="AU255" s="8">
        <v>1</v>
      </c>
      <c r="AV255" s="8">
        <v>1</v>
      </c>
      <c r="AW255" s="8">
        <v>1</v>
      </c>
      <c r="AX255" s="8">
        <v>1</v>
      </c>
      <c r="AY255" s="8">
        <f t="shared" si="42"/>
        <v>2</v>
      </c>
      <c r="AZ255" s="8">
        <v>4</v>
      </c>
      <c r="BA255" s="8">
        <v>3</v>
      </c>
      <c r="BB255" s="8">
        <v>3</v>
      </c>
      <c r="BC255" s="8">
        <f t="shared" si="43"/>
        <v>3</v>
      </c>
      <c r="BD255" s="8">
        <v>4</v>
      </c>
      <c r="BE255" s="8">
        <v>4</v>
      </c>
      <c r="BF255" s="8">
        <f t="shared" si="44"/>
        <v>4</v>
      </c>
      <c r="BG255" s="10" t="s">
        <v>63</v>
      </c>
      <c r="BH255" s="10" t="s">
        <v>79</v>
      </c>
      <c r="BI255" s="10" t="s">
        <v>78</v>
      </c>
      <c r="BJ255" s="10" t="s">
        <v>63</v>
      </c>
      <c r="BK255" s="10" t="s">
        <v>79</v>
      </c>
      <c r="BL255" s="10" t="s">
        <v>79</v>
      </c>
      <c r="BM255" s="10" t="s">
        <v>79</v>
      </c>
      <c r="BN255" s="10" t="s">
        <v>78</v>
      </c>
      <c r="BO255" s="10" t="s">
        <v>79</v>
      </c>
      <c r="BP255" s="10" t="s">
        <v>78</v>
      </c>
      <c r="BQ255" s="10" t="s">
        <v>78</v>
      </c>
      <c r="BR255" s="10" t="s">
        <v>78</v>
      </c>
      <c r="BS255" s="10" t="s">
        <v>79</v>
      </c>
      <c r="BT255" s="10" t="s">
        <v>79</v>
      </c>
      <c r="BU255" s="10" t="s">
        <v>79</v>
      </c>
    </row>
    <row r="256" spans="1:73" ht="12.5" x14ac:dyDescent="0.25">
      <c r="A256" s="8" t="s">
        <v>59</v>
      </c>
      <c r="B256" s="8" t="s">
        <v>59</v>
      </c>
      <c r="C256" s="8" t="s">
        <v>59</v>
      </c>
      <c r="D256" s="8" t="s">
        <v>60</v>
      </c>
      <c r="E256" s="8" t="s">
        <v>60</v>
      </c>
      <c r="F256" s="8" t="s">
        <v>58</v>
      </c>
      <c r="G256" s="8" t="s">
        <v>60</v>
      </c>
      <c r="H256" s="8" t="s">
        <v>60</v>
      </c>
      <c r="I256" s="8" t="s">
        <v>60</v>
      </c>
      <c r="J256" s="9">
        <v>1</v>
      </c>
      <c r="K256" s="8">
        <v>2</v>
      </c>
      <c r="L256" s="8">
        <f t="shared" si="36"/>
        <v>3</v>
      </c>
      <c r="M256" s="44">
        <v>3</v>
      </c>
      <c r="N256" s="8">
        <v>4</v>
      </c>
      <c r="O256" s="8">
        <v>5</v>
      </c>
      <c r="P256" s="8">
        <v>4</v>
      </c>
      <c r="Q256" s="8">
        <v>3</v>
      </c>
      <c r="R256" s="7">
        <v>2</v>
      </c>
      <c r="S256" s="43">
        <f t="shared" si="37"/>
        <v>3</v>
      </c>
      <c r="T256" s="8">
        <v>1</v>
      </c>
      <c r="U256" s="8">
        <v>2</v>
      </c>
      <c r="V256" s="8">
        <v>3</v>
      </c>
      <c r="W256" s="8">
        <v>4</v>
      </c>
      <c r="X256" s="8">
        <v>5</v>
      </c>
      <c r="Y256" s="8">
        <f t="shared" si="38"/>
        <v>3</v>
      </c>
      <c r="Z256" s="8">
        <v>4</v>
      </c>
      <c r="AA256" s="8">
        <v>3</v>
      </c>
      <c r="AB256" s="8">
        <v>2</v>
      </c>
      <c r="AC256" s="8">
        <v>1</v>
      </c>
      <c r="AD256" s="8">
        <v>2</v>
      </c>
      <c r="AE256" s="8">
        <v>3</v>
      </c>
      <c r="AF256" s="7">
        <v>2</v>
      </c>
      <c r="AG256" s="8">
        <f t="shared" si="39"/>
        <v>2</v>
      </c>
      <c r="AH256" s="8">
        <v>5</v>
      </c>
      <c r="AI256" s="8">
        <v>4</v>
      </c>
      <c r="AJ256" s="8">
        <v>3</v>
      </c>
      <c r="AK256" s="8">
        <v>2</v>
      </c>
      <c r="AL256" s="8">
        <f t="shared" si="40"/>
        <v>4</v>
      </c>
      <c r="AM256" s="8">
        <v>1</v>
      </c>
      <c r="AN256" s="8">
        <v>4</v>
      </c>
      <c r="AO256" s="8">
        <v>3</v>
      </c>
      <c r="AP256" s="8">
        <v>4</v>
      </c>
      <c r="AQ256" s="8">
        <v>5</v>
      </c>
      <c r="AR256" s="8">
        <f t="shared" si="41"/>
        <v>3</v>
      </c>
      <c r="AS256" s="8">
        <v>4</v>
      </c>
      <c r="AT256" s="8">
        <v>3</v>
      </c>
      <c r="AU256" s="8">
        <v>2</v>
      </c>
      <c r="AV256" s="8">
        <v>1</v>
      </c>
      <c r="AW256" s="8">
        <v>2</v>
      </c>
      <c r="AX256" s="8">
        <v>3</v>
      </c>
      <c r="AY256" s="8">
        <f t="shared" si="42"/>
        <v>3</v>
      </c>
      <c r="AZ256" s="8">
        <v>4</v>
      </c>
      <c r="BA256" s="8">
        <v>5</v>
      </c>
      <c r="BB256" s="8">
        <v>4</v>
      </c>
      <c r="BC256" s="8">
        <f t="shared" si="43"/>
        <v>4</v>
      </c>
      <c r="BD256" s="8">
        <v>3</v>
      </c>
      <c r="BE256" s="8">
        <v>2</v>
      </c>
      <c r="BF256" s="8">
        <f t="shared" si="44"/>
        <v>3</v>
      </c>
      <c r="BG256" s="10" t="s">
        <v>63</v>
      </c>
      <c r="BH256" s="10" t="s">
        <v>78</v>
      </c>
      <c r="BI256" s="10" t="s">
        <v>78</v>
      </c>
      <c r="BJ256" s="10" t="s">
        <v>63</v>
      </c>
      <c r="BK256" s="10" t="s">
        <v>79</v>
      </c>
      <c r="BL256" s="10" t="s">
        <v>79</v>
      </c>
      <c r="BM256" s="10" t="s">
        <v>79</v>
      </c>
      <c r="BN256" s="10" t="s">
        <v>78</v>
      </c>
      <c r="BO256" s="10" t="s">
        <v>79</v>
      </c>
      <c r="BP256" s="10" t="s">
        <v>78</v>
      </c>
      <c r="BQ256" s="10" t="s">
        <v>78</v>
      </c>
      <c r="BR256" s="10" t="s">
        <v>78</v>
      </c>
      <c r="BS256" s="10" t="s">
        <v>79</v>
      </c>
      <c r="BT256" s="10" t="s">
        <v>79</v>
      </c>
      <c r="BU256" s="10" t="s">
        <v>79</v>
      </c>
    </row>
    <row r="257" spans="1:73" ht="12.5" x14ac:dyDescent="0.25">
      <c r="A257" s="8" t="s">
        <v>59</v>
      </c>
      <c r="B257" s="8" t="s">
        <v>59</v>
      </c>
      <c r="C257" s="8" t="s">
        <v>59</v>
      </c>
      <c r="D257" s="8" t="s">
        <v>59</v>
      </c>
      <c r="E257" s="8" t="s">
        <v>60</v>
      </c>
      <c r="F257" s="8" t="s">
        <v>58</v>
      </c>
      <c r="G257" s="8" t="s">
        <v>60</v>
      </c>
      <c r="H257" s="8" t="s">
        <v>60</v>
      </c>
      <c r="I257" s="8" t="s">
        <v>60</v>
      </c>
      <c r="J257" s="9">
        <v>1</v>
      </c>
      <c r="K257" s="8">
        <v>2</v>
      </c>
      <c r="L257" s="8">
        <f t="shared" si="36"/>
        <v>3</v>
      </c>
      <c r="M257" s="44">
        <v>3</v>
      </c>
      <c r="N257" s="8">
        <v>4</v>
      </c>
      <c r="O257" s="8">
        <v>5</v>
      </c>
      <c r="P257" s="8">
        <v>4</v>
      </c>
      <c r="Q257" s="8">
        <v>3</v>
      </c>
      <c r="R257" s="7">
        <v>2</v>
      </c>
      <c r="S257" s="43">
        <f t="shared" si="37"/>
        <v>3</v>
      </c>
      <c r="T257" s="8">
        <v>1</v>
      </c>
      <c r="U257" s="8">
        <v>2</v>
      </c>
      <c r="V257" s="8">
        <v>3</v>
      </c>
      <c r="W257" s="8">
        <v>4</v>
      </c>
      <c r="X257" s="8">
        <v>5</v>
      </c>
      <c r="Y257" s="8">
        <f t="shared" si="38"/>
        <v>3</v>
      </c>
      <c r="Z257" s="8">
        <v>4</v>
      </c>
      <c r="AA257" s="8">
        <v>3</v>
      </c>
      <c r="AB257" s="8">
        <v>2</v>
      </c>
      <c r="AC257" s="8">
        <v>1</v>
      </c>
      <c r="AD257" s="8">
        <v>2</v>
      </c>
      <c r="AE257" s="8">
        <v>3</v>
      </c>
      <c r="AF257" s="7">
        <v>2</v>
      </c>
      <c r="AG257" s="8">
        <f t="shared" si="39"/>
        <v>2</v>
      </c>
      <c r="AH257" s="8">
        <v>5</v>
      </c>
      <c r="AI257" s="8">
        <v>4</v>
      </c>
      <c r="AJ257" s="8">
        <v>3</v>
      </c>
      <c r="AK257" s="8">
        <v>2</v>
      </c>
      <c r="AL257" s="8">
        <f t="shared" si="40"/>
        <v>4</v>
      </c>
      <c r="AM257" s="8">
        <v>1</v>
      </c>
      <c r="AN257" s="8">
        <v>4</v>
      </c>
      <c r="AO257" s="8">
        <v>3</v>
      </c>
      <c r="AP257" s="8">
        <v>4</v>
      </c>
      <c r="AQ257" s="8">
        <v>5</v>
      </c>
      <c r="AR257" s="8">
        <f t="shared" si="41"/>
        <v>3</v>
      </c>
      <c r="AS257" s="8">
        <v>4</v>
      </c>
      <c r="AT257" s="8">
        <v>3</v>
      </c>
      <c r="AU257" s="8">
        <v>2</v>
      </c>
      <c r="AV257" s="8">
        <v>1</v>
      </c>
      <c r="AW257" s="8">
        <v>2</v>
      </c>
      <c r="AX257" s="8">
        <v>3</v>
      </c>
      <c r="AY257" s="8">
        <f t="shared" si="42"/>
        <v>3</v>
      </c>
      <c r="AZ257" s="8">
        <v>4</v>
      </c>
      <c r="BA257" s="8">
        <v>5</v>
      </c>
      <c r="BB257" s="8">
        <v>4</v>
      </c>
      <c r="BC257" s="8">
        <f t="shared" si="43"/>
        <v>4</v>
      </c>
      <c r="BD257" s="8">
        <v>3</v>
      </c>
      <c r="BE257" s="8">
        <v>2</v>
      </c>
      <c r="BF257" s="8">
        <f t="shared" si="44"/>
        <v>3</v>
      </c>
      <c r="BG257" s="10" t="s">
        <v>79</v>
      </c>
      <c r="BH257" s="10" t="s">
        <v>78</v>
      </c>
      <c r="BI257" s="10" t="s">
        <v>78</v>
      </c>
      <c r="BJ257" s="10" t="s">
        <v>78</v>
      </c>
      <c r="BK257" s="10" t="s">
        <v>79</v>
      </c>
      <c r="BL257" s="10" t="s">
        <v>79</v>
      </c>
      <c r="BM257" s="10" t="s">
        <v>79</v>
      </c>
      <c r="BN257" s="10" t="s">
        <v>78</v>
      </c>
      <c r="BO257" s="10" t="s">
        <v>79</v>
      </c>
      <c r="BP257" s="10" t="s">
        <v>79</v>
      </c>
      <c r="BQ257" s="10" t="s">
        <v>79</v>
      </c>
      <c r="BR257" s="10" t="s">
        <v>78</v>
      </c>
      <c r="BS257" s="10" t="s">
        <v>63</v>
      </c>
      <c r="BT257" s="10" t="s">
        <v>79</v>
      </c>
      <c r="BU257" s="10" t="s">
        <v>78</v>
      </c>
    </row>
    <row r="258" spans="1:73" ht="12.5" x14ac:dyDescent="0.25">
      <c r="A258" s="8" t="s">
        <v>59</v>
      </c>
      <c r="B258" s="8" t="s">
        <v>59</v>
      </c>
      <c r="C258" s="8" t="s">
        <v>59</v>
      </c>
      <c r="D258" s="8" t="s">
        <v>59</v>
      </c>
      <c r="E258" s="8" t="s">
        <v>60</v>
      </c>
      <c r="F258" s="8" t="s">
        <v>58</v>
      </c>
      <c r="G258" s="8" t="s">
        <v>60</v>
      </c>
      <c r="H258" s="8" t="s">
        <v>60</v>
      </c>
      <c r="I258" s="8" t="s">
        <v>60</v>
      </c>
      <c r="J258" s="9">
        <v>4</v>
      </c>
      <c r="K258" s="8">
        <v>4</v>
      </c>
      <c r="L258" s="8">
        <f t="shared" si="36"/>
        <v>4</v>
      </c>
      <c r="M258" s="44">
        <v>2</v>
      </c>
      <c r="N258" s="8">
        <v>4</v>
      </c>
      <c r="O258" s="8">
        <v>4</v>
      </c>
      <c r="P258" s="8">
        <v>5</v>
      </c>
      <c r="Q258" s="8">
        <v>4</v>
      </c>
      <c r="R258" s="7">
        <v>4</v>
      </c>
      <c r="S258" s="43">
        <f t="shared" si="37"/>
        <v>4</v>
      </c>
      <c r="T258" s="8">
        <v>4</v>
      </c>
      <c r="U258" s="8">
        <v>4</v>
      </c>
      <c r="V258" s="8">
        <v>5</v>
      </c>
      <c r="W258" s="8">
        <v>4</v>
      </c>
      <c r="X258" s="8">
        <v>4</v>
      </c>
      <c r="Y258" s="8">
        <f t="shared" si="38"/>
        <v>4</v>
      </c>
      <c r="Z258" s="8">
        <v>4</v>
      </c>
      <c r="AA258" s="8">
        <v>4</v>
      </c>
      <c r="AB258" s="8">
        <v>4</v>
      </c>
      <c r="AC258" s="8">
        <v>4</v>
      </c>
      <c r="AD258" s="8">
        <v>4</v>
      </c>
      <c r="AE258" s="8">
        <v>4</v>
      </c>
      <c r="AF258" s="7">
        <v>2</v>
      </c>
      <c r="AG258" s="8">
        <f t="shared" si="39"/>
        <v>4</v>
      </c>
      <c r="AH258" s="8">
        <v>5</v>
      </c>
      <c r="AI258" s="8">
        <v>5</v>
      </c>
      <c r="AJ258" s="8">
        <v>5</v>
      </c>
      <c r="AK258" s="8">
        <v>5</v>
      </c>
      <c r="AL258" s="8">
        <f t="shared" si="40"/>
        <v>5</v>
      </c>
      <c r="AM258" s="8">
        <v>3</v>
      </c>
      <c r="AN258" s="8">
        <v>2</v>
      </c>
      <c r="AO258" s="8">
        <v>3</v>
      </c>
      <c r="AP258" s="8">
        <v>4</v>
      </c>
      <c r="AQ258" s="8">
        <v>4</v>
      </c>
      <c r="AR258" s="8">
        <f t="shared" si="41"/>
        <v>3</v>
      </c>
      <c r="AS258" s="8">
        <v>5</v>
      </c>
      <c r="AT258" s="8">
        <v>5</v>
      </c>
      <c r="AU258" s="8">
        <v>5</v>
      </c>
      <c r="AV258" s="8">
        <v>5</v>
      </c>
      <c r="AW258" s="8">
        <v>5</v>
      </c>
      <c r="AX258" s="8">
        <v>5</v>
      </c>
      <c r="AY258" s="8">
        <f t="shared" si="42"/>
        <v>5</v>
      </c>
      <c r="AZ258" s="8">
        <v>5</v>
      </c>
      <c r="BA258" s="8">
        <v>5</v>
      </c>
      <c r="BB258" s="8">
        <v>5</v>
      </c>
      <c r="BC258" s="8">
        <f t="shared" si="43"/>
        <v>5</v>
      </c>
      <c r="BD258" s="8">
        <v>4</v>
      </c>
      <c r="BE258" s="8">
        <v>4</v>
      </c>
      <c r="BF258" s="8">
        <f t="shared" si="44"/>
        <v>4</v>
      </c>
      <c r="BG258" s="10" t="s">
        <v>63</v>
      </c>
      <c r="BH258" s="10" t="s">
        <v>78</v>
      </c>
      <c r="BI258" s="10" t="s">
        <v>78</v>
      </c>
      <c r="BJ258" s="10" t="s">
        <v>63</v>
      </c>
      <c r="BK258" s="10" t="s">
        <v>79</v>
      </c>
      <c r="BL258" s="10" t="s">
        <v>79</v>
      </c>
      <c r="BM258" s="10" t="s">
        <v>79</v>
      </c>
      <c r="BN258" s="10" t="s">
        <v>79</v>
      </c>
      <c r="BO258" s="10" t="s">
        <v>79</v>
      </c>
      <c r="BP258" s="10" t="s">
        <v>78</v>
      </c>
      <c r="BQ258" s="10" t="s">
        <v>78</v>
      </c>
      <c r="BR258" s="10" t="s">
        <v>79</v>
      </c>
      <c r="BS258" s="10" t="s">
        <v>79</v>
      </c>
      <c r="BT258" s="10" t="s">
        <v>63</v>
      </c>
      <c r="BU258" s="10" t="s">
        <v>79</v>
      </c>
    </row>
    <row r="259" spans="1:73" ht="12.5" x14ac:dyDescent="0.25">
      <c r="A259" s="8" t="s">
        <v>59</v>
      </c>
      <c r="B259" s="8" t="s">
        <v>59</v>
      </c>
      <c r="C259" s="8" t="s">
        <v>59</v>
      </c>
      <c r="D259" s="8" t="s">
        <v>59</v>
      </c>
      <c r="E259" s="8" t="s">
        <v>60</v>
      </c>
      <c r="F259" s="8" t="s">
        <v>58</v>
      </c>
      <c r="G259" s="8" t="s">
        <v>60</v>
      </c>
      <c r="H259" s="8" t="s">
        <v>60</v>
      </c>
      <c r="I259" s="8" t="s">
        <v>60</v>
      </c>
      <c r="J259" s="9">
        <v>4</v>
      </c>
      <c r="K259" s="8">
        <v>4</v>
      </c>
      <c r="L259" s="8">
        <f t="shared" si="36"/>
        <v>1</v>
      </c>
      <c r="M259" s="44">
        <v>5</v>
      </c>
      <c r="N259" s="8">
        <v>4</v>
      </c>
      <c r="O259" s="8">
        <v>3</v>
      </c>
      <c r="P259" s="8">
        <v>4</v>
      </c>
      <c r="Q259" s="8">
        <v>4</v>
      </c>
      <c r="R259" s="7">
        <v>4</v>
      </c>
      <c r="S259" s="43">
        <f t="shared" si="37"/>
        <v>4</v>
      </c>
      <c r="T259" s="8">
        <v>3</v>
      </c>
      <c r="U259" s="8">
        <v>4</v>
      </c>
      <c r="V259" s="8">
        <v>3</v>
      </c>
      <c r="W259" s="8">
        <v>3</v>
      </c>
      <c r="X259" s="8">
        <v>4</v>
      </c>
      <c r="Y259" s="8">
        <f t="shared" si="38"/>
        <v>3</v>
      </c>
      <c r="Z259" s="8">
        <v>5</v>
      </c>
      <c r="AA259" s="8">
        <v>3</v>
      </c>
      <c r="AB259" s="8">
        <v>4</v>
      </c>
      <c r="AC259" s="8">
        <v>5</v>
      </c>
      <c r="AD259" s="8">
        <v>5</v>
      </c>
      <c r="AE259" s="8">
        <v>5</v>
      </c>
      <c r="AF259" s="7">
        <v>5</v>
      </c>
      <c r="AG259" s="8">
        <f t="shared" si="39"/>
        <v>5</v>
      </c>
      <c r="AH259" s="8">
        <v>5</v>
      </c>
      <c r="AI259" s="8">
        <v>5</v>
      </c>
      <c r="AJ259" s="8">
        <v>5</v>
      </c>
      <c r="AK259" s="8">
        <v>5</v>
      </c>
      <c r="AL259" s="8">
        <f t="shared" si="40"/>
        <v>5</v>
      </c>
      <c r="AM259" s="8">
        <v>3</v>
      </c>
      <c r="AN259" s="8">
        <v>5</v>
      </c>
      <c r="AO259" s="8">
        <v>3</v>
      </c>
      <c r="AP259" s="8">
        <v>4</v>
      </c>
      <c r="AQ259" s="8">
        <v>3</v>
      </c>
      <c r="AR259" s="8">
        <f t="shared" si="41"/>
        <v>4</v>
      </c>
      <c r="AS259" s="8">
        <v>3</v>
      </c>
      <c r="AT259" s="8">
        <v>4</v>
      </c>
      <c r="AU259" s="8">
        <v>4</v>
      </c>
      <c r="AV259" s="8">
        <v>5</v>
      </c>
      <c r="AW259" s="8">
        <v>4</v>
      </c>
      <c r="AX259" s="8">
        <v>3</v>
      </c>
      <c r="AY259" s="8">
        <f t="shared" si="42"/>
        <v>4</v>
      </c>
      <c r="AZ259" s="8">
        <v>5</v>
      </c>
      <c r="BA259" s="8">
        <v>5</v>
      </c>
      <c r="BB259" s="8">
        <v>1</v>
      </c>
      <c r="BC259" s="8">
        <f t="shared" si="43"/>
        <v>4</v>
      </c>
      <c r="BD259" s="8">
        <v>3</v>
      </c>
      <c r="BE259" s="8">
        <v>4</v>
      </c>
      <c r="BF259" s="8">
        <f t="shared" si="44"/>
        <v>4</v>
      </c>
      <c r="BG259" s="10" t="s">
        <v>63</v>
      </c>
      <c r="BH259" s="10" t="s">
        <v>78</v>
      </c>
      <c r="BI259" s="10" t="s">
        <v>78</v>
      </c>
      <c r="BJ259" s="10" t="s">
        <v>63</v>
      </c>
      <c r="BK259" s="10" t="s">
        <v>79</v>
      </c>
      <c r="BL259" s="10" t="s">
        <v>79</v>
      </c>
      <c r="BM259" s="10" t="s">
        <v>79</v>
      </c>
      <c r="BN259" s="10" t="s">
        <v>63</v>
      </c>
      <c r="BO259" s="10" t="s">
        <v>79</v>
      </c>
      <c r="BP259" s="10" t="s">
        <v>78</v>
      </c>
      <c r="BQ259" s="10" t="s">
        <v>63</v>
      </c>
      <c r="BR259" s="10" t="s">
        <v>79</v>
      </c>
      <c r="BS259" s="10" t="s">
        <v>79</v>
      </c>
      <c r="BT259" s="10" t="s">
        <v>79</v>
      </c>
      <c r="BU259" s="10" t="s">
        <v>79</v>
      </c>
    </row>
    <row r="260" spans="1:73" ht="12.5" x14ac:dyDescent="0.25">
      <c r="A260" s="8" t="s">
        <v>59</v>
      </c>
      <c r="B260" s="8" t="s">
        <v>59</v>
      </c>
      <c r="C260" s="8" t="s">
        <v>59</v>
      </c>
      <c r="D260" s="8" t="s">
        <v>59</v>
      </c>
      <c r="E260" s="8" t="s">
        <v>60</v>
      </c>
      <c r="F260" s="8" t="s">
        <v>58</v>
      </c>
      <c r="G260" s="8" t="s">
        <v>60</v>
      </c>
      <c r="H260" s="8" t="s">
        <v>60</v>
      </c>
      <c r="I260" s="8" t="s">
        <v>60</v>
      </c>
      <c r="J260" s="9">
        <v>4</v>
      </c>
      <c r="K260" s="8">
        <v>5</v>
      </c>
      <c r="L260" s="8">
        <f t="shared" si="36"/>
        <v>4</v>
      </c>
      <c r="M260" s="44">
        <v>2</v>
      </c>
      <c r="N260" s="8">
        <v>5</v>
      </c>
      <c r="O260" s="8">
        <v>4</v>
      </c>
      <c r="P260" s="8">
        <v>4</v>
      </c>
      <c r="Q260" s="8">
        <v>5</v>
      </c>
      <c r="R260" s="7">
        <v>3</v>
      </c>
      <c r="S260" s="43">
        <f t="shared" si="37"/>
        <v>4</v>
      </c>
      <c r="T260" s="8">
        <v>3</v>
      </c>
      <c r="U260" s="8">
        <v>5</v>
      </c>
      <c r="V260" s="8">
        <v>4</v>
      </c>
      <c r="W260" s="8">
        <v>3</v>
      </c>
      <c r="X260" s="8">
        <v>5</v>
      </c>
      <c r="Y260" s="8">
        <f t="shared" si="38"/>
        <v>4</v>
      </c>
      <c r="Z260" s="8">
        <v>4</v>
      </c>
      <c r="AA260" s="8">
        <v>3</v>
      </c>
      <c r="AB260" s="8">
        <v>2</v>
      </c>
      <c r="AC260" s="8">
        <v>4</v>
      </c>
      <c r="AD260" s="8">
        <v>3</v>
      </c>
      <c r="AE260" s="8">
        <v>4</v>
      </c>
      <c r="AF260" s="7">
        <v>1</v>
      </c>
      <c r="AG260" s="8">
        <f t="shared" si="39"/>
        <v>3</v>
      </c>
      <c r="AH260" s="8">
        <v>4</v>
      </c>
      <c r="AI260" s="8">
        <v>3</v>
      </c>
      <c r="AJ260" s="8">
        <v>5</v>
      </c>
      <c r="AK260" s="8">
        <v>4</v>
      </c>
      <c r="AL260" s="8">
        <f t="shared" si="40"/>
        <v>4</v>
      </c>
      <c r="AM260" s="8">
        <v>4</v>
      </c>
      <c r="AN260" s="8">
        <v>1</v>
      </c>
      <c r="AO260" s="8">
        <v>4</v>
      </c>
      <c r="AP260" s="8">
        <v>3</v>
      </c>
      <c r="AQ260" s="8">
        <v>4</v>
      </c>
      <c r="AR260" s="8">
        <f t="shared" si="41"/>
        <v>3</v>
      </c>
      <c r="AS260" s="8">
        <v>4</v>
      </c>
      <c r="AT260" s="8">
        <v>5</v>
      </c>
      <c r="AU260" s="8">
        <v>3</v>
      </c>
      <c r="AV260" s="8">
        <v>4</v>
      </c>
      <c r="AW260" s="8">
        <v>5</v>
      </c>
      <c r="AX260" s="8">
        <v>4</v>
      </c>
      <c r="AY260" s="8">
        <f t="shared" si="42"/>
        <v>4</v>
      </c>
      <c r="AZ260" s="8">
        <v>4</v>
      </c>
      <c r="BA260" s="8">
        <v>3</v>
      </c>
      <c r="BB260" s="8">
        <v>5</v>
      </c>
      <c r="BC260" s="8">
        <f t="shared" si="43"/>
        <v>4</v>
      </c>
      <c r="BD260" s="8">
        <v>4</v>
      </c>
      <c r="BE260" s="8">
        <v>5</v>
      </c>
      <c r="BF260" s="8">
        <f t="shared" si="44"/>
        <v>5</v>
      </c>
      <c r="BG260" s="10" t="s">
        <v>63</v>
      </c>
      <c r="BH260" s="10" t="s">
        <v>78</v>
      </c>
      <c r="BI260" s="10" t="s">
        <v>78</v>
      </c>
      <c r="BJ260" s="10" t="s">
        <v>63</v>
      </c>
      <c r="BK260" s="10" t="s">
        <v>78</v>
      </c>
      <c r="BL260" s="10" t="s">
        <v>79</v>
      </c>
      <c r="BM260" s="10" t="s">
        <v>79</v>
      </c>
      <c r="BN260" s="10" t="s">
        <v>78</v>
      </c>
      <c r="BO260" s="10" t="s">
        <v>79</v>
      </c>
      <c r="BP260" s="10" t="s">
        <v>78</v>
      </c>
      <c r="BQ260" s="10" t="s">
        <v>78</v>
      </c>
      <c r="BR260" s="10" t="s">
        <v>78</v>
      </c>
      <c r="BS260" s="10" t="s">
        <v>79</v>
      </c>
      <c r="BT260" s="10" t="s">
        <v>79</v>
      </c>
      <c r="BU260" s="10" t="s">
        <v>78</v>
      </c>
    </row>
    <row r="261" spans="1:73" ht="12.5" x14ac:dyDescent="0.25">
      <c r="A261" s="8" t="s">
        <v>59</v>
      </c>
      <c r="B261" s="8" t="s">
        <v>59</v>
      </c>
      <c r="C261" s="8" t="s">
        <v>59</v>
      </c>
      <c r="D261" s="8" t="s">
        <v>59</v>
      </c>
      <c r="E261" s="8" t="s">
        <v>60</v>
      </c>
      <c r="F261" s="8" t="s">
        <v>58</v>
      </c>
      <c r="G261" s="8" t="s">
        <v>60</v>
      </c>
      <c r="H261" s="8" t="s">
        <v>60</v>
      </c>
      <c r="I261" s="8" t="s">
        <v>60</v>
      </c>
      <c r="J261" s="9">
        <v>3</v>
      </c>
      <c r="K261" s="8">
        <v>3</v>
      </c>
      <c r="L261" s="8">
        <f t="shared" si="36"/>
        <v>1</v>
      </c>
      <c r="M261" s="44">
        <v>5</v>
      </c>
      <c r="N261" s="8">
        <v>3</v>
      </c>
      <c r="O261" s="8">
        <v>4</v>
      </c>
      <c r="P261" s="8">
        <v>4</v>
      </c>
      <c r="Q261" s="8">
        <v>4</v>
      </c>
      <c r="R261" s="7">
        <v>1</v>
      </c>
      <c r="S261" s="43">
        <f t="shared" si="37"/>
        <v>3</v>
      </c>
      <c r="T261" s="8">
        <v>3</v>
      </c>
      <c r="U261" s="8">
        <v>2</v>
      </c>
      <c r="V261" s="8">
        <v>5</v>
      </c>
      <c r="W261" s="8">
        <v>3</v>
      </c>
      <c r="X261" s="8">
        <v>5</v>
      </c>
      <c r="Y261" s="8">
        <f t="shared" si="38"/>
        <v>4</v>
      </c>
      <c r="Z261" s="8">
        <v>1</v>
      </c>
      <c r="AA261" s="8">
        <v>5</v>
      </c>
      <c r="AB261" s="8">
        <v>5</v>
      </c>
      <c r="AC261" s="8">
        <v>5</v>
      </c>
      <c r="AD261" s="8">
        <v>5</v>
      </c>
      <c r="AE261" s="8">
        <v>5</v>
      </c>
      <c r="AF261" s="7">
        <v>4</v>
      </c>
      <c r="AG261" s="8">
        <f t="shared" si="39"/>
        <v>4</v>
      </c>
      <c r="AH261" s="8">
        <v>4</v>
      </c>
      <c r="AI261" s="8">
        <v>1</v>
      </c>
      <c r="AJ261" s="8">
        <v>4</v>
      </c>
      <c r="AK261" s="8">
        <v>4</v>
      </c>
      <c r="AL261" s="8">
        <f t="shared" si="40"/>
        <v>3</v>
      </c>
      <c r="AM261" s="8">
        <v>4</v>
      </c>
      <c r="AN261" s="8">
        <v>5</v>
      </c>
      <c r="AO261" s="8">
        <v>1</v>
      </c>
      <c r="AP261" s="8">
        <v>5</v>
      </c>
      <c r="AQ261" s="8">
        <v>3</v>
      </c>
      <c r="AR261" s="8">
        <f t="shared" si="41"/>
        <v>4</v>
      </c>
      <c r="AS261" s="8">
        <v>1</v>
      </c>
      <c r="AT261" s="8">
        <v>3</v>
      </c>
      <c r="AU261" s="8">
        <v>1</v>
      </c>
      <c r="AV261" s="8">
        <v>1</v>
      </c>
      <c r="AW261" s="8">
        <v>2</v>
      </c>
      <c r="AX261" s="8">
        <v>3</v>
      </c>
      <c r="AY261" s="8">
        <f t="shared" si="42"/>
        <v>2</v>
      </c>
      <c r="AZ261" s="8">
        <v>4</v>
      </c>
      <c r="BA261" s="8">
        <v>4</v>
      </c>
      <c r="BB261" s="8">
        <v>4</v>
      </c>
      <c r="BC261" s="8">
        <f t="shared" si="43"/>
        <v>4</v>
      </c>
      <c r="BD261" s="8">
        <v>5</v>
      </c>
      <c r="BE261" s="8">
        <v>4</v>
      </c>
      <c r="BF261" s="8">
        <f t="shared" si="44"/>
        <v>5</v>
      </c>
      <c r="BG261" s="10" t="s">
        <v>63</v>
      </c>
      <c r="BH261" s="10" t="s">
        <v>79</v>
      </c>
      <c r="BI261" s="10" t="s">
        <v>78</v>
      </c>
      <c r="BJ261" s="10" t="s">
        <v>78</v>
      </c>
      <c r="BK261" s="10" t="s">
        <v>78</v>
      </c>
      <c r="BL261" s="10" t="s">
        <v>79</v>
      </c>
      <c r="BM261" s="10" t="s">
        <v>79</v>
      </c>
      <c r="BN261" s="10" t="s">
        <v>63</v>
      </c>
      <c r="BO261" s="10" t="s">
        <v>79</v>
      </c>
      <c r="BP261" s="10" t="s">
        <v>79</v>
      </c>
      <c r="BQ261" s="10" t="s">
        <v>79</v>
      </c>
      <c r="BR261" s="10" t="s">
        <v>78</v>
      </c>
      <c r="BS261" s="10" t="s">
        <v>63</v>
      </c>
      <c r="BT261" s="10" t="s">
        <v>79</v>
      </c>
      <c r="BU261" s="10" t="s">
        <v>79</v>
      </c>
    </row>
    <row r="262" spans="1:73" ht="12.5" x14ac:dyDescent="0.25">
      <c r="A262" s="8" t="s">
        <v>59</v>
      </c>
      <c r="B262" s="8" t="s">
        <v>59</v>
      </c>
      <c r="C262" s="8" t="s">
        <v>59</v>
      </c>
      <c r="D262" s="8" t="s">
        <v>59</v>
      </c>
      <c r="E262" s="8" t="s">
        <v>60</v>
      </c>
      <c r="F262" s="8" t="s">
        <v>58</v>
      </c>
      <c r="G262" s="8" t="s">
        <v>60</v>
      </c>
      <c r="H262" s="8" t="s">
        <v>60</v>
      </c>
      <c r="I262" s="8" t="s">
        <v>60</v>
      </c>
      <c r="J262" s="9">
        <v>3</v>
      </c>
      <c r="K262" s="8">
        <v>4</v>
      </c>
      <c r="L262" s="8">
        <f t="shared" si="36"/>
        <v>3</v>
      </c>
      <c r="M262" s="44">
        <v>3</v>
      </c>
      <c r="N262" s="8">
        <v>4</v>
      </c>
      <c r="O262" s="8">
        <v>4</v>
      </c>
      <c r="P262" s="8">
        <v>3</v>
      </c>
      <c r="Q262" s="8">
        <v>4</v>
      </c>
      <c r="R262" s="7">
        <v>3</v>
      </c>
      <c r="S262" s="43">
        <f t="shared" si="37"/>
        <v>4</v>
      </c>
      <c r="T262" s="8">
        <v>3</v>
      </c>
      <c r="U262" s="8">
        <v>3</v>
      </c>
      <c r="V262" s="8">
        <v>2</v>
      </c>
      <c r="W262" s="8">
        <v>2</v>
      </c>
      <c r="X262" s="8">
        <v>3</v>
      </c>
      <c r="Y262" s="8">
        <f t="shared" si="38"/>
        <v>3</v>
      </c>
      <c r="Z262" s="8">
        <v>4</v>
      </c>
      <c r="AA262" s="8">
        <v>5</v>
      </c>
      <c r="AB262" s="8">
        <v>4</v>
      </c>
      <c r="AC262" s="8">
        <v>5</v>
      </c>
      <c r="AD262" s="8">
        <v>4</v>
      </c>
      <c r="AE262" s="8">
        <v>4</v>
      </c>
      <c r="AF262" s="7">
        <v>4</v>
      </c>
      <c r="AG262" s="8">
        <f t="shared" si="39"/>
        <v>4</v>
      </c>
      <c r="AH262" s="8">
        <v>4</v>
      </c>
      <c r="AI262" s="8">
        <v>4</v>
      </c>
      <c r="AJ262" s="8">
        <v>4</v>
      </c>
      <c r="AK262" s="8">
        <v>5</v>
      </c>
      <c r="AL262" s="8">
        <f t="shared" si="40"/>
        <v>4</v>
      </c>
      <c r="AM262" s="8">
        <v>3</v>
      </c>
      <c r="AN262" s="8">
        <v>3</v>
      </c>
      <c r="AO262" s="8">
        <v>4</v>
      </c>
      <c r="AP262" s="8">
        <v>3</v>
      </c>
      <c r="AQ262" s="8">
        <v>4</v>
      </c>
      <c r="AR262" s="8">
        <f t="shared" si="41"/>
        <v>3</v>
      </c>
      <c r="AS262" s="8">
        <v>5</v>
      </c>
      <c r="AT262" s="8">
        <v>5</v>
      </c>
      <c r="AU262" s="8">
        <v>4</v>
      </c>
      <c r="AV262" s="8">
        <v>5</v>
      </c>
      <c r="AW262" s="8">
        <v>4</v>
      </c>
      <c r="AX262" s="8">
        <v>4</v>
      </c>
      <c r="AY262" s="8">
        <f t="shared" si="42"/>
        <v>5</v>
      </c>
      <c r="AZ262" s="8">
        <v>5</v>
      </c>
      <c r="BA262" s="8">
        <v>4</v>
      </c>
      <c r="BB262" s="8">
        <v>4</v>
      </c>
      <c r="BC262" s="8">
        <f t="shared" si="43"/>
        <v>4</v>
      </c>
      <c r="BD262" s="8">
        <v>2</v>
      </c>
      <c r="BE262" s="8">
        <v>3</v>
      </c>
      <c r="BF262" s="8">
        <f t="shared" si="44"/>
        <v>3</v>
      </c>
      <c r="BG262" s="10" t="s">
        <v>63</v>
      </c>
      <c r="BH262" s="10" t="s">
        <v>78</v>
      </c>
      <c r="BI262" s="10" t="s">
        <v>78</v>
      </c>
      <c r="BJ262" s="10" t="s">
        <v>63</v>
      </c>
      <c r="BK262" s="10" t="s">
        <v>79</v>
      </c>
      <c r="BL262" s="10" t="s">
        <v>79</v>
      </c>
      <c r="BM262" s="10" t="s">
        <v>79</v>
      </c>
      <c r="BN262" s="10" t="s">
        <v>78</v>
      </c>
      <c r="BO262" s="10" t="s">
        <v>79</v>
      </c>
      <c r="BP262" s="10" t="s">
        <v>78</v>
      </c>
      <c r="BQ262" s="10" t="s">
        <v>78</v>
      </c>
      <c r="BR262" s="10" t="s">
        <v>78</v>
      </c>
      <c r="BS262" s="10" t="s">
        <v>79</v>
      </c>
      <c r="BT262" s="10" t="s">
        <v>79</v>
      </c>
      <c r="BU262" s="10" t="s">
        <v>79</v>
      </c>
    </row>
    <row r="263" spans="1:73" ht="12.5" x14ac:dyDescent="0.25">
      <c r="A263" s="8" t="s">
        <v>59</v>
      </c>
      <c r="B263" s="8" t="s">
        <v>59</v>
      </c>
      <c r="C263" s="8" t="s">
        <v>59</v>
      </c>
      <c r="D263" s="8" t="s">
        <v>59</v>
      </c>
      <c r="E263" s="8" t="s">
        <v>60</v>
      </c>
      <c r="F263" s="8" t="s">
        <v>58</v>
      </c>
      <c r="G263" s="8" t="s">
        <v>60</v>
      </c>
      <c r="H263" s="8" t="s">
        <v>60</v>
      </c>
      <c r="I263" s="8" t="s">
        <v>60</v>
      </c>
      <c r="J263" s="9">
        <v>4</v>
      </c>
      <c r="K263" s="8">
        <v>4</v>
      </c>
      <c r="L263" s="8">
        <f t="shared" si="36"/>
        <v>2</v>
      </c>
      <c r="M263" s="44">
        <v>4</v>
      </c>
      <c r="N263" s="8">
        <v>4</v>
      </c>
      <c r="O263" s="8">
        <v>5</v>
      </c>
      <c r="P263" s="8">
        <v>4</v>
      </c>
      <c r="Q263" s="8">
        <v>4</v>
      </c>
      <c r="R263" s="7">
        <v>4</v>
      </c>
      <c r="S263" s="43">
        <f t="shared" si="37"/>
        <v>4</v>
      </c>
      <c r="T263" s="8">
        <v>5</v>
      </c>
      <c r="U263" s="8">
        <v>4</v>
      </c>
      <c r="V263" s="8">
        <v>5</v>
      </c>
      <c r="W263" s="8">
        <v>5</v>
      </c>
      <c r="X263" s="8">
        <v>4</v>
      </c>
      <c r="Y263" s="8">
        <f t="shared" si="38"/>
        <v>5</v>
      </c>
      <c r="Z263" s="8">
        <v>5</v>
      </c>
      <c r="AA263" s="8">
        <v>5</v>
      </c>
      <c r="AB263" s="8">
        <v>4</v>
      </c>
      <c r="AC263" s="8">
        <v>4</v>
      </c>
      <c r="AD263" s="8">
        <v>5</v>
      </c>
      <c r="AE263" s="8">
        <v>4</v>
      </c>
      <c r="AF263" s="7">
        <v>2</v>
      </c>
      <c r="AG263" s="8">
        <f t="shared" si="39"/>
        <v>4</v>
      </c>
      <c r="AH263" s="8">
        <v>4</v>
      </c>
      <c r="AI263" s="8">
        <v>5</v>
      </c>
      <c r="AJ263" s="8">
        <v>4</v>
      </c>
      <c r="AK263" s="8">
        <v>5</v>
      </c>
      <c r="AL263" s="8">
        <f t="shared" si="40"/>
        <v>5</v>
      </c>
      <c r="AM263" s="8">
        <v>5</v>
      </c>
      <c r="AN263" s="8">
        <v>4</v>
      </c>
      <c r="AO263" s="8">
        <v>4</v>
      </c>
      <c r="AP263" s="8">
        <v>4</v>
      </c>
      <c r="AQ263" s="8">
        <v>4</v>
      </c>
      <c r="AR263" s="8">
        <f t="shared" si="41"/>
        <v>4</v>
      </c>
      <c r="AS263" s="8">
        <v>5</v>
      </c>
      <c r="AT263" s="8">
        <v>4</v>
      </c>
      <c r="AU263" s="8">
        <v>4</v>
      </c>
      <c r="AV263" s="8">
        <v>5</v>
      </c>
      <c r="AW263" s="8">
        <v>4</v>
      </c>
      <c r="AX263" s="8">
        <v>5</v>
      </c>
      <c r="AY263" s="8">
        <f t="shared" si="42"/>
        <v>5</v>
      </c>
      <c r="AZ263" s="8">
        <v>5</v>
      </c>
      <c r="BA263" s="8">
        <v>4</v>
      </c>
      <c r="BB263" s="8">
        <v>1</v>
      </c>
      <c r="BC263" s="8">
        <f t="shared" si="43"/>
        <v>3</v>
      </c>
      <c r="BD263" s="8">
        <v>4</v>
      </c>
      <c r="BE263" s="8">
        <v>5</v>
      </c>
      <c r="BF263" s="8">
        <f t="shared" si="44"/>
        <v>5</v>
      </c>
      <c r="BG263" s="10" t="s">
        <v>63</v>
      </c>
      <c r="BH263" s="10" t="s">
        <v>78</v>
      </c>
      <c r="BI263" s="10" t="s">
        <v>78</v>
      </c>
      <c r="BJ263" s="10" t="s">
        <v>63</v>
      </c>
      <c r="BK263" s="10" t="s">
        <v>79</v>
      </c>
      <c r="BL263" s="10" t="s">
        <v>78</v>
      </c>
      <c r="BM263" s="10" t="s">
        <v>79</v>
      </c>
      <c r="BN263" s="10" t="s">
        <v>78</v>
      </c>
      <c r="BO263" s="10" t="s">
        <v>79</v>
      </c>
      <c r="BP263" s="10" t="s">
        <v>78</v>
      </c>
      <c r="BQ263" s="10" t="s">
        <v>78</v>
      </c>
      <c r="BR263" s="10" t="s">
        <v>78</v>
      </c>
      <c r="BS263" s="10" t="s">
        <v>79</v>
      </c>
      <c r="BT263" s="10" t="s">
        <v>79</v>
      </c>
      <c r="BU263" s="10" t="s">
        <v>79</v>
      </c>
    </row>
    <row r="264" spans="1:73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9"/>
      <c r="K264" s="8"/>
      <c r="L264" s="8"/>
      <c r="M264" s="8"/>
      <c r="N264" s="8"/>
      <c r="O264" s="8"/>
      <c r="P264" s="8"/>
      <c r="Q264" s="8"/>
      <c r="R264" s="7"/>
      <c r="S264" s="43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7"/>
      <c r="AG264" s="43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</row>
    <row r="265" spans="1:73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9"/>
      <c r="K265" s="8"/>
      <c r="L265" s="8"/>
      <c r="M265" s="8"/>
      <c r="N265" s="8"/>
      <c r="O265" s="8"/>
      <c r="P265" s="8"/>
      <c r="Q265" s="8"/>
      <c r="R265" s="7"/>
      <c r="S265" s="43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7"/>
      <c r="AG265" s="43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</row>
    <row r="266" spans="1:73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9"/>
      <c r="K266" s="8"/>
      <c r="L266" s="8"/>
      <c r="M266" s="8"/>
      <c r="N266" s="8"/>
      <c r="O266" s="8"/>
      <c r="P266" s="8"/>
      <c r="Q266" s="8"/>
      <c r="R266" s="7"/>
      <c r="S266" s="43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7"/>
      <c r="AG266" s="43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</row>
    <row r="267" spans="1:73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9"/>
      <c r="K267" s="8"/>
      <c r="L267" s="8"/>
      <c r="M267" s="8"/>
      <c r="N267" s="8"/>
      <c r="O267" s="8"/>
      <c r="P267" s="8"/>
      <c r="Q267" s="8"/>
      <c r="R267" s="7"/>
      <c r="S267" s="43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7"/>
      <c r="AG267" s="43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</row>
    <row r="268" spans="1:73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9"/>
      <c r="K268" s="8"/>
      <c r="L268" s="8"/>
      <c r="M268" s="8"/>
      <c r="N268" s="8"/>
      <c r="O268" s="8"/>
      <c r="P268" s="8"/>
      <c r="Q268" s="8"/>
      <c r="R268" s="7"/>
      <c r="S268" s="43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7"/>
      <c r="AG268" s="43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</row>
    <row r="269" spans="1:73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9"/>
      <c r="K269" s="8"/>
      <c r="L269" s="8"/>
      <c r="M269" s="8"/>
      <c r="N269" s="8"/>
      <c r="O269" s="8"/>
      <c r="P269" s="8"/>
      <c r="Q269" s="8"/>
      <c r="R269" s="7"/>
      <c r="S269" s="43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7"/>
      <c r="AG269" s="43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</row>
    <row r="270" spans="1:73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9"/>
      <c r="K270" s="8"/>
      <c r="L270" s="8"/>
      <c r="M270" s="8"/>
      <c r="N270" s="8"/>
      <c r="O270" s="8"/>
      <c r="P270" s="8"/>
      <c r="Q270" s="8"/>
      <c r="R270" s="7"/>
      <c r="S270" s="43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7"/>
      <c r="AG270" s="43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</row>
    <row r="271" spans="1:73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9"/>
      <c r="K271" s="8"/>
      <c r="L271" s="8"/>
      <c r="M271" s="8"/>
      <c r="N271" s="8"/>
      <c r="O271" s="8"/>
      <c r="P271" s="8"/>
      <c r="Q271" s="8"/>
      <c r="R271" s="7"/>
      <c r="S271" s="43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7"/>
      <c r="AG271" s="43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</row>
    <row r="272" spans="1:73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9"/>
      <c r="K272" s="8"/>
      <c r="L272" s="8"/>
      <c r="M272" s="8"/>
      <c r="N272" s="8"/>
      <c r="O272" s="8"/>
      <c r="P272" s="8"/>
      <c r="Q272" s="8"/>
      <c r="R272" s="7"/>
      <c r="S272" s="43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7"/>
      <c r="AG272" s="43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</row>
    <row r="273" spans="1:58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9"/>
      <c r="K273" s="8"/>
      <c r="L273" s="8"/>
      <c r="M273" s="8"/>
      <c r="N273" s="8"/>
      <c r="O273" s="8"/>
      <c r="P273" s="8"/>
      <c r="Q273" s="8"/>
      <c r="R273" s="7"/>
      <c r="S273" s="43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7"/>
      <c r="AG273" s="43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</row>
    <row r="274" spans="1:58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9"/>
      <c r="K274" s="8"/>
      <c r="L274" s="8"/>
      <c r="M274" s="8"/>
      <c r="N274" s="8"/>
      <c r="O274" s="8"/>
      <c r="P274" s="8"/>
      <c r="Q274" s="8"/>
      <c r="R274" s="7"/>
      <c r="S274" s="43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7"/>
      <c r="AG274" s="43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</row>
    <row r="275" spans="1:58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9"/>
      <c r="K275" s="8"/>
      <c r="L275" s="8"/>
      <c r="M275" s="8"/>
      <c r="N275" s="8"/>
      <c r="O275" s="8"/>
      <c r="P275" s="8"/>
      <c r="Q275" s="8"/>
      <c r="R275" s="7"/>
      <c r="S275" s="43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7"/>
      <c r="AG275" s="43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</row>
    <row r="276" spans="1:58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9"/>
      <c r="K276" s="8"/>
      <c r="L276" s="8"/>
      <c r="M276" s="8"/>
      <c r="N276" s="8"/>
      <c r="O276" s="8"/>
      <c r="P276" s="8"/>
      <c r="Q276" s="8"/>
      <c r="R276" s="7"/>
      <c r="S276" s="43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7"/>
      <c r="AG276" s="43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</row>
    <row r="277" spans="1:58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9"/>
      <c r="K277" s="8"/>
      <c r="L277" s="8"/>
      <c r="M277" s="8"/>
      <c r="N277" s="8"/>
      <c r="O277" s="8"/>
      <c r="P277" s="8"/>
      <c r="Q277" s="8"/>
      <c r="R277" s="7"/>
      <c r="S277" s="43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7"/>
      <c r="AG277" s="43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</row>
    <row r="278" spans="1:58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9"/>
      <c r="K278" s="8"/>
      <c r="L278" s="8"/>
      <c r="M278" s="8"/>
      <c r="N278" s="8"/>
      <c r="O278" s="8"/>
      <c r="P278" s="8"/>
      <c r="Q278" s="8"/>
      <c r="R278" s="7"/>
      <c r="S278" s="43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7"/>
      <c r="AG278" s="43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</row>
    <row r="279" spans="1:58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9"/>
      <c r="K279" s="8"/>
      <c r="L279" s="8"/>
      <c r="M279" s="8"/>
      <c r="N279" s="8"/>
      <c r="O279" s="8"/>
      <c r="P279" s="8"/>
      <c r="Q279" s="8"/>
      <c r="R279" s="7"/>
      <c r="S279" s="43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7"/>
      <c r="AG279" s="43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</row>
    <row r="280" spans="1:58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9"/>
      <c r="K280" s="8"/>
      <c r="L280" s="8"/>
      <c r="M280" s="8"/>
      <c r="N280" s="8"/>
      <c r="O280" s="8"/>
      <c r="P280" s="8"/>
      <c r="Q280" s="8"/>
      <c r="R280" s="7"/>
      <c r="S280" s="43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7"/>
      <c r="AG280" s="43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</row>
    <row r="281" spans="1:58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9"/>
      <c r="K281" s="8"/>
      <c r="L281" s="8"/>
      <c r="M281" s="8"/>
      <c r="N281" s="8"/>
      <c r="O281" s="8"/>
      <c r="P281" s="8"/>
      <c r="Q281" s="8"/>
      <c r="R281" s="7"/>
      <c r="S281" s="43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7"/>
      <c r="AG281" s="43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</row>
    <row r="282" spans="1:58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9"/>
      <c r="K282" s="8"/>
      <c r="L282" s="8"/>
      <c r="M282" s="8"/>
      <c r="N282" s="8"/>
      <c r="O282" s="8"/>
      <c r="P282" s="8"/>
      <c r="Q282" s="8"/>
      <c r="R282" s="7"/>
      <c r="S282" s="43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7"/>
      <c r="AG282" s="43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</row>
    <row r="283" spans="1:58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9"/>
      <c r="K283" s="8"/>
      <c r="L283" s="8"/>
      <c r="M283" s="8"/>
      <c r="N283" s="8"/>
      <c r="O283" s="8"/>
      <c r="P283" s="8"/>
      <c r="Q283" s="8"/>
      <c r="R283" s="7"/>
      <c r="S283" s="43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7"/>
      <c r="AG283" s="43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</row>
    <row r="284" spans="1:58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9"/>
      <c r="K284" s="8"/>
      <c r="L284" s="8"/>
      <c r="M284" s="8"/>
      <c r="N284" s="8"/>
      <c r="O284" s="8"/>
      <c r="P284" s="8"/>
      <c r="Q284" s="8"/>
      <c r="R284" s="7"/>
      <c r="S284" s="43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7"/>
      <c r="AG284" s="43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</row>
    <row r="285" spans="1:58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9"/>
      <c r="K285" s="8"/>
      <c r="L285" s="8"/>
      <c r="M285" s="8"/>
      <c r="N285" s="8"/>
      <c r="O285" s="8"/>
      <c r="P285" s="8"/>
      <c r="Q285" s="8"/>
      <c r="R285" s="7"/>
      <c r="S285" s="43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7"/>
      <c r="AG285" s="43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</row>
    <row r="286" spans="1:58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9"/>
      <c r="K286" s="8"/>
      <c r="L286" s="8"/>
      <c r="M286" s="8"/>
      <c r="N286" s="8"/>
      <c r="O286" s="8"/>
      <c r="P286" s="8"/>
      <c r="Q286" s="8"/>
      <c r="R286" s="7"/>
      <c r="S286" s="43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7"/>
      <c r="AG286" s="43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</row>
    <row r="287" spans="1:58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9"/>
      <c r="K287" s="8"/>
      <c r="L287" s="8"/>
      <c r="M287" s="8"/>
      <c r="N287" s="8"/>
      <c r="O287" s="8"/>
      <c r="P287" s="8"/>
      <c r="Q287" s="8"/>
      <c r="R287" s="7"/>
      <c r="S287" s="43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7"/>
      <c r="AG287" s="43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</row>
    <row r="288" spans="1:58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9"/>
      <c r="K288" s="8"/>
      <c r="L288" s="8"/>
      <c r="M288" s="8"/>
      <c r="N288" s="8"/>
      <c r="O288" s="8"/>
      <c r="P288" s="8"/>
      <c r="Q288" s="8"/>
      <c r="R288" s="7"/>
      <c r="S288" s="43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7"/>
      <c r="AG288" s="43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</row>
    <row r="289" spans="1:58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9"/>
      <c r="K289" s="8"/>
      <c r="L289" s="8"/>
      <c r="M289" s="8"/>
      <c r="N289" s="8"/>
      <c r="O289" s="8"/>
      <c r="P289" s="8"/>
      <c r="Q289" s="8"/>
      <c r="R289" s="7"/>
      <c r="S289" s="43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7"/>
      <c r="AG289" s="43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</row>
    <row r="290" spans="1:58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9"/>
      <c r="K290" s="8"/>
      <c r="L290" s="8"/>
      <c r="M290" s="8"/>
      <c r="N290" s="8"/>
      <c r="O290" s="8"/>
      <c r="P290" s="8"/>
      <c r="Q290" s="8"/>
      <c r="R290" s="7"/>
      <c r="S290" s="43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7"/>
      <c r="AG290" s="43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</row>
    <row r="291" spans="1:58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9"/>
      <c r="K291" s="8"/>
      <c r="L291" s="8"/>
      <c r="M291" s="8"/>
      <c r="N291" s="8"/>
      <c r="O291" s="8"/>
      <c r="P291" s="8"/>
      <c r="Q291" s="8"/>
      <c r="R291" s="7"/>
      <c r="S291" s="43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7"/>
      <c r="AG291" s="43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</row>
    <row r="292" spans="1:58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9"/>
      <c r="K292" s="8"/>
      <c r="L292" s="8"/>
      <c r="M292" s="8"/>
      <c r="N292" s="8"/>
      <c r="O292" s="8"/>
      <c r="P292" s="8"/>
      <c r="Q292" s="8"/>
      <c r="R292" s="7"/>
      <c r="S292" s="43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7"/>
      <c r="AG292" s="43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</row>
    <row r="293" spans="1:58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9"/>
      <c r="K293" s="8"/>
      <c r="L293" s="8"/>
      <c r="M293" s="8"/>
      <c r="N293" s="8"/>
      <c r="O293" s="8"/>
      <c r="P293" s="8"/>
      <c r="Q293" s="8"/>
      <c r="R293" s="7"/>
      <c r="S293" s="43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7"/>
      <c r="AG293" s="43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</row>
    <row r="294" spans="1:58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9"/>
      <c r="K294" s="8"/>
      <c r="L294" s="8"/>
      <c r="M294" s="8"/>
      <c r="N294" s="8"/>
      <c r="O294" s="8"/>
      <c r="P294" s="8"/>
      <c r="Q294" s="8"/>
      <c r="R294" s="7"/>
      <c r="S294" s="43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7"/>
      <c r="AG294" s="43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</row>
    <row r="295" spans="1:58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9"/>
      <c r="K295" s="8"/>
      <c r="L295" s="8"/>
      <c r="M295" s="8"/>
      <c r="N295" s="8"/>
      <c r="O295" s="8"/>
      <c r="P295" s="8"/>
      <c r="Q295" s="8"/>
      <c r="R295" s="7"/>
      <c r="S295" s="43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7"/>
      <c r="AG295" s="43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</row>
    <row r="296" spans="1:58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9"/>
      <c r="K296" s="8"/>
      <c r="L296" s="8"/>
      <c r="M296" s="8"/>
      <c r="N296" s="8"/>
      <c r="O296" s="8"/>
      <c r="P296" s="8"/>
      <c r="Q296" s="8"/>
      <c r="R296" s="7"/>
      <c r="S296" s="43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7"/>
      <c r="AG296" s="43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</row>
    <row r="297" spans="1:58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9"/>
      <c r="K297" s="8"/>
      <c r="L297" s="8"/>
      <c r="M297" s="8"/>
      <c r="N297" s="8"/>
      <c r="O297" s="8"/>
      <c r="P297" s="8"/>
      <c r="Q297" s="8"/>
      <c r="R297" s="7"/>
      <c r="S297" s="43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7"/>
      <c r="AG297" s="43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</row>
    <row r="298" spans="1:58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9"/>
      <c r="K298" s="8"/>
      <c r="L298" s="8"/>
      <c r="M298" s="8"/>
      <c r="N298" s="8"/>
      <c r="O298" s="8"/>
      <c r="P298" s="8"/>
      <c r="Q298" s="8"/>
      <c r="R298" s="7"/>
      <c r="S298" s="43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7"/>
      <c r="AG298" s="43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</row>
    <row r="299" spans="1:58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9"/>
      <c r="K299" s="8"/>
      <c r="L299" s="8"/>
      <c r="M299" s="8"/>
      <c r="N299" s="8"/>
      <c r="O299" s="8"/>
      <c r="P299" s="8"/>
      <c r="Q299" s="8"/>
      <c r="R299" s="7"/>
      <c r="S299" s="43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7"/>
      <c r="AG299" s="43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</row>
    <row r="300" spans="1:58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9"/>
      <c r="K300" s="8"/>
      <c r="L300" s="8"/>
      <c r="M300" s="8"/>
      <c r="N300" s="8"/>
      <c r="O300" s="8"/>
      <c r="P300" s="8"/>
      <c r="Q300" s="8"/>
      <c r="R300" s="7"/>
      <c r="S300" s="43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7"/>
      <c r="AG300" s="43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</row>
    <row r="301" spans="1:58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9"/>
      <c r="K301" s="8"/>
      <c r="L301" s="8"/>
      <c r="M301" s="8"/>
      <c r="N301" s="8"/>
      <c r="O301" s="8"/>
      <c r="P301" s="8"/>
      <c r="Q301" s="8"/>
      <c r="R301" s="7"/>
      <c r="S301" s="43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7"/>
      <c r="AG301" s="43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</row>
    <row r="302" spans="1:58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9"/>
      <c r="K302" s="8"/>
      <c r="L302" s="8"/>
      <c r="M302" s="8"/>
      <c r="N302" s="8"/>
      <c r="O302" s="8"/>
      <c r="P302" s="8"/>
      <c r="Q302" s="8"/>
      <c r="R302" s="7"/>
      <c r="S302" s="43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7"/>
      <c r="AG302" s="43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</row>
    <row r="303" spans="1:58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9"/>
      <c r="K303" s="8"/>
      <c r="L303" s="8"/>
      <c r="M303" s="8"/>
      <c r="N303" s="8"/>
      <c r="O303" s="8"/>
      <c r="P303" s="8"/>
      <c r="Q303" s="8"/>
      <c r="R303" s="7"/>
      <c r="S303" s="43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7"/>
      <c r="AG303" s="43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</row>
    <row r="304" spans="1:58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9"/>
      <c r="K304" s="8"/>
      <c r="L304" s="8"/>
      <c r="M304" s="8"/>
      <c r="N304" s="8"/>
      <c r="O304" s="8"/>
      <c r="P304" s="8"/>
      <c r="Q304" s="8"/>
      <c r="R304" s="7"/>
      <c r="S304" s="43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7"/>
      <c r="AG304" s="43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</row>
    <row r="305" spans="1:58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9"/>
      <c r="K305" s="8"/>
      <c r="L305" s="8"/>
      <c r="M305" s="8"/>
      <c r="N305" s="8"/>
      <c r="O305" s="8"/>
      <c r="P305" s="8"/>
      <c r="Q305" s="8"/>
      <c r="R305" s="7"/>
      <c r="S305" s="43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7"/>
      <c r="AG305" s="43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</row>
    <row r="306" spans="1:58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9"/>
      <c r="K306" s="8"/>
      <c r="L306" s="8"/>
      <c r="M306" s="8"/>
      <c r="N306" s="8"/>
      <c r="O306" s="8"/>
      <c r="P306" s="8"/>
      <c r="Q306" s="8"/>
      <c r="R306" s="7"/>
      <c r="S306" s="43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7"/>
      <c r="AG306" s="43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</row>
    <row r="307" spans="1:58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9"/>
      <c r="K307" s="8"/>
      <c r="L307" s="8"/>
      <c r="M307" s="8"/>
      <c r="N307" s="8"/>
      <c r="O307" s="8"/>
      <c r="P307" s="8"/>
      <c r="Q307" s="8"/>
      <c r="R307" s="7"/>
      <c r="S307" s="43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7"/>
      <c r="AG307" s="43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</row>
    <row r="308" spans="1:58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9"/>
      <c r="K308" s="8"/>
      <c r="L308" s="8"/>
      <c r="M308" s="8"/>
      <c r="N308" s="8"/>
      <c r="O308" s="8"/>
      <c r="P308" s="8"/>
      <c r="Q308" s="8"/>
      <c r="R308" s="7"/>
      <c r="S308" s="43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7"/>
      <c r="AG308" s="43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</row>
    <row r="309" spans="1:58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9"/>
      <c r="K309" s="8"/>
      <c r="L309" s="8"/>
      <c r="M309" s="8"/>
      <c r="N309" s="8"/>
      <c r="O309" s="8"/>
      <c r="P309" s="8"/>
      <c r="Q309" s="8"/>
      <c r="R309" s="7"/>
      <c r="S309" s="43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7"/>
      <c r="AG309" s="43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</row>
    <row r="310" spans="1:58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9"/>
      <c r="K310" s="8"/>
      <c r="L310" s="8"/>
      <c r="M310" s="8"/>
      <c r="N310" s="8"/>
      <c r="O310" s="8"/>
      <c r="P310" s="8"/>
      <c r="Q310" s="8"/>
      <c r="R310" s="7"/>
      <c r="S310" s="43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7"/>
      <c r="AG310" s="43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</row>
    <row r="311" spans="1:58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9"/>
      <c r="K311" s="8"/>
      <c r="L311" s="8"/>
      <c r="M311" s="8"/>
      <c r="N311" s="8"/>
      <c r="O311" s="8"/>
      <c r="P311" s="8"/>
      <c r="Q311" s="8"/>
      <c r="R311" s="7"/>
      <c r="S311" s="43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7"/>
      <c r="AG311" s="43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</row>
    <row r="312" spans="1:58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9"/>
      <c r="K312" s="8"/>
      <c r="L312" s="8"/>
      <c r="M312" s="8"/>
      <c r="N312" s="8"/>
      <c r="O312" s="8"/>
      <c r="P312" s="8"/>
      <c r="Q312" s="8"/>
      <c r="R312" s="7"/>
      <c r="S312" s="43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7"/>
      <c r="AG312" s="43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</row>
    <row r="313" spans="1:58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9"/>
      <c r="K313" s="8"/>
      <c r="L313" s="8"/>
      <c r="M313" s="8"/>
      <c r="N313" s="8"/>
      <c r="O313" s="8"/>
      <c r="P313" s="8"/>
      <c r="Q313" s="8"/>
      <c r="R313" s="7"/>
      <c r="S313" s="43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7"/>
      <c r="AG313" s="43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</row>
    <row r="314" spans="1:58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9"/>
      <c r="K314" s="8"/>
      <c r="L314" s="8"/>
      <c r="M314" s="8"/>
      <c r="N314" s="8"/>
      <c r="O314" s="8"/>
      <c r="P314" s="8"/>
      <c r="Q314" s="8"/>
      <c r="R314" s="7"/>
      <c r="S314" s="43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7"/>
      <c r="AG314" s="43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</row>
    <row r="315" spans="1:58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9"/>
      <c r="K315" s="8"/>
      <c r="L315" s="8"/>
      <c r="M315" s="8"/>
      <c r="N315" s="8"/>
      <c r="O315" s="8"/>
      <c r="P315" s="8"/>
      <c r="Q315" s="8"/>
      <c r="R315" s="7"/>
      <c r="S315" s="43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7"/>
      <c r="AG315" s="43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</row>
    <row r="316" spans="1:58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9"/>
      <c r="K316" s="8"/>
      <c r="L316" s="8"/>
      <c r="M316" s="8"/>
      <c r="N316" s="8"/>
      <c r="O316" s="8"/>
      <c r="P316" s="8"/>
      <c r="Q316" s="8"/>
      <c r="R316" s="7"/>
      <c r="S316" s="43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7"/>
      <c r="AG316" s="43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</row>
    <row r="317" spans="1:58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9"/>
      <c r="K317" s="8"/>
      <c r="L317" s="8"/>
      <c r="M317" s="8"/>
      <c r="N317" s="8"/>
      <c r="O317" s="8"/>
      <c r="P317" s="8"/>
      <c r="Q317" s="8"/>
      <c r="R317" s="7"/>
      <c r="S317" s="43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7"/>
      <c r="AG317" s="43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</row>
    <row r="318" spans="1:58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9"/>
      <c r="K318" s="8"/>
      <c r="L318" s="8"/>
      <c r="M318" s="8"/>
      <c r="N318" s="8"/>
      <c r="O318" s="8"/>
      <c r="P318" s="8"/>
      <c r="Q318" s="8"/>
      <c r="R318" s="7"/>
      <c r="S318" s="43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7"/>
      <c r="AG318" s="43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</row>
    <row r="319" spans="1:58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9"/>
      <c r="K319" s="8"/>
      <c r="L319" s="8"/>
      <c r="M319" s="8"/>
      <c r="N319" s="8"/>
      <c r="O319" s="8"/>
      <c r="P319" s="8"/>
      <c r="Q319" s="8"/>
      <c r="R319" s="7"/>
      <c r="S319" s="43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7"/>
      <c r="AG319" s="43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</row>
    <row r="320" spans="1:58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9"/>
      <c r="K320" s="8"/>
      <c r="L320" s="8"/>
      <c r="M320" s="8"/>
      <c r="N320" s="8"/>
      <c r="O320" s="8"/>
      <c r="P320" s="8"/>
      <c r="Q320" s="8"/>
      <c r="R320" s="7"/>
      <c r="S320" s="43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7"/>
      <c r="AG320" s="43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</row>
    <row r="321" spans="1:58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9"/>
      <c r="K321" s="8"/>
      <c r="L321" s="8"/>
      <c r="M321" s="8"/>
      <c r="N321" s="8"/>
      <c r="O321" s="8"/>
      <c r="P321" s="8"/>
      <c r="Q321" s="8"/>
      <c r="R321" s="7"/>
      <c r="S321" s="43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7"/>
      <c r="AG321" s="43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</row>
    <row r="322" spans="1:58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9"/>
      <c r="K322" s="8"/>
      <c r="L322" s="8"/>
      <c r="M322" s="8"/>
      <c r="N322" s="8"/>
      <c r="O322" s="8"/>
      <c r="P322" s="8"/>
      <c r="Q322" s="8"/>
      <c r="R322" s="7"/>
      <c r="S322" s="43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7"/>
      <c r="AG322" s="43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</row>
    <row r="323" spans="1:58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9"/>
      <c r="K323" s="8"/>
      <c r="L323" s="8"/>
      <c r="M323" s="8"/>
      <c r="N323" s="8"/>
      <c r="O323" s="8"/>
      <c r="P323" s="8"/>
      <c r="Q323" s="8"/>
      <c r="R323" s="7"/>
      <c r="S323" s="43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7"/>
      <c r="AG323" s="43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</row>
    <row r="324" spans="1:58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9"/>
      <c r="K324" s="8"/>
      <c r="L324" s="8"/>
      <c r="M324" s="8"/>
      <c r="N324" s="8"/>
      <c r="O324" s="8"/>
      <c r="P324" s="8"/>
      <c r="Q324" s="8"/>
      <c r="R324" s="7"/>
      <c r="S324" s="43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7"/>
      <c r="AG324" s="43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</row>
    <row r="325" spans="1:58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9"/>
      <c r="K325" s="8"/>
      <c r="L325" s="8"/>
      <c r="M325" s="8"/>
      <c r="N325" s="8"/>
      <c r="O325" s="8"/>
      <c r="P325" s="8"/>
      <c r="Q325" s="8"/>
      <c r="R325" s="7"/>
      <c r="S325" s="43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7"/>
      <c r="AG325" s="43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</row>
    <row r="326" spans="1:58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9"/>
      <c r="K326" s="8"/>
      <c r="L326" s="8"/>
      <c r="M326" s="8"/>
      <c r="N326" s="8"/>
      <c r="O326" s="8"/>
      <c r="P326" s="8"/>
      <c r="Q326" s="8"/>
      <c r="R326" s="7"/>
      <c r="S326" s="43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7"/>
      <c r="AG326" s="43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</row>
    <row r="327" spans="1:58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9"/>
      <c r="K327" s="8"/>
      <c r="L327" s="8"/>
      <c r="M327" s="8"/>
      <c r="N327" s="8"/>
      <c r="O327" s="8"/>
      <c r="P327" s="8"/>
      <c r="Q327" s="8"/>
      <c r="R327" s="7"/>
      <c r="S327" s="43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7"/>
      <c r="AG327" s="43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</row>
    <row r="328" spans="1:58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9"/>
      <c r="K328" s="8"/>
      <c r="L328" s="8"/>
      <c r="M328" s="8"/>
      <c r="N328" s="8"/>
      <c r="O328" s="8"/>
      <c r="P328" s="8"/>
      <c r="Q328" s="8"/>
      <c r="R328" s="7"/>
      <c r="S328" s="43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7"/>
      <c r="AG328" s="43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</row>
    <row r="329" spans="1:58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9"/>
      <c r="K329" s="8"/>
      <c r="L329" s="8"/>
      <c r="M329" s="8"/>
      <c r="N329" s="8"/>
      <c r="O329" s="8"/>
      <c r="P329" s="8"/>
      <c r="Q329" s="8"/>
      <c r="R329" s="7"/>
      <c r="S329" s="43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7"/>
      <c r="AG329" s="43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</row>
    <row r="330" spans="1:58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9"/>
      <c r="K330" s="8"/>
      <c r="L330" s="8"/>
      <c r="M330" s="8"/>
      <c r="N330" s="8"/>
      <c r="O330" s="8"/>
      <c r="P330" s="8"/>
      <c r="Q330" s="8"/>
      <c r="R330" s="7"/>
      <c r="S330" s="43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7"/>
      <c r="AG330" s="43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</row>
    <row r="331" spans="1:58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9"/>
      <c r="K331" s="8"/>
      <c r="L331" s="8"/>
      <c r="M331" s="8"/>
      <c r="N331" s="8"/>
      <c r="O331" s="8"/>
      <c r="P331" s="8"/>
      <c r="Q331" s="8"/>
      <c r="R331" s="7"/>
      <c r="S331" s="43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7"/>
      <c r="AG331" s="43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</row>
    <row r="332" spans="1:58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9"/>
      <c r="K332" s="8"/>
      <c r="L332" s="8"/>
      <c r="M332" s="8"/>
      <c r="N332" s="8"/>
      <c r="O332" s="8"/>
      <c r="P332" s="8"/>
      <c r="Q332" s="8"/>
      <c r="R332" s="7"/>
      <c r="S332" s="43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7"/>
      <c r="AG332" s="43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</row>
    <row r="333" spans="1:58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9"/>
      <c r="K333" s="8"/>
      <c r="L333" s="8"/>
      <c r="M333" s="8"/>
      <c r="N333" s="8"/>
      <c r="O333" s="8"/>
      <c r="P333" s="8"/>
      <c r="Q333" s="8"/>
      <c r="R333" s="7"/>
      <c r="S333" s="43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7"/>
      <c r="AG333" s="43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</row>
    <row r="334" spans="1:58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9"/>
      <c r="K334" s="8"/>
      <c r="L334" s="8"/>
      <c r="M334" s="8"/>
      <c r="N334" s="8"/>
      <c r="O334" s="8"/>
      <c r="P334" s="8"/>
      <c r="Q334" s="8"/>
      <c r="R334" s="7"/>
      <c r="S334" s="43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7"/>
      <c r="AG334" s="43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</row>
    <row r="335" spans="1:58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9"/>
      <c r="K335" s="8"/>
      <c r="L335" s="8"/>
      <c r="M335" s="8"/>
      <c r="N335" s="8"/>
      <c r="O335" s="8"/>
      <c r="P335" s="8"/>
      <c r="Q335" s="8"/>
      <c r="R335" s="7"/>
      <c r="S335" s="43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7"/>
      <c r="AG335" s="43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</row>
    <row r="336" spans="1:58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9"/>
      <c r="K336" s="8"/>
      <c r="L336" s="8"/>
      <c r="M336" s="8"/>
      <c r="N336" s="8"/>
      <c r="O336" s="8"/>
      <c r="P336" s="8"/>
      <c r="Q336" s="8"/>
      <c r="R336" s="7"/>
      <c r="S336" s="43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7"/>
      <c r="AG336" s="43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</row>
    <row r="337" spans="1:58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9"/>
      <c r="K337" s="8"/>
      <c r="L337" s="8"/>
      <c r="M337" s="8"/>
      <c r="N337" s="8"/>
      <c r="O337" s="8"/>
      <c r="P337" s="8"/>
      <c r="Q337" s="8"/>
      <c r="R337" s="7"/>
      <c r="S337" s="43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7"/>
      <c r="AG337" s="43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</row>
    <row r="338" spans="1:58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9"/>
      <c r="K338" s="8"/>
      <c r="L338" s="8"/>
      <c r="M338" s="8"/>
      <c r="N338" s="8"/>
      <c r="O338" s="8"/>
      <c r="P338" s="8"/>
      <c r="Q338" s="8"/>
      <c r="R338" s="7"/>
      <c r="S338" s="43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7"/>
      <c r="AG338" s="43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</row>
    <row r="339" spans="1:58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9"/>
      <c r="K339" s="8"/>
      <c r="L339" s="8"/>
      <c r="M339" s="8"/>
      <c r="N339" s="8"/>
      <c r="O339" s="8"/>
      <c r="P339" s="8"/>
      <c r="Q339" s="8"/>
      <c r="R339" s="7"/>
      <c r="S339" s="43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7"/>
      <c r="AG339" s="43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</row>
    <row r="340" spans="1:58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9"/>
      <c r="K340" s="8"/>
      <c r="L340" s="8"/>
      <c r="M340" s="8"/>
      <c r="N340" s="8"/>
      <c r="O340" s="8"/>
      <c r="P340" s="8"/>
      <c r="Q340" s="8"/>
      <c r="R340" s="7"/>
      <c r="S340" s="43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7"/>
      <c r="AG340" s="43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</row>
    <row r="341" spans="1:58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9"/>
      <c r="K341" s="8"/>
      <c r="L341" s="8"/>
      <c r="M341" s="8"/>
      <c r="N341" s="8"/>
      <c r="O341" s="8"/>
      <c r="P341" s="8"/>
      <c r="Q341" s="8"/>
      <c r="R341" s="7"/>
      <c r="S341" s="43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7"/>
      <c r="AG341" s="43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</row>
    <row r="342" spans="1:58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9"/>
      <c r="K342" s="8"/>
      <c r="L342" s="8"/>
      <c r="M342" s="8"/>
      <c r="N342" s="8"/>
      <c r="O342" s="8"/>
      <c r="P342" s="8"/>
      <c r="Q342" s="8"/>
      <c r="R342" s="7"/>
      <c r="S342" s="43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7"/>
      <c r="AG342" s="43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</row>
    <row r="343" spans="1:58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9"/>
      <c r="K343" s="8"/>
      <c r="L343" s="8"/>
      <c r="M343" s="8"/>
      <c r="N343" s="8"/>
      <c r="O343" s="8"/>
      <c r="P343" s="8"/>
      <c r="Q343" s="8"/>
      <c r="R343" s="7"/>
      <c r="S343" s="43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7"/>
      <c r="AG343" s="43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</row>
    <row r="344" spans="1:58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9"/>
      <c r="K344" s="8"/>
      <c r="L344" s="8"/>
      <c r="M344" s="8"/>
      <c r="N344" s="8"/>
      <c r="O344" s="8"/>
      <c r="P344" s="8"/>
      <c r="Q344" s="8"/>
      <c r="R344" s="7"/>
      <c r="S344" s="43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7"/>
      <c r="AG344" s="43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</row>
    <row r="345" spans="1:58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9"/>
      <c r="K345" s="8"/>
      <c r="L345" s="8"/>
      <c r="M345" s="8"/>
      <c r="N345" s="8"/>
      <c r="O345" s="8"/>
      <c r="P345" s="8"/>
      <c r="Q345" s="8"/>
      <c r="R345" s="7"/>
      <c r="S345" s="43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7"/>
      <c r="AG345" s="43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</row>
    <row r="346" spans="1:58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9"/>
      <c r="K346" s="8"/>
      <c r="L346" s="8"/>
      <c r="M346" s="8"/>
      <c r="N346" s="8"/>
      <c r="O346" s="8"/>
      <c r="P346" s="8"/>
      <c r="Q346" s="8"/>
      <c r="R346" s="7"/>
      <c r="S346" s="43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7"/>
      <c r="AG346" s="43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</row>
    <row r="347" spans="1:58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9"/>
      <c r="K347" s="8"/>
      <c r="L347" s="8"/>
      <c r="M347" s="8"/>
      <c r="N347" s="8"/>
      <c r="O347" s="8"/>
      <c r="P347" s="8"/>
      <c r="Q347" s="8"/>
      <c r="R347" s="7"/>
      <c r="S347" s="43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7"/>
      <c r="AG347" s="43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</row>
    <row r="348" spans="1:58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9"/>
      <c r="K348" s="8"/>
      <c r="L348" s="8"/>
      <c r="M348" s="8"/>
      <c r="N348" s="8"/>
      <c r="O348" s="8"/>
      <c r="P348" s="8"/>
      <c r="Q348" s="8"/>
      <c r="R348" s="7"/>
      <c r="S348" s="43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7"/>
      <c r="AG348" s="43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</row>
    <row r="349" spans="1:58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9"/>
      <c r="K349" s="8"/>
      <c r="L349" s="8"/>
      <c r="M349" s="8"/>
      <c r="N349" s="8"/>
      <c r="O349" s="8"/>
      <c r="P349" s="8"/>
      <c r="Q349" s="8"/>
      <c r="R349" s="7"/>
      <c r="S349" s="43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7"/>
      <c r="AG349" s="43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</row>
    <row r="350" spans="1:58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9"/>
      <c r="K350" s="8"/>
      <c r="L350" s="8"/>
      <c r="M350" s="8"/>
      <c r="N350" s="8"/>
      <c r="O350" s="8"/>
      <c r="P350" s="8"/>
      <c r="Q350" s="8"/>
      <c r="R350" s="7"/>
      <c r="S350" s="43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7"/>
      <c r="AG350" s="43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</row>
    <row r="351" spans="1:58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9"/>
      <c r="K351" s="8"/>
      <c r="L351" s="8"/>
      <c r="M351" s="8"/>
      <c r="N351" s="8"/>
      <c r="O351" s="8"/>
      <c r="P351" s="8"/>
      <c r="Q351" s="8"/>
      <c r="R351" s="7"/>
      <c r="S351" s="43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7"/>
      <c r="AG351" s="43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</row>
    <row r="352" spans="1:58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9"/>
      <c r="K352" s="8"/>
      <c r="L352" s="8"/>
      <c r="M352" s="8"/>
      <c r="N352" s="8"/>
      <c r="O352" s="8"/>
      <c r="P352" s="8"/>
      <c r="Q352" s="8"/>
      <c r="R352" s="7"/>
      <c r="S352" s="43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7"/>
      <c r="AG352" s="43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</row>
    <row r="353" spans="1:58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9"/>
      <c r="K353" s="8"/>
      <c r="L353" s="8"/>
      <c r="M353" s="8"/>
      <c r="N353" s="8"/>
      <c r="O353" s="8"/>
      <c r="P353" s="8"/>
      <c r="Q353" s="8"/>
      <c r="R353" s="7"/>
      <c r="S353" s="43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7"/>
      <c r="AG353" s="43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</row>
    <row r="354" spans="1:58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9"/>
      <c r="K354" s="8"/>
      <c r="L354" s="8"/>
      <c r="M354" s="8"/>
      <c r="N354" s="8"/>
      <c r="O354" s="8"/>
      <c r="P354" s="8"/>
      <c r="Q354" s="8"/>
      <c r="R354" s="7"/>
      <c r="S354" s="43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7"/>
      <c r="AG354" s="43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</row>
    <row r="355" spans="1:58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9"/>
      <c r="K355" s="8"/>
      <c r="L355" s="8"/>
      <c r="M355" s="8"/>
      <c r="N355" s="8"/>
      <c r="O355" s="8"/>
      <c r="P355" s="8"/>
      <c r="Q355" s="8"/>
      <c r="R355" s="7"/>
      <c r="S355" s="43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7"/>
      <c r="AG355" s="43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</row>
    <row r="356" spans="1:58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9"/>
      <c r="K356" s="8"/>
      <c r="L356" s="8"/>
      <c r="M356" s="8"/>
      <c r="N356" s="8"/>
      <c r="O356" s="8"/>
      <c r="P356" s="8"/>
      <c r="Q356" s="8"/>
      <c r="R356" s="7"/>
      <c r="S356" s="43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7"/>
      <c r="AG356" s="43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</row>
    <row r="357" spans="1:58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9"/>
      <c r="K357" s="8"/>
      <c r="L357" s="8"/>
      <c r="M357" s="8"/>
      <c r="N357" s="8"/>
      <c r="O357" s="8"/>
      <c r="P357" s="8"/>
      <c r="Q357" s="8"/>
      <c r="R357" s="7"/>
      <c r="S357" s="43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7"/>
      <c r="AG357" s="43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</row>
    <row r="358" spans="1:58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9"/>
      <c r="K358" s="8"/>
      <c r="L358" s="8"/>
      <c r="M358" s="8"/>
      <c r="N358" s="8"/>
      <c r="O358" s="8"/>
      <c r="P358" s="8"/>
      <c r="Q358" s="8"/>
      <c r="R358" s="7"/>
      <c r="S358" s="43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7"/>
      <c r="AG358" s="43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</row>
    <row r="359" spans="1:58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9"/>
      <c r="K359" s="8"/>
      <c r="L359" s="8"/>
      <c r="M359" s="8"/>
      <c r="N359" s="8"/>
      <c r="O359" s="8"/>
      <c r="P359" s="8"/>
      <c r="Q359" s="8"/>
      <c r="R359" s="7"/>
      <c r="S359" s="43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7"/>
      <c r="AG359" s="43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</row>
    <row r="360" spans="1:58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9"/>
      <c r="K360" s="8"/>
      <c r="L360" s="8"/>
      <c r="M360" s="8"/>
      <c r="N360" s="8"/>
      <c r="O360" s="8"/>
      <c r="P360" s="8"/>
      <c r="Q360" s="8"/>
      <c r="R360" s="7"/>
      <c r="S360" s="43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7"/>
      <c r="AG360" s="43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</row>
    <row r="361" spans="1:58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9"/>
      <c r="K361" s="8"/>
      <c r="L361" s="8"/>
      <c r="M361" s="8"/>
      <c r="N361" s="8"/>
      <c r="O361" s="8"/>
      <c r="P361" s="8"/>
      <c r="Q361" s="8"/>
      <c r="R361" s="7"/>
      <c r="S361" s="43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7"/>
      <c r="AG361" s="43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</row>
    <row r="362" spans="1:58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9"/>
      <c r="K362" s="8"/>
      <c r="L362" s="8"/>
      <c r="M362" s="8"/>
      <c r="N362" s="8"/>
      <c r="O362" s="8"/>
      <c r="P362" s="8"/>
      <c r="Q362" s="8"/>
      <c r="R362" s="7"/>
      <c r="S362" s="43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7"/>
      <c r="AG362" s="43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</row>
    <row r="363" spans="1:58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9"/>
      <c r="K363" s="8"/>
      <c r="L363" s="8"/>
      <c r="M363" s="8"/>
      <c r="N363" s="8"/>
      <c r="O363" s="8"/>
      <c r="P363" s="8"/>
      <c r="Q363" s="8"/>
      <c r="R363" s="7"/>
      <c r="S363" s="43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7"/>
      <c r="AG363" s="43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</row>
    <row r="364" spans="1:58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9"/>
      <c r="K364" s="8"/>
      <c r="L364" s="8"/>
      <c r="M364" s="8"/>
      <c r="N364" s="8"/>
      <c r="O364" s="8"/>
      <c r="P364" s="8"/>
      <c r="Q364" s="8"/>
      <c r="R364" s="7"/>
      <c r="S364" s="43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7"/>
      <c r="AG364" s="43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</row>
    <row r="365" spans="1:58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9"/>
      <c r="K365" s="8"/>
      <c r="L365" s="8"/>
      <c r="M365" s="8"/>
      <c r="N365" s="8"/>
      <c r="O365" s="8"/>
      <c r="P365" s="8"/>
      <c r="Q365" s="8"/>
      <c r="R365" s="7"/>
      <c r="S365" s="43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7"/>
      <c r="AG365" s="43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</row>
    <row r="366" spans="1:58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9"/>
      <c r="K366" s="8"/>
      <c r="L366" s="8"/>
      <c r="M366" s="8"/>
      <c r="N366" s="8"/>
      <c r="O366" s="8"/>
      <c r="P366" s="8"/>
      <c r="Q366" s="8"/>
      <c r="R366" s="7"/>
      <c r="S366" s="43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7"/>
      <c r="AG366" s="43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</row>
    <row r="367" spans="1:58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9"/>
      <c r="K367" s="8"/>
      <c r="L367" s="8"/>
      <c r="M367" s="8"/>
      <c r="N367" s="8"/>
      <c r="O367" s="8"/>
      <c r="P367" s="8"/>
      <c r="Q367" s="8"/>
      <c r="R367" s="7"/>
      <c r="S367" s="43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7"/>
      <c r="AG367" s="43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</row>
    <row r="368" spans="1:58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9"/>
      <c r="K368" s="8"/>
      <c r="L368" s="8"/>
      <c r="M368" s="8"/>
      <c r="N368" s="8"/>
      <c r="O368" s="8"/>
      <c r="P368" s="8"/>
      <c r="Q368" s="8"/>
      <c r="R368" s="7"/>
      <c r="S368" s="43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7"/>
      <c r="AG368" s="43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</row>
    <row r="369" spans="1:58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9"/>
      <c r="K369" s="8"/>
      <c r="L369" s="8"/>
      <c r="M369" s="8"/>
      <c r="N369" s="8"/>
      <c r="O369" s="8"/>
      <c r="P369" s="8"/>
      <c r="Q369" s="8"/>
      <c r="R369" s="7"/>
      <c r="S369" s="43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7"/>
      <c r="AG369" s="43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</row>
    <row r="370" spans="1:58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9"/>
      <c r="K370" s="8"/>
      <c r="L370" s="8"/>
      <c r="M370" s="8"/>
      <c r="N370" s="8"/>
      <c r="O370" s="8"/>
      <c r="P370" s="8"/>
      <c r="Q370" s="8"/>
      <c r="R370" s="7"/>
      <c r="S370" s="43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7"/>
      <c r="AG370" s="43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</row>
    <row r="371" spans="1:58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9"/>
      <c r="K371" s="8"/>
      <c r="L371" s="8"/>
      <c r="M371" s="8"/>
      <c r="N371" s="8"/>
      <c r="O371" s="8"/>
      <c r="P371" s="8"/>
      <c r="Q371" s="8"/>
      <c r="R371" s="7"/>
      <c r="S371" s="43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7"/>
      <c r="AG371" s="43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</row>
    <row r="372" spans="1:58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9"/>
      <c r="K372" s="8"/>
      <c r="L372" s="8"/>
      <c r="M372" s="8"/>
      <c r="N372" s="8"/>
      <c r="O372" s="8"/>
      <c r="P372" s="8"/>
      <c r="Q372" s="8"/>
      <c r="R372" s="7"/>
      <c r="S372" s="43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7"/>
      <c r="AG372" s="43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</row>
    <row r="373" spans="1:58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9"/>
      <c r="K373" s="8"/>
      <c r="L373" s="8"/>
      <c r="M373" s="8"/>
      <c r="N373" s="8"/>
      <c r="O373" s="8"/>
      <c r="P373" s="8"/>
      <c r="Q373" s="8"/>
      <c r="R373" s="7"/>
      <c r="S373" s="43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7"/>
      <c r="AG373" s="43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</row>
    <row r="374" spans="1:58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9"/>
      <c r="K374" s="8"/>
      <c r="L374" s="8"/>
      <c r="M374" s="8"/>
      <c r="N374" s="8"/>
      <c r="O374" s="8"/>
      <c r="P374" s="8"/>
      <c r="Q374" s="8"/>
      <c r="R374" s="7"/>
      <c r="S374" s="43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7"/>
      <c r="AG374" s="43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</row>
    <row r="375" spans="1:58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9"/>
      <c r="K375" s="8"/>
      <c r="L375" s="8"/>
      <c r="M375" s="8"/>
      <c r="N375" s="8"/>
      <c r="O375" s="8"/>
      <c r="P375" s="8"/>
      <c r="Q375" s="8"/>
      <c r="R375" s="7"/>
      <c r="S375" s="43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7"/>
      <c r="AG375" s="43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</row>
    <row r="376" spans="1:58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9"/>
      <c r="K376" s="8"/>
      <c r="L376" s="8"/>
      <c r="M376" s="8"/>
      <c r="N376" s="8"/>
      <c r="O376" s="8"/>
      <c r="P376" s="8"/>
      <c r="Q376" s="8"/>
      <c r="R376" s="7"/>
      <c r="S376" s="43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7"/>
      <c r="AG376" s="43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</row>
    <row r="377" spans="1:58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9"/>
      <c r="K377" s="8"/>
      <c r="L377" s="8"/>
      <c r="M377" s="8"/>
      <c r="N377" s="8"/>
      <c r="O377" s="8"/>
      <c r="P377" s="8"/>
      <c r="Q377" s="8"/>
      <c r="R377" s="7"/>
      <c r="S377" s="43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7"/>
      <c r="AG377" s="43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</row>
    <row r="378" spans="1:58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9"/>
      <c r="K378" s="8"/>
      <c r="L378" s="8"/>
      <c r="M378" s="8"/>
      <c r="N378" s="8"/>
      <c r="O378" s="8"/>
      <c r="P378" s="8"/>
      <c r="Q378" s="8"/>
      <c r="R378" s="7"/>
      <c r="S378" s="43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7"/>
      <c r="AG378" s="43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</row>
    <row r="379" spans="1:58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9"/>
      <c r="K379" s="8"/>
      <c r="L379" s="8"/>
      <c r="M379" s="8"/>
      <c r="N379" s="8"/>
      <c r="O379" s="8"/>
      <c r="P379" s="8"/>
      <c r="Q379" s="8"/>
      <c r="R379" s="7"/>
      <c r="S379" s="43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7"/>
      <c r="AG379" s="43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</row>
    <row r="380" spans="1:58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9"/>
      <c r="K380" s="8"/>
      <c r="L380" s="8"/>
      <c r="M380" s="8"/>
      <c r="N380" s="8"/>
      <c r="O380" s="8"/>
      <c r="P380" s="8"/>
      <c r="Q380" s="8"/>
      <c r="R380" s="7"/>
      <c r="S380" s="43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7"/>
      <c r="AG380" s="43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</row>
    <row r="381" spans="1:58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9"/>
      <c r="K381" s="8"/>
      <c r="L381" s="8"/>
      <c r="M381" s="8"/>
      <c r="N381" s="8"/>
      <c r="O381" s="8"/>
      <c r="P381" s="8"/>
      <c r="Q381" s="8"/>
      <c r="R381" s="7"/>
      <c r="S381" s="43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7"/>
      <c r="AG381" s="43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</row>
    <row r="382" spans="1:58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9"/>
      <c r="K382" s="8"/>
      <c r="L382" s="8"/>
      <c r="M382" s="8"/>
      <c r="N382" s="8"/>
      <c r="O382" s="8"/>
      <c r="P382" s="8"/>
      <c r="Q382" s="8"/>
      <c r="R382" s="7"/>
      <c r="S382" s="43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7"/>
      <c r="AG382" s="43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</row>
    <row r="383" spans="1:58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9"/>
      <c r="K383" s="8"/>
      <c r="L383" s="8"/>
      <c r="M383" s="8"/>
      <c r="N383" s="8"/>
      <c r="O383" s="8"/>
      <c r="P383" s="8"/>
      <c r="Q383" s="8"/>
      <c r="R383" s="7"/>
      <c r="S383" s="43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7"/>
      <c r="AG383" s="43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</row>
    <row r="384" spans="1:58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9"/>
      <c r="K384" s="8"/>
      <c r="L384" s="8"/>
      <c r="M384" s="8"/>
      <c r="N384" s="8"/>
      <c r="O384" s="8"/>
      <c r="P384" s="8"/>
      <c r="Q384" s="8"/>
      <c r="R384" s="7"/>
      <c r="S384" s="43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7"/>
      <c r="AG384" s="43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</row>
    <row r="385" spans="1:58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9"/>
      <c r="K385" s="8"/>
      <c r="L385" s="8"/>
      <c r="M385" s="8"/>
      <c r="N385" s="8"/>
      <c r="O385" s="8"/>
      <c r="P385" s="8"/>
      <c r="Q385" s="8"/>
      <c r="R385" s="7"/>
      <c r="S385" s="43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7"/>
      <c r="AG385" s="43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</row>
    <row r="386" spans="1:58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9"/>
      <c r="K386" s="8"/>
      <c r="L386" s="8"/>
      <c r="M386" s="8"/>
      <c r="N386" s="8"/>
      <c r="O386" s="8"/>
      <c r="P386" s="8"/>
      <c r="Q386" s="8"/>
      <c r="R386" s="7"/>
      <c r="S386" s="43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7"/>
      <c r="AG386" s="43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</row>
    <row r="387" spans="1:58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9"/>
      <c r="K387" s="8"/>
      <c r="L387" s="8"/>
      <c r="M387" s="8"/>
      <c r="N387" s="8"/>
      <c r="O387" s="8"/>
      <c r="P387" s="8"/>
      <c r="Q387" s="8"/>
      <c r="R387" s="7"/>
      <c r="S387" s="43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7"/>
      <c r="AG387" s="43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</row>
    <row r="388" spans="1:58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9"/>
      <c r="K388" s="8"/>
      <c r="L388" s="8"/>
      <c r="M388" s="8"/>
      <c r="N388" s="8"/>
      <c r="O388" s="8"/>
      <c r="P388" s="8"/>
      <c r="Q388" s="8"/>
      <c r="R388" s="7"/>
      <c r="S388" s="43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7"/>
      <c r="AG388" s="43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</row>
    <row r="389" spans="1:58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9"/>
      <c r="K389" s="8"/>
      <c r="L389" s="8"/>
      <c r="M389" s="8"/>
      <c r="N389" s="8"/>
      <c r="O389" s="8"/>
      <c r="P389" s="8"/>
      <c r="Q389" s="8"/>
      <c r="R389" s="7"/>
      <c r="S389" s="43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7"/>
      <c r="AG389" s="43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</row>
    <row r="390" spans="1:58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9"/>
      <c r="K390" s="8"/>
      <c r="L390" s="8"/>
      <c r="M390" s="8"/>
      <c r="N390" s="8"/>
      <c r="O390" s="8"/>
      <c r="P390" s="8"/>
      <c r="Q390" s="8"/>
      <c r="R390" s="7"/>
      <c r="S390" s="43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7"/>
      <c r="AG390" s="43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</row>
    <row r="391" spans="1:58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9"/>
      <c r="K391" s="8"/>
      <c r="L391" s="8"/>
      <c r="M391" s="8"/>
      <c r="N391" s="8"/>
      <c r="O391" s="8"/>
      <c r="P391" s="8"/>
      <c r="Q391" s="8"/>
      <c r="R391" s="7"/>
      <c r="S391" s="43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7"/>
      <c r="AG391" s="43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</row>
    <row r="392" spans="1:58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9"/>
      <c r="K392" s="8"/>
      <c r="L392" s="8"/>
      <c r="M392" s="8"/>
      <c r="N392" s="8"/>
      <c r="O392" s="8"/>
      <c r="P392" s="8"/>
      <c r="Q392" s="8"/>
      <c r="R392" s="7"/>
      <c r="S392" s="43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7"/>
      <c r="AG392" s="43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</row>
    <row r="393" spans="1:58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9"/>
      <c r="K393" s="8"/>
      <c r="L393" s="8"/>
      <c r="M393" s="8"/>
      <c r="N393" s="8"/>
      <c r="O393" s="8"/>
      <c r="P393" s="8"/>
      <c r="Q393" s="8"/>
      <c r="R393" s="7"/>
      <c r="S393" s="43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7"/>
      <c r="AG393" s="43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</row>
    <row r="394" spans="1:58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9"/>
      <c r="K394" s="8"/>
      <c r="L394" s="8"/>
      <c r="M394" s="8"/>
      <c r="N394" s="8"/>
      <c r="O394" s="8"/>
      <c r="P394" s="8"/>
      <c r="Q394" s="8"/>
      <c r="R394" s="7"/>
      <c r="S394" s="43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7"/>
      <c r="AG394" s="43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</row>
    <row r="395" spans="1:58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9"/>
      <c r="K395" s="8"/>
      <c r="L395" s="8"/>
      <c r="M395" s="8"/>
      <c r="N395" s="8"/>
      <c r="O395" s="8"/>
      <c r="P395" s="8"/>
      <c r="Q395" s="8"/>
      <c r="R395" s="7"/>
      <c r="S395" s="43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7"/>
      <c r="AG395" s="43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</row>
    <row r="396" spans="1:58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9"/>
      <c r="K396" s="8"/>
      <c r="L396" s="8"/>
      <c r="M396" s="8"/>
      <c r="N396" s="8"/>
      <c r="O396" s="8"/>
      <c r="P396" s="8"/>
      <c r="Q396" s="8"/>
      <c r="R396" s="7"/>
      <c r="S396" s="43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7"/>
      <c r="AG396" s="43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</row>
    <row r="397" spans="1:58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9"/>
      <c r="K397" s="8"/>
      <c r="L397" s="8"/>
      <c r="M397" s="8"/>
      <c r="N397" s="8"/>
      <c r="O397" s="8"/>
      <c r="P397" s="8"/>
      <c r="Q397" s="8"/>
      <c r="R397" s="7"/>
      <c r="S397" s="43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7"/>
      <c r="AG397" s="43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</row>
    <row r="398" spans="1:58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9"/>
      <c r="K398" s="8"/>
      <c r="L398" s="8"/>
      <c r="M398" s="8"/>
      <c r="N398" s="8"/>
      <c r="O398" s="8"/>
      <c r="P398" s="8"/>
      <c r="Q398" s="8"/>
      <c r="R398" s="7"/>
      <c r="S398" s="43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7"/>
      <c r="AG398" s="43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</row>
    <row r="399" spans="1:58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9"/>
      <c r="K399" s="8"/>
      <c r="L399" s="8"/>
      <c r="M399" s="8"/>
      <c r="N399" s="8"/>
      <c r="O399" s="8"/>
      <c r="P399" s="8"/>
      <c r="Q399" s="8"/>
      <c r="R399" s="7"/>
      <c r="S399" s="43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7"/>
      <c r="AG399" s="43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</row>
    <row r="400" spans="1:58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9"/>
      <c r="K400" s="8"/>
      <c r="L400" s="8"/>
      <c r="M400" s="8"/>
      <c r="N400" s="8"/>
      <c r="O400" s="8"/>
      <c r="P400" s="8"/>
      <c r="Q400" s="8"/>
      <c r="R400" s="7"/>
      <c r="S400" s="43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7"/>
      <c r="AG400" s="43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</row>
    <row r="401" spans="1:58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9"/>
      <c r="K401" s="8"/>
      <c r="L401" s="8"/>
      <c r="M401" s="8"/>
      <c r="N401" s="8"/>
      <c r="O401" s="8"/>
      <c r="P401" s="8"/>
      <c r="Q401" s="8"/>
      <c r="R401" s="7"/>
      <c r="S401" s="43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7"/>
      <c r="AG401" s="43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</row>
    <row r="402" spans="1:58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9"/>
      <c r="K402" s="8"/>
      <c r="L402" s="8"/>
      <c r="M402" s="8"/>
      <c r="N402" s="8"/>
      <c r="O402" s="8"/>
      <c r="P402" s="8"/>
      <c r="Q402" s="8"/>
      <c r="R402" s="7"/>
      <c r="S402" s="43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7"/>
      <c r="AG402" s="43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</row>
    <row r="403" spans="1:58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9"/>
      <c r="K403" s="8"/>
      <c r="L403" s="8"/>
      <c r="M403" s="8"/>
      <c r="N403" s="8"/>
      <c r="O403" s="8"/>
      <c r="P403" s="8"/>
      <c r="Q403" s="8"/>
      <c r="R403" s="7"/>
      <c r="S403" s="43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7"/>
      <c r="AG403" s="43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</row>
    <row r="404" spans="1:58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9"/>
      <c r="K404" s="8"/>
      <c r="L404" s="8"/>
      <c r="M404" s="8"/>
      <c r="N404" s="8"/>
      <c r="O404" s="8"/>
      <c r="P404" s="8"/>
      <c r="Q404" s="8"/>
      <c r="R404" s="7"/>
      <c r="S404" s="43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7"/>
      <c r="AG404" s="43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</row>
    <row r="405" spans="1:58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9"/>
      <c r="K405" s="8"/>
      <c r="L405" s="8"/>
      <c r="M405" s="8"/>
      <c r="N405" s="8"/>
      <c r="O405" s="8"/>
      <c r="P405" s="8"/>
      <c r="Q405" s="8"/>
      <c r="R405" s="7"/>
      <c r="S405" s="43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7"/>
      <c r="AG405" s="43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</row>
    <row r="406" spans="1:58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9"/>
      <c r="K406" s="8"/>
      <c r="L406" s="8"/>
      <c r="M406" s="8"/>
      <c r="N406" s="8"/>
      <c r="O406" s="8"/>
      <c r="P406" s="8"/>
      <c r="Q406" s="8"/>
      <c r="R406" s="7"/>
      <c r="S406" s="43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7"/>
      <c r="AG406" s="43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</row>
    <row r="407" spans="1:58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9"/>
      <c r="K407" s="8"/>
      <c r="L407" s="8"/>
      <c r="M407" s="8"/>
      <c r="N407" s="8"/>
      <c r="O407" s="8"/>
      <c r="P407" s="8"/>
      <c r="Q407" s="8"/>
      <c r="R407" s="7"/>
      <c r="S407" s="43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7"/>
      <c r="AG407" s="43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</row>
    <row r="408" spans="1:58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9"/>
      <c r="K408" s="8"/>
      <c r="L408" s="8"/>
      <c r="M408" s="8"/>
      <c r="N408" s="8"/>
      <c r="O408" s="8"/>
      <c r="P408" s="8"/>
      <c r="Q408" s="8"/>
      <c r="R408" s="7"/>
      <c r="S408" s="43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7"/>
      <c r="AG408" s="43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</row>
    <row r="409" spans="1:58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9"/>
      <c r="K409" s="8"/>
      <c r="L409" s="8"/>
      <c r="M409" s="8"/>
      <c r="N409" s="8"/>
      <c r="O409" s="8"/>
      <c r="P409" s="8"/>
      <c r="Q409" s="8"/>
      <c r="R409" s="7"/>
      <c r="S409" s="43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7"/>
      <c r="AG409" s="43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</row>
    <row r="410" spans="1:58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9"/>
      <c r="K410" s="8"/>
      <c r="L410" s="8"/>
      <c r="M410" s="8"/>
      <c r="N410" s="8"/>
      <c r="O410" s="8"/>
      <c r="P410" s="8"/>
      <c r="Q410" s="8"/>
      <c r="R410" s="7"/>
      <c r="S410" s="43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7"/>
      <c r="AG410" s="43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</row>
    <row r="411" spans="1:58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9"/>
      <c r="K411" s="8"/>
      <c r="L411" s="8"/>
      <c r="M411" s="8"/>
      <c r="N411" s="8"/>
      <c r="O411" s="8"/>
      <c r="P411" s="8"/>
      <c r="Q411" s="8"/>
      <c r="R411" s="7"/>
      <c r="S411" s="43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7"/>
      <c r="AG411" s="43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</row>
    <row r="412" spans="1:58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9"/>
      <c r="K412" s="8"/>
      <c r="L412" s="8"/>
      <c r="M412" s="8"/>
      <c r="N412" s="8"/>
      <c r="O412" s="8"/>
      <c r="P412" s="8"/>
      <c r="Q412" s="8"/>
      <c r="R412" s="7"/>
      <c r="S412" s="43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7"/>
      <c r="AG412" s="43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</row>
    <row r="413" spans="1:58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9"/>
      <c r="K413" s="8"/>
      <c r="L413" s="8"/>
      <c r="M413" s="8"/>
      <c r="N413" s="8"/>
      <c r="O413" s="8"/>
      <c r="P413" s="8"/>
      <c r="Q413" s="8"/>
      <c r="R413" s="7"/>
      <c r="S413" s="43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7"/>
      <c r="AG413" s="43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</row>
    <row r="414" spans="1:58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9"/>
      <c r="K414" s="8"/>
      <c r="L414" s="8"/>
      <c r="M414" s="8"/>
      <c r="N414" s="8"/>
      <c r="O414" s="8"/>
      <c r="P414" s="8"/>
      <c r="Q414" s="8"/>
      <c r="R414" s="7"/>
      <c r="S414" s="43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7"/>
      <c r="AG414" s="43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</row>
    <row r="415" spans="1:58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9"/>
      <c r="K415" s="8"/>
      <c r="L415" s="8"/>
      <c r="M415" s="8"/>
      <c r="N415" s="8"/>
      <c r="O415" s="8"/>
      <c r="P415" s="8"/>
      <c r="Q415" s="8"/>
      <c r="R415" s="7"/>
      <c r="S415" s="43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7"/>
      <c r="AG415" s="43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</row>
    <row r="416" spans="1:58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9"/>
      <c r="K416" s="8"/>
      <c r="L416" s="8"/>
      <c r="M416" s="8"/>
      <c r="N416" s="8"/>
      <c r="O416" s="8"/>
      <c r="P416" s="8"/>
      <c r="Q416" s="8"/>
      <c r="R416" s="7"/>
      <c r="S416" s="43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7"/>
      <c r="AG416" s="43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</row>
    <row r="417" spans="1:58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9"/>
      <c r="K417" s="8"/>
      <c r="L417" s="8"/>
      <c r="M417" s="8"/>
      <c r="N417" s="8"/>
      <c r="O417" s="8"/>
      <c r="P417" s="8"/>
      <c r="Q417" s="8"/>
      <c r="R417" s="7"/>
      <c r="S417" s="43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7"/>
      <c r="AG417" s="43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</row>
    <row r="418" spans="1:58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9"/>
      <c r="K418" s="8"/>
      <c r="L418" s="8"/>
      <c r="M418" s="8"/>
      <c r="N418" s="8"/>
      <c r="O418" s="8"/>
      <c r="P418" s="8"/>
      <c r="Q418" s="8"/>
      <c r="R418" s="7"/>
      <c r="S418" s="43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7"/>
      <c r="AG418" s="43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</row>
    <row r="419" spans="1:58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9"/>
      <c r="K419" s="8"/>
      <c r="L419" s="8"/>
      <c r="M419" s="8"/>
      <c r="N419" s="8"/>
      <c r="O419" s="8"/>
      <c r="P419" s="8"/>
      <c r="Q419" s="8"/>
      <c r="R419" s="7"/>
      <c r="S419" s="43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7"/>
      <c r="AG419" s="43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</row>
    <row r="420" spans="1:58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9"/>
      <c r="K420" s="8"/>
      <c r="L420" s="8"/>
      <c r="M420" s="8"/>
      <c r="N420" s="8"/>
      <c r="O420" s="8"/>
      <c r="P420" s="8"/>
      <c r="Q420" s="8"/>
      <c r="R420" s="7"/>
      <c r="S420" s="43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7"/>
      <c r="AG420" s="43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</row>
    <row r="421" spans="1:58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9"/>
      <c r="K421" s="8"/>
      <c r="L421" s="8"/>
      <c r="M421" s="8"/>
      <c r="N421" s="8"/>
      <c r="O421" s="8"/>
      <c r="P421" s="8"/>
      <c r="Q421" s="8"/>
      <c r="R421" s="7"/>
      <c r="S421" s="43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7"/>
      <c r="AG421" s="43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</row>
    <row r="422" spans="1:58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9"/>
      <c r="K422" s="8"/>
      <c r="L422" s="8"/>
      <c r="M422" s="8"/>
      <c r="N422" s="8"/>
      <c r="O422" s="8"/>
      <c r="P422" s="8"/>
      <c r="Q422" s="8"/>
      <c r="R422" s="7"/>
      <c r="S422" s="43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7"/>
      <c r="AG422" s="43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</row>
    <row r="423" spans="1:58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9"/>
      <c r="K423" s="8"/>
      <c r="L423" s="8"/>
      <c r="M423" s="8"/>
      <c r="N423" s="8"/>
      <c r="O423" s="8"/>
      <c r="P423" s="8"/>
      <c r="Q423" s="8"/>
      <c r="R423" s="7"/>
      <c r="S423" s="43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7"/>
      <c r="AG423" s="43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</row>
    <row r="424" spans="1:58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9"/>
      <c r="K424" s="8"/>
      <c r="L424" s="8"/>
      <c r="M424" s="8"/>
      <c r="N424" s="8"/>
      <c r="O424" s="8"/>
      <c r="P424" s="8"/>
      <c r="Q424" s="8"/>
      <c r="R424" s="7"/>
      <c r="S424" s="43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7"/>
      <c r="AG424" s="43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</row>
    <row r="425" spans="1:58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9"/>
      <c r="K425" s="8"/>
      <c r="L425" s="8"/>
      <c r="M425" s="8"/>
      <c r="N425" s="8"/>
      <c r="O425" s="8"/>
      <c r="P425" s="8"/>
      <c r="Q425" s="8"/>
      <c r="R425" s="7"/>
      <c r="S425" s="43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7"/>
      <c r="AG425" s="43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</row>
    <row r="426" spans="1:58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9"/>
      <c r="K426" s="8"/>
      <c r="L426" s="8"/>
      <c r="M426" s="8"/>
      <c r="N426" s="8"/>
      <c r="O426" s="8"/>
      <c r="P426" s="8"/>
      <c r="Q426" s="8"/>
      <c r="R426" s="7"/>
      <c r="S426" s="43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7"/>
      <c r="AG426" s="43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</row>
    <row r="427" spans="1:58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9"/>
      <c r="K427" s="8"/>
      <c r="L427" s="8"/>
      <c r="M427" s="8"/>
      <c r="N427" s="8"/>
      <c r="O427" s="8"/>
      <c r="P427" s="8"/>
      <c r="Q427" s="8"/>
      <c r="R427" s="7"/>
      <c r="S427" s="43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7"/>
      <c r="AG427" s="43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</row>
    <row r="428" spans="1:58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9"/>
      <c r="K428" s="8"/>
      <c r="L428" s="8"/>
      <c r="M428" s="8"/>
      <c r="N428" s="8"/>
      <c r="O428" s="8"/>
      <c r="P428" s="8"/>
      <c r="Q428" s="8"/>
      <c r="R428" s="7"/>
      <c r="S428" s="43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7"/>
      <c r="AG428" s="43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</row>
    <row r="429" spans="1:58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9"/>
      <c r="K429" s="8"/>
      <c r="L429" s="8"/>
      <c r="M429" s="8"/>
      <c r="N429" s="8"/>
      <c r="O429" s="8"/>
      <c r="P429" s="8"/>
      <c r="Q429" s="8"/>
      <c r="R429" s="7"/>
      <c r="S429" s="43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7"/>
      <c r="AG429" s="43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</row>
    <row r="430" spans="1:58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9"/>
      <c r="K430" s="8"/>
      <c r="L430" s="8"/>
      <c r="M430" s="8"/>
      <c r="N430" s="8"/>
      <c r="O430" s="8"/>
      <c r="P430" s="8"/>
      <c r="Q430" s="8"/>
      <c r="R430" s="7"/>
      <c r="S430" s="43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7"/>
      <c r="AG430" s="43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</row>
    <row r="431" spans="1:58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9"/>
      <c r="K431" s="8"/>
      <c r="L431" s="8"/>
      <c r="M431" s="8"/>
      <c r="N431" s="8"/>
      <c r="O431" s="8"/>
      <c r="P431" s="8"/>
      <c r="Q431" s="8"/>
      <c r="R431" s="7"/>
      <c r="S431" s="43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7"/>
      <c r="AG431" s="43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</row>
    <row r="432" spans="1:58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9"/>
      <c r="K432" s="8"/>
      <c r="L432" s="8"/>
      <c r="M432" s="8"/>
      <c r="N432" s="8"/>
      <c r="O432" s="8"/>
      <c r="P432" s="8"/>
      <c r="Q432" s="8"/>
      <c r="R432" s="7"/>
      <c r="S432" s="43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7"/>
      <c r="AG432" s="43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</row>
    <row r="433" spans="1:58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9"/>
      <c r="K433" s="8"/>
      <c r="L433" s="8"/>
      <c r="M433" s="8"/>
      <c r="N433" s="8"/>
      <c r="O433" s="8"/>
      <c r="P433" s="8"/>
      <c r="Q433" s="8"/>
      <c r="R433" s="7"/>
      <c r="S433" s="43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7"/>
      <c r="AG433" s="43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</row>
    <row r="434" spans="1:58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9"/>
      <c r="K434" s="8"/>
      <c r="L434" s="8"/>
      <c r="M434" s="8"/>
      <c r="N434" s="8"/>
      <c r="O434" s="8"/>
      <c r="P434" s="8"/>
      <c r="Q434" s="8"/>
      <c r="R434" s="7"/>
      <c r="S434" s="43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7"/>
      <c r="AG434" s="43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</row>
    <row r="435" spans="1:58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9"/>
      <c r="K435" s="8"/>
      <c r="L435" s="8"/>
      <c r="M435" s="8"/>
      <c r="N435" s="8"/>
      <c r="O435" s="8"/>
      <c r="P435" s="8"/>
      <c r="Q435" s="8"/>
      <c r="R435" s="7"/>
      <c r="S435" s="43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7"/>
      <c r="AG435" s="43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</row>
    <row r="436" spans="1:58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9"/>
      <c r="K436" s="8"/>
      <c r="L436" s="8"/>
      <c r="M436" s="8"/>
      <c r="N436" s="8"/>
      <c r="O436" s="8"/>
      <c r="P436" s="8"/>
      <c r="Q436" s="8"/>
      <c r="R436" s="7"/>
      <c r="S436" s="43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7"/>
      <c r="AG436" s="43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</row>
    <row r="437" spans="1:58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9"/>
      <c r="K437" s="8"/>
      <c r="L437" s="8"/>
      <c r="M437" s="8"/>
      <c r="N437" s="8"/>
      <c r="O437" s="8"/>
      <c r="P437" s="8"/>
      <c r="Q437" s="8"/>
      <c r="R437" s="7"/>
      <c r="S437" s="43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7"/>
      <c r="AG437" s="43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</row>
    <row r="438" spans="1:58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9"/>
      <c r="K438" s="8"/>
      <c r="L438" s="8"/>
      <c r="M438" s="8"/>
      <c r="N438" s="8"/>
      <c r="O438" s="8"/>
      <c r="P438" s="8"/>
      <c r="Q438" s="8"/>
      <c r="R438" s="7"/>
      <c r="S438" s="43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7"/>
      <c r="AG438" s="43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</row>
    <row r="439" spans="1:58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9"/>
      <c r="K439" s="8"/>
      <c r="L439" s="8"/>
      <c r="M439" s="8"/>
      <c r="N439" s="8"/>
      <c r="O439" s="8"/>
      <c r="P439" s="8"/>
      <c r="Q439" s="8"/>
      <c r="R439" s="7"/>
      <c r="S439" s="43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7"/>
      <c r="AG439" s="43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</row>
    <row r="440" spans="1:58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9"/>
      <c r="K440" s="8"/>
      <c r="L440" s="8"/>
      <c r="M440" s="8"/>
      <c r="N440" s="8"/>
      <c r="O440" s="8"/>
      <c r="P440" s="8"/>
      <c r="Q440" s="8"/>
      <c r="R440" s="7"/>
      <c r="S440" s="43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7"/>
      <c r="AG440" s="43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</row>
    <row r="441" spans="1:58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9"/>
      <c r="K441" s="8"/>
      <c r="L441" s="8"/>
      <c r="M441" s="8"/>
      <c r="N441" s="8"/>
      <c r="O441" s="8"/>
      <c r="P441" s="8"/>
      <c r="Q441" s="8"/>
      <c r="R441" s="7"/>
      <c r="S441" s="43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7"/>
      <c r="AG441" s="43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</row>
    <row r="442" spans="1:58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9"/>
      <c r="K442" s="8"/>
      <c r="L442" s="8"/>
      <c r="M442" s="8"/>
      <c r="N442" s="8"/>
      <c r="O442" s="8"/>
      <c r="P442" s="8"/>
      <c r="Q442" s="8"/>
      <c r="R442" s="7"/>
      <c r="S442" s="43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7"/>
      <c r="AG442" s="43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</row>
    <row r="443" spans="1:58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9"/>
      <c r="K443" s="8"/>
      <c r="L443" s="8"/>
      <c r="M443" s="8"/>
      <c r="N443" s="8"/>
      <c r="O443" s="8"/>
      <c r="P443" s="8"/>
      <c r="Q443" s="8"/>
      <c r="R443" s="7"/>
      <c r="S443" s="43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7"/>
      <c r="AG443" s="43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</row>
    <row r="444" spans="1:58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9"/>
      <c r="K444" s="8"/>
      <c r="L444" s="8"/>
      <c r="M444" s="8"/>
      <c r="N444" s="8"/>
      <c r="O444" s="8"/>
      <c r="P444" s="8"/>
      <c r="Q444" s="8"/>
      <c r="R444" s="7"/>
      <c r="S444" s="43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7"/>
      <c r="AG444" s="43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</row>
    <row r="445" spans="1:58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9"/>
      <c r="K445" s="8"/>
      <c r="L445" s="8"/>
      <c r="M445" s="8"/>
      <c r="N445" s="8"/>
      <c r="O445" s="8"/>
      <c r="P445" s="8"/>
      <c r="Q445" s="8"/>
      <c r="R445" s="7"/>
      <c r="S445" s="43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7"/>
      <c r="AG445" s="43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</row>
    <row r="446" spans="1:58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9"/>
      <c r="K446" s="8"/>
      <c r="L446" s="8"/>
      <c r="M446" s="8"/>
      <c r="N446" s="8"/>
      <c r="O446" s="8"/>
      <c r="P446" s="8"/>
      <c r="Q446" s="8"/>
      <c r="R446" s="7"/>
      <c r="S446" s="43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7"/>
      <c r="AG446" s="43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</row>
    <row r="447" spans="1:58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9"/>
      <c r="K447" s="8"/>
      <c r="L447" s="8"/>
      <c r="M447" s="8"/>
      <c r="N447" s="8"/>
      <c r="O447" s="8"/>
      <c r="P447" s="8"/>
      <c r="Q447" s="8"/>
      <c r="R447" s="7"/>
      <c r="S447" s="43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7"/>
      <c r="AG447" s="43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</row>
    <row r="448" spans="1:58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9"/>
      <c r="K448" s="8"/>
      <c r="L448" s="8"/>
      <c r="M448" s="8"/>
      <c r="N448" s="8"/>
      <c r="O448" s="8"/>
      <c r="P448" s="8"/>
      <c r="Q448" s="8"/>
      <c r="R448" s="7"/>
      <c r="S448" s="43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7"/>
      <c r="AG448" s="43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</row>
    <row r="449" spans="1:58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9"/>
      <c r="K449" s="8"/>
      <c r="L449" s="8"/>
      <c r="M449" s="8"/>
      <c r="N449" s="8"/>
      <c r="O449" s="8"/>
      <c r="P449" s="8"/>
      <c r="Q449" s="8"/>
      <c r="R449" s="7"/>
      <c r="S449" s="43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7"/>
      <c r="AG449" s="43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</row>
    <row r="450" spans="1:58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9"/>
      <c r="K450" s="8"/>
      <c r="L450" s="8"/>
      <c r="M450" s="8"/>
      <c r="N450" s="8"/>
      <c r="O450" s="8"/>
      <c r="P450" s="8"/>
      <c r="Q450" s="8"/>
      <c r="R450" s="7"/>
      <c r="S450" s="43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7"/>
      <c r="AG450" s="43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</row>
    <row r="451" spans="1:58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9"/>
      <c r="K451" s="8"/>
      <c r="L451" s="8"/>
      <c r="M451" s="8"/>
      <c r="N451" s="8"/>
      <c r="O451" s="8"/>
      <c r="P451" s="8"/>
      <c r="Q451" s="8"/>
      <c r="R451" s="7"/>
      <c r="S451" s="43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7"/>
      <c r="AG451" s="43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</row>
    <row r="452" spans="1:58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9"/>
      <c r="K452" s="8"/>
      <c r="L452" s="8"/>
      <c r="M452" s="8"/>
      <c r="N452" s="8"/>
      <c r="O452" s="8"/>
      <c r="P452" s="8"/>
      <c r="Q452" s="8"/>
      <c r="R452" s="7"/>
      <c r="S452" s="43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7"/>
      <c r="AG452" s="43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</row>
    <row r="453" spans="1:58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9"/>
      <c r="K453" s="8"/>
      <c r="L453" s="8"/>
      <c r="M453" s="8"/>
      <c r="N453" s="8"/>
      <c r="O453" s="8"/>
      <c r="P453" s="8"/>
      <c r="Q453" s="8"/>
      <c r="R453" s="7"/>
      <c r="S453" s="43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7"/>
      <c r="AG453" s="43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</row>
    <row r="454" spans="1:58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9"/>
      <c r="K454" s="8"/>
      <c r="L454" s="8"/>
      <c r="M454" s="8"/>
      <c r="N454" s="8"/>
      <c r="O454" s="8"/>
      <c r="P454" s="8"/>
      <c r="Q454" s="8"/>
      <c r="R454" s="7"/>
      <c r="S454" s="43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7"/>
      <c r="AG454" s="43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</row>
    <row r="455" spans="1:58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9"/>
      <c r="K455" s="8"/>
      <c r="L455" s="8"/>
      <c r="M455" s="8"/>
      <c r="N455" s="8"/>
      <c r="O455" s="8"/>
      <c r="P455" s="8"/>
      <c r="Q455" s="8"/>
      <c r="R455" s="7"/>
      <c r="S455" s="43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7"/>
      <c r="AG455" s="43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</row>
    <row r="456" spans="1:58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9"/>
      <c r="K456" s="8"/>
      <c r="L456" s="8"/>
      <c r="M456" s="8"/>
      <c r="N456" s="8"/>
      <c r="O456" s="8"/>
      <c r="P456" s="8"/>
      <c r="Q456" s="8"/>
      <c r="R456" s="7"/>
      <c r="S456" s="43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7"/>
      <c r="AG456" s="43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</row>
    <row r="457" spans="1:58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9"/>
      <c r="K457" s="8"/>
      <c r="L457" s="8"/>
      <c r="M457" s="8"/>
      <c r="N457" s="8"/>
      <c r="O457" s="8"/>
      <c r="P457" s="8"/>
      <c r="Q457" s="8"/>
      <c r="R457" s="7"/>
      <c r="S457" s="43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7"/>
      <c r="AG457" s="43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</row>
    <row r="458" spans="1:58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9"/>
      <c r="K458" s="8"/>
      <c r="L458" s="8"/>
      <c r="M458" s="8"/>
      <c r="N458" s="8"/>
      <c r="O458" s="8"/>
      <c r="P458" s="8"/>
      <c r="Q458" s="8"/>
      <c r="R458" s="7"/>
      <c r="S458" s="43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7"/>
      <c r="AG458" s="43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</row>
    <row r="459" spans="1:58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9"/>
      <c r="K459" s="8"/>
      <c r="L459" s="8"/>
      <c r="M459" s="8"/>
      <c r="N459" s="8"/>
      <c r="O459" s="8"/>
      <c r="P459" s="8"/>
      <c r="Q459" s="8"/>
      <c r="R459" s="7"/>
      <c r="S459" s="43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7"/>
      <c r="AG459" s="43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</row>
    <row r="460" spans="1:58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9"/>
      <c r="K460" s="8"/>
      <c r="L460" s="8"/>
      <c r="M460" s="8"/>
      <c r="N460" s="8"/>
      <c r="O460" s="8"/>
      <c r="P460" s="8"/>
      <c r="Q460" s="8"/>
      <c r="R460" s="7"/>
      <c r="S460" s="43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7"/>
      <c r="AG460" s="43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</row>
    <row r="461" spans="1:58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9"/>
      <c r="K461" s="8"/>
      <c r="L461" s="8"/>
      <c r="M461" s="8"/>
      <c r="N461" s="8"/>
      <c r="O461" s="8"/>
      <c r="P461" s="8"/>
      <c r="Q461" s="8"/>
      <c r="R461" s="7"/>
      <c r="S461" s="43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7"/>
      <c r="AG461" s="43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</row>
    <row r="462" spans="1:58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9"/>
      <c r="K462" s="8"/>
      <c r="L462" s="8"/>
      <c r="M462" s="8"/>
      <c r="N462" s="8"/>
      <c r="O462" s="8"/>
      <c r="P462" s="8"/>
      <c r="Q462" s="8"/>
      <c r="R462" s="7"/>
      <c r="S462" s="43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7"/>
      <c r="AG462" s="43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</row>
    <row r="463" spans="1:58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9"/>
      <c r="K463" s="8"/>
      <c r="L463" s="8"/>
      <c r="M463" s="8"/>
      <c r="N463" s="8"/>
      <c r="O463" s="8"/>
      <c r="P463" s="8"/>
      <c r="Q463" s="8"/>
      <c r="R463" s="7"/>
      <c r="S463" s="43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7"/>
      <c r="AG463" s="43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</row>
    <row r="464" spans="1:58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9"/>
      <c r="K464" s="8"/>
      <c r="L464" s="8"/>
      <c r="M464" s="8"/>
      <c r="N464" s="8"/>
      <c r="O464" s="8"/>
      <c r="P464" s="8"/>
      <c r="Q464" s="8"/>
      <c r="R464" s="7"/>
      <c r="S464" s="43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7"/>
      <c r="AG464" s="43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</row>
    <row r="465" spans="1:58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9"/>
      <c r="K465" s="8"/>
      <c r="L465" s="8"/>
      <c r="M465" s="8"/>
      <c r="N465" s="8"/>
      <c r="O465" s="8"/>
      <c r="P465" s="8"/>
      <c r="Q465" s="8"/>
      <c r="R465" s="7"/>
      <c r="S465" s="43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7"/>
      <c r="AG465" s="43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</row>
    <row r="466" spans="1:58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9"/>
      <c r="K466" s="8"/>
      <c r="L466" s="8"/>
      <c r="M466" s="8"/>
      <c r="N466" s="8"/>
      <c r="O466" s="8"/>
      <c r="P466" s="8"/>
      <c r="Q466" s="8"/>
      <c r="R466" s="7"/>
      <c r="S466" s="43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7"/>
      <c r="AG466" s="43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</row>
    <row r="467" spans="1:58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9"/>
      <c r="K467" s="8"/>
      <c r="L467" s="8"/>
      <c r="M467" s="8"/>
      <c r="N467" s="8"/>
      <c r="O467" s="8"/>
      <c r="P467" s="8"/>
      <c r="Q467" s="8"/>
      <c r="R467" s="7"/>
      <c r="S467" s="43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7"/>
      <c r="AG467" s="43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</row>
    <row r="468" spans="1:58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9"/>
      <c r="K468" s="8"/>
      <c r="L468" s="8"/>
      <c r="M468" s="8"/>
      <c r="N468" s="8"/>
      <c r="O468" s="8"/>
      <c r="P468" s="8"/>
      <c r="Q468" s="8"/>
      <c r="R468" s="7"/>
      <c r="S468" s="43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7"/>
      <c r="AG468" s="43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</row>
    <row r="469" spans="1:58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9"/>
      <c r="K469" s="8"/>
      <c r="L469" s="8"/>
      <c r="M469" s="8"/>
      <c r="N469" s="8"/>
      <c r="O469" s="8"/>
      <c r="P469" s="8"/>
      <c r="Q469" s="8"/>
      <c r="R469" s="7"/>
      <c r="S469" s="43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7"/>
      <c r="AG469" s="43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</row>
    <row r="470" spans="1:58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9"/>
      <c r="K470" s="8"/>
      <c r="L470" s="8"/>
      <c r="M470" s="8"/>
      <c r="N470" s="8"/>
      <c r="O470" s="8"/>
      <c r="P470" s="8"/>
      <c r="Q470" s="8"/>
      <c r="R470" s="7"/>
      <c r="S470" s="43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7"/>
      <c r="AG470" s="43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</row>
    <row r="471" spans="1:58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9"/>
      <c r="K471" s="8"/>
      <c r="L471" s="8"/>
      <c r="M471" s="8"/>
      <c r="N471" s="8"/>
      <c r="O471" s="8"/>
      <c r="P471" s="8"/>
      <c r="Q471" s="8"/>
      <c r="R471" s="7"/>
      <c r="S471" s="43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7"/>
      <c r="AG471" s="43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</row>
    <row r="472" spans="1:58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9"/>
      <c r="K472" s="8"/>
      <c r="L472" s="8"/>
      <c r="M472" s="8"/>
      <c r="N472" s="8"/>
      <c r="O472" s="8"/>
      <c r="P472" s="8"/>
      <c r="Q472" s="8"/>
      <c r="R472" s="7"/>
      <c r="S472" s="43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7"/>
      <c r="AG472" s="43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</row>
    <row r="473" spans="1:58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9"/>
      <c r="K473" s="8"/>
      <c r="L473" s="8"/>
      <c r="M473" s="8"/>
      <c r="N473" s="8"/>
      <c r="O473" s="8"/>
      <c r="P473" s="8"/>
      <c r="Q473" s="8"/>
      <c r="R473" s="7"/>
      <c r="S473" s="43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7"/>
      <c r="AG473" s="43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</row>
    <row r="474" spans="1:58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9"/>
      <c r="K474" s="8"/>
      <c r="L474" s="8"/>
      <c r="M474" s="8"/>
      <c r="N474" s="8"/>
      <c r="O474" s="8"/>
      <c r="P474" s="8"/>
      <c r="Q474" s="8"/>
      <c r="R474" s="7"/>
      <c r="S474" s="43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7"/>
      <c r="AG474" s="43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</row>
    <row r="475" spans="1:58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9"/>
      <c r="K475" s="8"/>
      <c r="L475" s="8"/>
      <c r="M475" s="8"/>
      <c r="N475" s="8"/>
      <c r="O475" s="8"/>
      <c r="P475" s="8"/>
      <c r="Q475" s="8"/>
      <c r="R475" s="7"/>
      <c r="S475" s="43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7"/>
      <c r="AG475" s="43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</row>
    <row r="476" spans="1:58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9"/>
      <c r="K476" s="8"/>
      <c r="L476" s="8"/>
      <c r="M476" s="8"/>
      <c r="N476" s="8"/>
      <c r="O476" s="8"/>
      <c r="P476" s="8"/>
      <c r="Q476" s="8"/>
      <c r="R476" s="7"/>
      <c r="S476" s="43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7"/>
      <c r="AG476" s="43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</row>
    <row r="477" spans="1:58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9"/>
      <c r="K477" s="8"/>
      <c r="L477" s="8"/>
      <c r="M477" s="8"/>
      <c r="N477" s="8"/>
      <c r="O477" s="8"/>
      <c r="P477" s="8"/>
      <c r="Q477" s="8"/>
      <c r="R477" s="7"/>
      <c r="S477" s="43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7"/>
      <c r="AG477" s="43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</row>
    <row r="478" spans="1:58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9"/>
      <c r="K478" s="8"/>
      <c r="L478" s="8"/>
      <c r="M478" s="8"/>
      <c r="N478" s="8"/>
      <c r="O478" s="8"/>
      <c r="P478" s="8"/>
      <c r="Q478" s="8"/>
      <c r="R478" s="7"/>
      <c r="S478" s="43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7"/>
      <c r="AG478" s="43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</row>
    <row r="479" spans="1:58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9"/>
      <c r="K479" s="8"/>
      <c r="L479" s="8"/>
      <c r="M479" s="8"/>
      <c r="N479" s="8"/>
      <c r="O479" s="8"/>
      <c r="P479" s="8"/>
      <c r="Q479" s="8"/>
      <c r="R479" s="7"/>
      <c r="S479" s="43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7"/>
      <c r="AG479" s="43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</row>
    <row r="480" spans="1:58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9"/>
      <c r="K480" s="8"/>
      <c r="L480" s="8"/>
      <c r="M480" s="8"/>
      <c r="N480" s="8"/>
      <c r="O480" s="8"/>
      <c r="P480" s="8"/>
      <c r="Q480" s="8"/>
      <c r="R480" s="7"/>
      <c r="S480" s="43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7"/>
      <c r="AG480" s="43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</row>
    <row r="481" spans="1:58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9"/>
      <c r="K481" s="8"/>
      <c r="L481" s="8"/>
      <c r="M481" s="8"/>
      <c r="N481" s="8"/>
      <c r="O481" s="8"/>
      <c r="P481" s="8"/>
      <c r="Q481" s="8"/>
      <c r="R481" s="7"/>
      <c r="S481" s="43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7"/>
      <c r="AG481" s="43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</row>
    <row r="482" spans="1:58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9"/>
      <c r="K482" s="8"/>
      <c r="L482" s="8"/>
      <c r="M482" s="8"/>
      <c r="N482" s="8"/>
      <c r="O482" s="8"/>
      <c r="P482" s="8"/>
      <c r="Q482" s="8"/>
      <c r="R482" s="7"/>
      <c r="S482" s="43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7"/>
      <c r="AG482" s="43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</row>
    <row r="483" spans="1:58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9"/>
      <c r="K483" s="8"/>
      <c r="L483" s="8"/>
      <c r="M483" s="8"/>
      <c r="N483" s="8"/>
      <c r="O483" s="8"/>
      <c r="P483" s="8"/>
      <c r="Q483" s="8"/>
      <c r="R483" s="7"/>
      <c r="S483" s="43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7"/>
      <c r="AG483" s="43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</row>
    <row r="484" spans="1:58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9"/>
      <c r="K484" s="8"/>
      <c r="L484" s="8"/>
      <c r="M484" s="8"/>
      <c r="N484" s="8"/>
      <c r="O484" s="8"/>
      <c r="P484" s="8"/>
      <c r="Q484" s="8"/>
      <c r="R484" s="7"/>
      <c r="S484" s="43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7"/>
      <c r="AG484" s="43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</row>
    <row r="485" spans="1:58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9"/>
      <c r="K485" s="8"/>
      <c r="L485" s="8"/>
      <c r="M485" s="8"/>
      <c r="N485" s="8"/>
      <c r="O485" s="8"/>
      <c r="P485" s="8"/>
      <c r="Q485" s="8"/>
      <c r="R485" s="7"/>
      <c r="S485" s="43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7"/>
      <c r="AG485" s="43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</row>
    <row r="486" spans="1:58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9"/>
      <c r="K486" s="8"/>
      <c r="L486" s="8"/>
      <c r="M486" s="8"/>
      <c r="N486" s="8"/>
      <c r="O486" s="8"/>
      <c r="P486" s="8"/>
      <c r="Q486" s="8"/>
      <c r="R486" s="7"/>
      <c r="S486" s="43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7"/>
      <c r="AG486" s="43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</row>
    <row r="487" spans="1:58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9"/>
      <c r="K487" s="8"/>
      <c r="L487" s="8"/>
      <c r="M487" s="8"/>
      <c r="N487" s="8"/>
      <c r="O487" s="8"/>
      <c r="P487" s="8"/>
      <c r="Q487" s="8"/>
      <c r="R487" s="7"/>
      <c r="S487" s="43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7"/>
      <c r="AG487" s="43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</row>
    <row r="488" spans="1:58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9"/>
      <c r="K488" s="8"/>
      <c r="L488" s="8"/>
      <c r="M488" s="8"/>
      <c r="N488" s="8"/>
      <c r="O488" s="8"/>
      <c r="P488" s="8"/>
      <c r="Q488" s="8"/>
      <c r="R488" s="7"/>
      <c r="S488" s="43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7"/>
      <c r="AG488" s="43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</row>
    <row r="489" spans="1:58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9"/>
      <c r="K489" s="8"/>
      <c r="L489" s="8"/>
      <c r="M489" s="8"/>
      <c r="N489" s="8"/>
      <c r="O489" s="8"/>
      <c r="P489" s="8"/>
      <c r="Q489" s="8"/>
      <c r="R489" s="7"/>
      <c r="S489" s="43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7"/>
      <c r="AG489" s="43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</row>
    <row r="490" spans="1:58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9"/>
      <c r="K490" s="8"/>
      <c r="L490" s="8"/>
      <c r="M490" s="8"/>
      <c r="N490" s="8"/>
      <c r="O490" s="8"/>
      <c r="P490" s="8"/>
      <c r="Q490" s="8"/>
      <c r="R490" s="7"/>
      <c r="S490" s="43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7"/>
      <c r="AG490" s="43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</row>
    <row r="491" spans="1:58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9"/>
      <c r="K491" s="8"/>
      <c r="L491" s="8"/>
      <c r="M491" s="8"/>
      <c r="N491" s="8"/>
      <c r="O491" s="8"/>
      <c r="P491" s="8"/>
      <c r="Q491" s="8"/>
      <c r="R491" s="7"/>
      <c r="S491" s="43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7"/>
      <c r="AG491" s="43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</row>
    <row r="492" spans="1:58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9"/>
      <c r="K492" s="8"/>
      <c r="L492" s="8"/>
      <c r="M492" s="8"/>
      <c r="N492" s="8"/>
      <c r="O492" s="8"/>
      <c r="P492" s="8"/>
      <c r="Q492" s="8"/>
      <c r="R492" s="7"/>
      <c r="S492" s="43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7"/>
      <c r="AG492" s="43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</row>
    <row r="493" spans="1:58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9"/>
      <c r="K493" s="8"/>
      <c r="L493" s="8"/>
      <c r="M493" s="8"/>
      <c r="N493" s="8"/>
      <c r="O493" s="8"/>
      <c r="P493" s="8"/>
      <c r="Q493" s="8"/>
      <c r="R493" s="7"/>
      <c r="S493" s="43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7"/>
      <c r="AG493" s="43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</row>
    <row r="494" spans="1:58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9"/>
      <c r="K494" s="8"/>
      <c r="L494" s="8"/>
      <c r="M494" s="8"/>
      <c r="N494" s="8"/>
      <c r="O494" s="8"/>
      <c r="P494" s="8"/>
      <c r="Q494" s="8"/>
      <c r="R494" s="7"/>
      <c r="S494" s="43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7"/>
      <c r="AG494" s="43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</row>
    <row r="495" spans="1:58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9"/>
      <c r="K495" s="8"/>
      <c r="L495" s="8"/>
      <c r="M495" s="8"/>
      <c r="N495" s="8"/>
      <c r="O495" s="8"/>
      <c r="P495" s="8"/>
      <c r="Q495" s="8"/>
      <c r="R495" s="7"/>
      <c r="S495" s="43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7"/>
      <c r="AG495" s="43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</row>
    <row r="496" spans="1:58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9"/>
      <c r="K496" s="8"/>
      <c r="L496" s="8"/>
      <c r="M496" s="8"/>
      <c r="N496" s="8"/>
      <c r="O496" s="8"/>
      <c r="P496" s="8"/>
      <c r="Q496" s="8"/>
      <c r="R496" s="7"/>
      <c r="S496" s="43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7"/>
      <c r="AG496" s="43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</row>
    <row r="497" spans="1:58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9"/>
      <c r="K497" s="8"/>
      <c r="L497" s="8"/>
      <c r="M497" s="8"/>
      <c r="N497" s="8"/>
      <c r="O497" s="8"/>
      <c r="P497" s="8"/>
      <c r="Q497" s="8"/>
      <c r="R497" s="7"/>
      <c r="S497" s="43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7"/>
      <c r="AG497" s="43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</row>
    <row r="498" spans="1:58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9"/>
      <c r="K498" s="8"/>
      <c r="L498" s="8"/>
      <c r="M498" s="8"/>
      <c r="N498" s="8"/>
      <c r="O498" s="8"/>
      <c r="P498" s="8"/>
      <c r="Q498" s="8"/>
      <c r="R498" s="7"/>
      <c r="S498" s="43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7"/>
      <c r="AG498" s="43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</row>
    <row r="499" spans="1:58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9"/>
      <c r="K499" s="8"/>
      <c r="L499" s="8"/>
      <c r="M499" s="8"/>
      <c r="N499" s="8"/>
      <c r="O499" s="8"/>
      <c r="P499" s="8"/>
      <c r="Q499" s="8"/>
      <c r="R499" s="7"/>
      <c r="S499" s="43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7"/>
      <c r="AG499" s="43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</row>
    <row r="500" spans="1:58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9"/>
      <c r="K500" s="8"/>
      <c r="L500" s="8"/>
      <c r="M500" s="8"/>
      <c r="N500" s="8"/>
      <c r="O500" s="8"/>
      <c r="P500" s="8"/>
      <c r="Q500" s="8"/>
      <c r="R500" s="7"/>
      <c r="S500" s="43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7"/>
      <c r="AG500" s="43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</row>
    <row r="501" spans="1:58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9"/>
      <c r="K501" s="8"/>
      <c r="L501" s="8"/>
      <c r="M501" s="8"/>
      <c r="N501" s="8"/>
      <c r="O501" s="8"/>
      <c r="P501" s="8"/>
      <c r="Q501" s="8"/>
      <c r="R501" s="7"/>
      <c r="S501" s="43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7"/>
      <c r="AG501" s="43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</row>
    <row r="502" spans="1:58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9"/>
      <c r="K502" s="8"/>
      <c r="L502" s="8"/>
      <c r="M502" s="8"/>
      <c r="N502" s="8"/>
      <c r="O502" s="8"/>
      <c r="P502" s="8"/>
      <c r="Q502" s="8"/>
      <c r="R502" s="7"/>
      <c r="S502" s="43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7"/>
      <c r="AG502" s="43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</row>
    <row r="503" spans="1:58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9"/>
      <c r="K503" s="8"/>
      <c r="L503" s="8"/>
      <c r="M503" s="8"/>
      <c r="N503" s="8"/>
      <c r="O503" s="8"/>
      <c r="P503" s="8"/>
      <c r="Q503" s="8"/>
      <c r="R503" s="7"/>
      <c r="S503" s="43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7"/>
      <c r="AG503" s="43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</row>
    <row r="504" spans="1:58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9"/>
      <c r="K504" s="8"/>
      <c r="L504" s="8"/>
      <c r="M504" s="8"/>
      <c r="N504" s="8"/>
      <c r="O504" s="8"/>
      <c r="P504" s="8"/>
      <c r="Q504" s="8"/>
      <c r="R504" s="7"/>
      <c r="S504" s="43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7"/>
      <c r="AG504" s="43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</row>
    <row r="505" spans="1:58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9"/>
      <c r="K505" s="8"/>
      <c r="L505" s="8"/>
      <c r="M505" s="8"/>
      <c r="N505" s="8"/>
      <c r="O505" s="8"/>
      <c r="P505" s="8"/>
      <c r="Q505" s="8"/>
      <c r="R505" s="7"/>
      <c r="S505" s="43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7"/>
      <c r="AG505" s="43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</row>
    <row r="506" spans="1:58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9"/>
      <c r="K506" s="8"/>
      <c r="L506" s="8"/>
      <c r="M506" s="8"/>
      <c r="N506" s="8"/>
      <c r="O506" s="8"/>
      <c r="P506" s="8"/>
      <c r="Q506" s="8"/>
      <c r="R506" s="7"/>
      <c r="S506" s="43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7"/>
      <c r="AG506" s="43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</row>
    <row r="507" spans="1:58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9"/>
      <c r="K507" s="8"/>
      <c r="L507" s="8"/>
      <c r="M507" s="8"/>
      <c r="N507" s="8"/>
      <c r="O507" s="8"/>
      <c r="P507" s="8"/>
      <c r="Q507" s="8"/>
      <c r="R507" s="7"/>
      <c r="S507" s="43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7"/>
      <c r="AG507" s="43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</row>
    <row r="508" spans="1:58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9"/>
      <c r="K508" s="8"/>
      <c r="L508" s="8"/>
      <c r="M508" s="8"/>
      <c r="N508" s="8"/>
      <c r="O508" s="8"/>
      <c r="P508" s="8"/>
      <c r="Q508" s="8"/>
      <c r="R508" s="7"/>
      <c r="S508" s="43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7"/>
      <c r="AG508" s="43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</row>
    <row r="509" spans="1:58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9"/>
      <c r="K509" s="8"/>
      <c r="L509" s="8"/>
      <c r="M509" s="8"/>
      <c r="N509" s="8"/>
      <c r="O509" s="8"/>
      <c r="P509" s="8"/>
      <c r="Q509" s="8"/>
      <c r="R509" s="7"/>
      <c r="S509" s="43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7"/>
      <c r="AG509" s="43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</row>
    <row r="510" spans="1:58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9"/>
      <c r="K510" s="8"/>
      <c r="L510" s="8"/>
      <c r="M510" s="8"/>
      <c r="N510" s="8"/>
      <c r="O510" s="8"/>
      <c r="P510" s="8"/>
      <c r="Q510" s="8"/>
      <c r="R510" s="7"/>
      <c r="S510" s="43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7"/>
      <c r="AG510" s="43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</row>
    <row r="511" spans="1:58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9"/>
      <c r="K511" s="8"/>
      <c r="L511" s="8"/>
      <c r="M511" s="8"/>
      <c r="N511" s="8"/>
      <c r="O511" s="8"/>
      <c r="P511" s="8"/>
      <c r="Q511" s="8"/>
      <c r="R511" s="7"/>
      <c r="S511" s="43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7"/>
      <c r="AG511" s="43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</row>
    <row r="512" spans="1:58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9"/>
      <c r="K512" s="8"/>
      <c r="L512" s="8"/>
      <c r="M512" s="8"/>
      <c r="N512" s="8"/>
      <c r="O512" s="8"/>
      <c r="P512" s="8"/>
      <c r="Q512" s="8"/>
      <c r="R512" s="7"/>
      <c r="S512" s="43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7"/>
      <c r="AG512" s="43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</row>
    <row r="513" spans="1:58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9"/>
      <c r="K513" s="8"/>
      <c r="L513" s="8"/>
      <c r="M513" s="8"/>
      <c r="N513" s="8"/>
      <c r="O513" s="8"/>
      <c r="P513" s="8"/>
      <c r="Q513" s="8"/>
      <c r="R513" s="7"/>
      <c r="S513" s="43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7"/>
      <c r="AG513" s="43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</row>
    <row r="514" spans="1:58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9"/>
      <c r="K514" s="8"/>
      <c r="L514" s="8"/>
      <c r="M514" s="8"/>
      <c r="N514" s="8"/>
      <c r="O514" s="8"/>
      <c r="P514" s="8"/>
      <c r="Q514" s="8"/>
      <c r="R514" s="7"/>
      <c r="S514" s="43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7"/>
      <c r="AG514" s="43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</row>
    <row r="515" spans="1:58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9"/>
      <c r="K515" s="8"/>
      <c r="L515" s="8"/>
      <c r="M515" s="8"/>
      <c r="N515" s="8"/>
      <c r="O515" s="8"/>
      <c r="P515" s="8"/>
      <c r="Q515" s="8"/>
      <c r="R515" s="7"/>
      <c r="S515" s="43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7"/>
      <c r="AG515" s="43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</row>
    <row r="516" spans="1:58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9"/>
      <c r="K516" s="8"/>
      <c r="L516" s="8"/>
      <c r="M516" s="8"/>
      <c r="N516" s="8"/>
      <c r="O516" s="8"/>
      <c r="P516" s="8"/>
      <c r="Q516" s="8"/>
      <c r="R516" s="7"/>
      <c r="S516" s="43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7"/>
      <c r="AG516" s="43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</row>
    <row r="517" spans="1:58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9"/>
      <c r="K517" s="8"/>
      <c r="L517" s="8"/>
      <c r="M517" s="8"/>
      <c r="N517" s="8"/>
      <c r="O517" s="8"/>
      <c r="P517" s="8"/>
      <c r="Q517" s="8"/>
      <c r="R517" s="7"/>
      <c r="S517" s="43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7"/>
      <c r="AG517" s="43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</row>
    <row r="518" spans="1:58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9"/>
      <c r="K518" s="8"/>
      <c r="L518" s="8"/>
      <c r="M518" s="8"/>
      <c r="N518" s="8"/>
      <c r="O518" s="8"/>
      <c r="P518" s="8"/>
      <c r="Q518" s="8"/>
      <c r="R518" s="7"/>
      <c r="S518" s="43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7"/>
      <c r="AG518" s="43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</row>
    <row r="519" spans="1:58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9"/>
      <c r="K519" s="8"/>
      <c r="L519" s="8"/>
      <c r="M519" s="8"/>
      <c r="N519" s="8"/>
      <c r="O519" s="8"/>
      <c r="P519" s="8"/>
      <c r="Q519" s="8"/>
      <c r="R519" s="7"/>
      <c r="S519" s="43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7"/>
      <c r="AG519" s="43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</row>
    <row r="520" spans="1:58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9"/>
      <c r="K520" s="8"/>
      <c r="L520" s="8"/>
      <c r="M520" s="8"/>
      <c r="N520" s="8"/>
      <c r="O520" s="8"/>
      <c r="P520" s="8"/>
      <c r="Q520" s="8"/>
      <c r="R520" s="7"/>
      <c r="S520" s="43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7"/>
      <c r="AG520" s="43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</row>
    <row r="521" spans="1:58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9"/>
      <c r="K521" s="8"/>
      <c r="L521" s="8"/>
      <c r="M521" s="8"/>
      <c r="N521" s="8"/>
      <c r="O521" s="8"/>
      <c r="P521" s="8"/>
      <c r="Q521" s="8"/>
      <c r="R521" s="7"/>
      <c r="S521" s="43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7"/>
      <c r="AG521" s="43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</row>
    <row r="522" spans="1:58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9"/>
      <c r="K522" s="8"/>
      <c r="L522" s="8"/>
      <c r="M522" s="8"/>
      <c r="N522" s="8"/>
      <c r="O522" s="8"/>
      <c r="P522" s="8"/>
      <c r="Q522" s="8"/>
      <c r="R522" s="7"/>
      <c r="S522" s="43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7"/>
      <c r="AG522" s="43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</row>
    <row r="523" spans="1:58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9"/>
      <c r="K523" s="8"/>
      <c r="L523" s="8"/>
      <c r="M523" s="8"/>
      <c r="N523" s="8"/>
      <c r="O523" s="8"/>
      <c r="P523" s="8"/>
      <c r="Q523" s="8"/>
      <c r="R523" s="7"/>
      <c r="S523" s="43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7"/>
      <c r="AG523" s="43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</row>
    <row r="524" spans="1:58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9"/>
      <c r="K524" s="8"/>
      <c r="L524" s="8"/>
      <c r="M524" s="8"/>
      <c r="N524" s="8"/>
      <c r="O524" s="8"/>
      <c r="P524" s="8"/>
      <c r="Q524" s="8"/>
      <c r="R524" s="7"/>
      <c r="S524" s="43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7"/>
      <c r="AG524" s="43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</row>
    <row r="525" spans="1:58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9"/>
      <c r="K525" s="8"/>
      <c r="L525" s="8"/>
      <c r="M525" s="8"/>
      <c r="N525" s="8"/>
      <c r="O525" s="8"/>
      <c r="P525" s="8"/>
      <c r="Q525" s="8"/>
      <c r="R525" s="7"/>
      <c r="S525" s="43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7"/>
      <c r="AG525" s="43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</row>
    <row r="526" spans="1:58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9"/>
      <c r="K526" s="8"/>
      <c r="L526" s="8"/>
      <c r="M526" s="8"/>
      <c r="N526" s="8"/>
      <c r="O526" s="8"/>
      <c r="P526" s="8"/>
      <c r="Q526" s="8"/>
      <c r="R526" s="7"/>
      <c r="S526" s="43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7"/>
      <c r="AG526" s="43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</row>
    <row r="527" spans="1:58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9"/>
      <c r="K527" s="8"/>
      <c r="L527" s="8"/>
      <c r="M527" s="8"/>
      <c r="N527" s="8"/>
      <c r="O527" s="8"/>
      <c r="P527" s="8"/>
      <c r="Q527" s="8"/>
      <c r="R527" s="7"/>
      <c r="S527" s="43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7"/>
      <c r="AG527" s="43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</row>
    <row r="528" spans="1:58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9"/>
      <c r="K528" s="8"/>
      <c r="L528" s="8"/>
      <c r="M528" s="8"/>
      <c r="N528" s="8"/>
      <c r="O528" s="8"/>
      <c r="P528" s="8"/>
      <c r="Q528" s="8"/>
      <c r="R528" s="7"/>
      <c r="S528" s="43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7"/>
      <c r="AG528" s="43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</row>
    <row r="529" spans="1:58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9"/>
      <c r="K529" s="8"/>
      <c r="L529" s="8"/>
      <c r="M529" s="8"/>
      <c r="N529" s="8"/>
      <c r="O529" s="8"/>
      <c r="P529" s="8"/>
      <c r="Q529" s="8"/>
      <c r="R529" s="7"/>
      <c r="S529" s="43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7"/>
      <c r="AG529" s="43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</row>
    <row r="530" spans="1:58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9"/>
      <c r="K530" s="8"/>
      <c r="L530" s="8"/>
      <c r="M530" s="8"/>
      <c r="N530" s="8"/>
      <c r="O530" s="8"/>
      <c r="P530" s="8"/>
      <c r="Q530" s="8"/>
      <c r="R530" s="7"/>
      <c r="S530" s="43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7"/>
      <c r="AG530" s="43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</row>
    <row r="531" spans="1:58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9"/>
      <c r="K531" s="8"/>
      <c r="L531" s="8"/>
      <c r="M531" s="8"/>
      <c r="N531" s="8"/>
      <c r="O531" s="8"/>
      <c r="P531" s="8"/>
      <c r="Q531" s="8"/>
      <c r="R531" s="7"/>
      <c r="S531" s="43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7"/>
      <c r="AG531" s="43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</row>
    <row r="532" spans="1:58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9"/>
      <c r="K532" s="8"/>
      <c r="L532" s="8"/>
      <c r="M532" s="8"/>
      <c r="N532" s="8"/>
      <c r="O532" s="8"/>
      <c r="P532" s="8"/>
      <c r="Q532" s="8"/>
      <c r="R532" s="7"/>
      <c r="S532" s="43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7"/>
      <c r="AG532" s="43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</row>
    <row r="533" spans="1:58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9"/>
      <c r="K533" s="8"/>
      <c r="L533" s="8"/>
      <c r="M533" s="8"/>
      <c r="N533" s="8"/>
      <c r="O533" s="8"/>
      <c r="P533" s="8"/>
      <c r="Q533" s="8"/>
      <c r="R533" s="7"/>
      <c r="S533" s="43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7"/>
      <c r="AG533" s="43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</row>
    <row r="534" spans="1:58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9"/>
      <c r="K534" s="8"/>
      <c r="L534" s="8"/>
      <c r="M534" s="8"/>
      <c r="N534" s="8"/>
      <c r="O534" s="8"/>
      <c r="P534" s="8"/>
      <c r="Q534" s="8"/>
      <c r="R534" s="7"/>
      <c r="S534" s="43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7"/>
      <c r="AG534" s="43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</row>
    <row r="535" spans="1:58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9"/>
      <c r="K535" s="8"/>
      <c r="L535" s="8"/>
      <c r="M535" s="8"/>
      <c r="N535" s="8"/>
      <c r="O535" s="8"/>
      <c r="P535" s="8"/>
      <c r="Q535" s="8"/>
      <c r="R535" s="7"/>
      <c r="S535" s="43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7"/>
      <c r="AG535" s="43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</row>
    <row r="536" spans="1:58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9"/>
      <c r="K536" s="8"/>
      <c r="L536" s="8"/>
      <c r="M536" s="8"/>
      <c r="N536" s="8"/>
      <c r="O536" s="8"/>
      <c r="P536" s="8"/>
      <c r="Q536" s="8"/>
      <c r="R536" s="7"/>
      <c r="S536" s="43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7"/>
      <c r="AG536" s="43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</row>
    <row r="537" spans="1:58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9"/>
      <c r="K537" s="8"/>
      <c r="L537" s="8"/>
      <c r="M537" s="8"/>
      <c r="N537" s="8"/>
      <c r="O537" s="8"/>
      <c r="P537" s="8"/>
      <c r="Q537" s="8"/>
      <c r="R537" s="7"/>
      <c r="S537" s="43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7"/>
      <c r="AG537" s="43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</row>
    <row r="538" spans="1:58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9"/>
      <c r="K538" s="8"/>
      <c r="L538" s="8"/>
      <c r="M538" s="8"/>
      <c r="N538" s="8"/>
      <c r="O538" s="8"/>
      <c r="P538" s="8"/>
      <c r="Q538" s="8"/>
      <c r="R538" s="7"/>
      <c r="S538" s="43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7"/>
      <c r="AG538" s="43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</row>
    <row r="539" spans="1:58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9"/>
      <c r="K539" s="8"/>
      <c r="L539" s="8"/>
      <c r="M539" s="8"/>
      <c r="N539" s="8"/>
      <c r="O539" s="8"/>
      <c r="P539" s="8"/>
      <c r="Q539" s="8"/>
      <c r="R539" s="7"/>
      <c r="S539" s="43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7"/>
      <c r="AG539" s="43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</row>
    <row r="540" spans="1:58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9"/>
      <c r="K540" s="8"/>
      <c r="L540" s="8"/>
      <c r="M540" s="8"/>
      <c r="N540" s="8"/>
      <c r="O540" s="8"/>
      <c r="P540" s="8"/>
      <c r="Q540" s="8"/>
      <c r="R540" s="7"/>
      <c r="S540" s="43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7"/>
      <c r="AG540" s="43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</row>
    <row r="541" spans="1:58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9"/>
      <c r="K541" s="8"/>
      <c r="L541" s="8"/>
      <c r="M541" s="8"/>
      <c r="N541" s="8"/>
      <c r="O541" s="8"/>
      <c r="P541" s="8"/>
      <c r="Q541" s="8"/>
      <c r="R541" s="7"/>
      <c r="S541" s="43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7"/>
      <c r="AG541" s="43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</row>
    <row r="542" spans="1:58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9"/>
      <c r="K542" s="8"/>
      <c r="L542" s="8"/>
      <c r="M542" s="8"/>
      <c r="N542" s="8"/>
      <c r="O542" s="8"/>
      <c r="P542" s="8"/>
      <c r="Q542" s="8"/>
      <c r="R542" s="7"/>
      <c r="S542" s="43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7"/>
      <c r="AG542" s="43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</row>
    <row r="543" spans="1:58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9"/>
      <c r="K543" s="8"/>
      <c r="L543" s="8"/>
      <c r="M543" s="8"/>
      <c r="N543" s="8"/>
      <c r="O543" s="8"/>
      <c r="P543" s="8"/>
      <c r="Q543" s="8"/>
      <c r="R543" s="7"/>
      <c r="S543" s="43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7"/>
      <c r="AG543" s="43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</row>
    <row r="544" spans="1:58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9"/>
      <c r="K544" s="8"/>
      <c r="L544" s="8"/>
      <c r="M544" s="8"/>
      <c r="N544" s="8"/>
      <c r="O544" s="8"/>
      <c r="P544" s="8"/>
      <c r="Q544" s="8"/>
      <c r="R544" s="7"/>
      <c r="S544" s="43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7"/>
      <c r="AG544" s="43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</row>
    <row r="545" spans="1:58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9"/>
      <c r="K545" s="8"/>
      <c r="L545" s="8"/>
      <c r="M545" s="8"/>
      <c r="N545" s="8"/>
      <c r="O545" s="8"/>
      <c r="P545" s="8"/>
      <c r="Q545" s="8"/>
      <c r="R545" s="7"/>
      <c r="S545" s="43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7"/>
      <c r="AG545" s="43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</row>
    <row r="546" spans="1:58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9"/>
      <c r="K546" s="8"/>
      <c r="L546" s="8"/>
      <c r="M546" s="8"/>
      <c r="N546" s="8"/>
      <c r="O546" s="8"/>
      <c r="P546" s="8"/>
      <c r="Q546" s="8"/>
      <c r="R546" s="7"/>
      <c r="S546" s="43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7"/>
      <c r="AG546" s="43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</row>
    <row r="547" spans="1:58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9"/>
      <c r="K547" s="8"/>
      <c r="L547" s="8"/>
      <c r="M547" s="8"/>
      <c r="N547" s="8"/>
      <c r="O547" s="8"/>
      <c r="P547" s="8"/>
      <c r="Q547" s="8"/>
      <c r="R547" s="7"/>
      <c r="S547" s="43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7"/>
      <c r="AG547" s="43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</row>
    <row r="548" spans="1:58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9"/>
      <c r="K548" s="8"/>
      <c r="L548" s="8"/>
      <c r="M548" s="8"/>
      <c r="N548" s="8"/>
      <c r="O548" s="8"/>
      <c r="P548" s="8"/>
      <c r="Q548" s="8"/>
      <c r="R548" s="7"/>
      <c r="S548" s="43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7"/>
      <c r="AG548" s="43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</row>
    <row r="549" spans="1:58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9"/>
      <c r="K549" s="8"/>
      <c r="L549" s="8"/>
      <c r="M549" s="8"/>
      <c r="N549" s="8"/>
      <c r="O549" s="8"/>
      <c r="P549" s="8"/>
      <c r="Q549" s="8"/>
      <c r="R549" s="7"/>
      <c r="S549" s="43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7"/>
      <c r="AG549" s="43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</row>
    <row r="550" spans="1:58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9"/>
      <c r="K550" s="8"/>
      <c r="L550" s="8"/>
      <c r="M550" s="8"/>
      <c r="N550" s="8"/>
      <c r="O550" s="8"/>
      <c r="P550" s="8"/>
      <c r="Q550" s="8"/>
      <c r="R550" s="7"/>
      <c r="S550" s="43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7"/>
      <c r="AG550" s="43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</row>
    <row r="551" spans="1:58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9"/>
      <c r="K551" s="8"/>
      <c r="L551" s="8"/>
      <c r="M551" s="8"/>
      <c r="N551" s="8"/>
      <c r="O551" s="8"/>
      <c r="P551" s="8"/>
      <c r="Q551" s="8"/>
      <c r="R551" s="7"/>
      <c r="S551" s="43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7"/>
      <c r="AG551" s="43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</row>
    <row r="552" spans="1:58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9"/>
      <c r="K552" s="8"/>
      <c r="L552" s="8"/>
      <c r="M552" s="8"/>
      <c r="N552" s="8"/>
      <c r="O552" s="8"/>
      <c r="P552" s="8"/>
      <c r="Q552" s="8"/>
      <c r="R552" s="7"/>
      <c r="S552" s="43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7"/>
      <c r="AG552" s="43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</row>
    <row r="553" spans="1:58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9"/>
      <c r="K553" s="8"/>
      <c r="L553" s="8"/>
      <c r="M553" s="8"/>
      <c r="N553" s="8"/>
      <c r="O553" s="8"/>
      <c r="P553" s="8"/>
      <c r="Q553" s="8"/>
      <c r="R553" s="7"/>
      <c r="S553" s="43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7"/>
      <c r="AG553" s="43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</row>
    <row r="554" spans="1:58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9"/>
      <c r="K554" s="8"/>
      <c r="L554" s="8"/>
      <c r="M554" s="8"/>
      <c r="N554" s="8"/>
      <c r="O554" s="8"/>
      <c r="P554" s="8"/>
      <c r="Q554" s="8"/>
      <c r="R554" s="7"/>
      <c r="S554" s="43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7"/>
      <c r="AG554" s="43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</row>
    <row r="555" spans="1:58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9"/>
      <c r="K555" s="8"/>
      <c r="L555" s="8"/>
      <c r="M555" s="8"/>
      <c r="N555" s="8"/>
      <c r="O555" s="8"/>
      <c r="P555" s="8"/>
      <c r="Q555" s="8"/>
      <c r="R555" s="7"/>
      <c r="S555" s="43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7"/>
      <c r="AG555" s="43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</row>
    <row r="556" spans="1:58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9"/>
      <c r="K556" s="8"/>
      <c r="L556" s="8"/>
      <c r="M556" s="8"/>
      <c r="N556" s="8"/>
      <c r="O556" s="8"/>
      <c r="P556" s="8"/>
      <c r="Q556" s="8"/>
      <c r="R556" s="7"/>
      <c r="S556" s="43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7"/>
      <c r="AG556" s="43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</row>
    <row r="557" spans="1:58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9"/>
      <c r="K557" s="8"/>
      <c r="L557" s="8"/>
      <c r="M557" s="8"/>
      <c r="N557" s="8"/>
      <c r="O557" s="8"/>
      <c r="P557" s="8"/>
      <c r="Q557" s="8"/>
      <c r="R557" s="7"/>
      <c r="S557" s="43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7"/>
      <c r="AG557" s="43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</row>
    <row r="558" spans="1:58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9"/>
      <c r="K558" s="8"/>
      <c r="L558" s="8"/>
      <c r="M558" s="8"/>
      <c r="N558" s="8"/>
      <c r="O558" s="8"/>
      <c r="P558" s="8"/>
      <c r="Q558" s="8"/>
      <c r="R558" s="7"/>
      <c r="S558" s="43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7"/>
      <c r="AG558" s="43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</row>
    <row r="559" spans="1:58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9"/>
      <c r="K559" s="8"/>
      <c r="L559" s="8"/>
      <c r="M559" s="8"/>
      <c r="N559" s="8"/>
      <c r="O559" s="8"/>
      <c r="P559" s="8"/>
      <c r="Q559" s="8"/>
      <c r="R559" s="7"/>
      <c r="S559" s="43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7"/>
      <c r="AG559" s="43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</row>
    <row r="560" spans="1:58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9"/>
      <c r="K560" s="8"/>
      <c r="L560" s="8"/>
      <c r="M560" s="8"/>
      <c r="N560" s="8"/>
      <c r="O560" s="8"/>
      <c r="P560" s="8"/>
      <c r="Q560" s="8"/>
      <c r="R560" s="7"/>
      <c r="S560" s="43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7"/>
      <c r="AG560" s="43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</row>
    <row r="561" spans="1:58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9"/>
      <c r="K561" s="8"/>
      <c r="L561" s="8"/>
      <c r="M561" s="8"/>
      <c r="N561" s="8"/>
      <c r="O561" s="8"/>
      <c r="P561" s="8"/>
      <c r="Q561" s="8"/>
      <c r="R561" s="7"/>
      <c r="S561" s="43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7"/>
      <c r="AG561" s="43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</row>
    <row r="562" spans="1:58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9"/>
      <c r="K562" s="8"/>
      <c r="L562" s="8"/>
      <c r="M562" s="8"/>
      <c r="N562" s="8"/>
      <c r="O562" s="8"/>
      <c r="P562" s="8"/>
      <c r="Q562" s="8"/>
      <c r="R562" s="7"/>
      <c r="S562" s="43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7"/>
      <c r="AG562" s="43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</row>
    <row r="563" spans="1:58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9"/>
      <c r="K563" s="8"/>
      <c r="L563" s="8"/>
      <c r="M563" s="8"/>
      <c r="N563" s="8"/>
      <c r="O563" s="8"/>
      <c r="P563" s="8"/>
      <c r="Q563" s="8"/>
      <c r="R563" s="7"/>
      <c r="S563" s="43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7"/>
      <c r="AG563" s="43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</row>
    <row r="564" spans="1:58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9"/>
      <c r="K564" s="8"/>
      <c r="L564" s="8"/>
      <c r="M564" s="8"/>
      <c r="N564" s="8"/>
      <c r="O564" s="8"/>
      <c r="P564" s="8"/>
      <c r="Q564" s="8"/>
      <c r="R564" s="7"/>
      <c r="S564" s="43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7"/>
      <c r="AG564" s="43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</row>
    <row r="565" spans="1:58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9"/>
      <c r="K565" s="8"/>
      <c r="L565" s="8"/>
      <c r="M565" s="8"/>
      <c r="N565" s="8"/>
      <c r="O565" s="8"/>
      <c r="P565" s="8"/>
      <c r="Q565" s="8"/>
      <c r="R565" s="7"/>
      <c r="S565" s="43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7"/>
      <c r="AG565" s="43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</row>
    <row r="566" spans="1:58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9"/>
      <c r="K566" s="8"/>
      <c r="L566" s="8"/>
      <c r="M566" s="8"/>
      <c r="N566" s="8"/>
      <c r="O566" s="8"/>
      <c r="P566" s="8"/>
      <c r="Q566" s="8"/>
      <c r="R566" s="7"/>
      <c r="S566" s="43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7"/>
      <c r="AG566" s="43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</row>
    <row r="567" spans="1:58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9"/>
      <c r="K567" s="8"/>
      <c r="L567" s="8"/>
      <c r="M567" s="8"/>
      <c r="N567" s="8"/>
      <c r="O567" s="8"/>
      <c r="P567" s="8"/>
      <c r="Q567" s="8"/>
      <c r="R567" s="7"/>
      <c r="S567" s="43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7"/>
      <c r="AG567" s="43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</row>
    <row r="568" spans="1:58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9"/>
      <c r="K568" s="8"/>
      <c r="L568" s="8"/>
      <c r="M568" s="8"/>
      <c r="N568" s="8"/>
      <c r="O568" s="8"/>
      <c r="P568" s="8"/>
      <c r="Q568" s="8"/>
      <c r="R568" s="7"/>
      <c r="S568" s="43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7"/>
      <c r="AG568" s="43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</row>
    <row r="569" spans="1:58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9"/>
      <c r="K569" s="8"/>
      <c r="L569" s="8"/>
      <c r="M569" s="8"/>
      <c r="N569" s="8"/>
      <c r="O569" s="8"/>
      <c r="P569" s="8"/>
      <c r="Q569" s="8"/>
      <c r="R569" s="7"/>
      <c r="S569" s="43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7"/>
      <c r="AG569" s="43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</row>
    <row r="570" spans="1:58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9"/>
      <c r="K570" s="8"/>
      <c r="L570" s="8"/>
      <c r="M570" s="8"/>
      <c r="N570" s="8"/>
      <c r="O570" s="8"/>
      <c r="P570" s="8"/>
      <c r="Q570" s="8"/>
      <c r="R570" s="7"/>
      <c r="S570" s="43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7"/>
      <c r="AG570" s="43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</row>
    <row r="571" spans="1:58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9"/>
      <c r="K571" s="8"/>
      <c r="L571" s="8"/>
      <c r="M571" s="8"/>
      <c r="N571" s="8"/>
      <c r="O571" s="8"/>
      <c r="P571" s="8"/>
      <c r="Q571" s="8"/>
      <c r="R571" s="7"/>
      <c r="S571" s="43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7"/>
      <c r="AG571" s="43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</row>
    <row r="572" spans="1:58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9"/>
      <c r="K572" s="8"/>
      <c r="L572" s="8"/>
      <c r="M572" s="8"/>
      <c r="N572" s="8"/>
      <c r="O572" s="8"/>
      <c r="P572" s="8"/>
      <c r="Q572" s="8"/>
      <c r="R572" s="7"/>
      <c r="S572" s="43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7"/>
      <c r="AG572" s="43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</row>
    <row r="573" spans="1:58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9"/>
      <c r="K573" s="8"/>
      <c r="L573" s="8"/>
      <c r="M573" s="8"/>
      <c r="N573" s="8"/>
      <c r="O573" s="8"/>
      <c r="P573" s="8"/>
      <c r="Q573" s="8"/>
      <c r="R573" s="7"/>
      <c r="S573" s="43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7"/>
      <c r="AG573" s="43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</row>
    <row r="574" spans="1:58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9"/>
      <c r="K574" s="8"/>
      <c r="L574" s="8"/>
      <c r="M574" s="8"/>
      <c r="N574" s="8"/>
      <c r="O574" s="8"/>
      <c r="P574" s="8"/>
      <c r="Q574" s="8"/>
      <c r="R574" s="7"/>
      <c r="S574" s="43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7"/>
      <c r="AG574" s="43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</row>
    <row r="575" spans="1:58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9"/>
      <c r="K575" s="8"/>
      <c r="L575" s="8"/>
      <c r="M575" s="8"/>
      <c r="N575" s="8"/>
      <c r="O575" s="8"/>
      <c r="P575" s="8"/>
      <c r="Q575" s="8"/>
      <c r="R575" s="7"/>
      <c r="S575" s="43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7"/>
      <c r="AG575" s="43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</row>
    <row r="576" spans="1:58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9"/>
      <c r="K576" s="8"/>
      <c r="L576" s="8"/>
      <c r="M576" s="8"/>
      <c r="N576" s="8"/>
      <c r="O576" s="8"/>
      <c r="P576" s="8"/>
      <c r="Q576" s="8"/>
      <c r="R576" s="7"/>
      <c r="S576" s="43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7"/>
      <c r="AG576" s="43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</row>
    <row r="577" spans="1:58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9"/>
      <c r="K577" s="8"/>
      <c r="L577" s="8"/>
      <c r="M577" s="8"/>
      <c r="N577" s="8"/>
      <c r="O577" s="8"/>
      <c r="P577" s="8"/>
      <c r="Q577" s="8"/>
      <c r="R577" s="7"/>
      <c r="S577" s="43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7"/>
      <c r="AG577" s="43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</row>
    <row r="578" spans="1:58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9"/>
      <c r="K578" s="8"/>
      <c r="L578" s="8"/>
      <c r="M578" s="8"/>
      <c r="N578" s="8"/>
      <c r="O578" s="8"/>
      <c r="P578" s="8"/>
      <c r="Q578" s="8"/>
      <c r="R578" s="7"/>
      <c r="S578" s="43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7"/>
      <c r="AG578" s="43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</row>
    <row r="579" spans="1:58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9"/>
      <c r="K579" s="8"/>
      <c r="L579" s="8"/>
      <c r="M579" s="8"/>
      <c r="N579" s="8"/>
      <c r="O579" s="8"/>
      <c r="P579" s="8"/>
      <c r="Q579" s="8"/>
      <c r="R579" s="7"/>
      <c r="S579" s="43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7"/>
      <c r="AG579" s="43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</row>
    <row r="580" spans="1:58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9"/>
      <c r="K580" s="8"/>
      <c r="L580" s="8"/>
      <c r="M580" s="8"/>
      <c r="N580" s="8"/>
      <c r="O580" s="8"/>
      <c r="P580" s="8"/>
      <c r="Q580" s="8"/>
      <c r="R580" s="7"/>
      <c r="S580" s="43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7"/>
      <c r="AG580" s="43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</row>
    <row r="581" spans="1:58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9"/>
      <c r="K581" s="8"/>
      <c r="L581" s="8"/>
      <c r="M581" s="8"/>
      <c r="N581" s="8"/>
      <c r="O581" s="8"/>
      <c r="P581" s="8"/>
      <c r="Q581" s="8"/>
      <c r="R581" s="7"/>
      <c r="S581" s="43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7"/>
      <c r="AG581" s="43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</row>
    <row r="582" spans="1:58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9"/>
      <c r="K582" s="8"/>
      <c r="L582" s="8"/>
      <c r="M582" s="8"/>
      <c r="N582" s="8"/>
      <c r="O582" s="8"/>
      <c r="P582" s="8"/>
      <c r="Q582" s="8"/>
      <c r="R582" s="7"/>
      <c r="S582" s="43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7"/>
      <c r="AG582" s="43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</row>
    <row r="583" spans="1:58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9"/>
      <c r="K583" s="8"/>
      <c r="L583" s="8"/>
      <c r="M583" s="8"/>
      <c r="N583" s="8"/>
      <c r="O583" s="8"/>
      <c r="P583" s="8"/>
      <c r="Q583" s="8"/>
      <c r="R583" s="7"/>
      <c r="S583" s="43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7"/>
      <c r="AG583" s="43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</row>
    <row r="584" spans="1:58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9"/>
      <c r="K584" s="8"/>
      <c r="L584" s="8"/>
      <c r="M584" s="8"/>
      <c r="N584" s="8"/>
      <c r="O584" s="8"/>
      <c r="P584" s="8"/>
      <c r="Q584" s="8"/>
      <c r="R584" s="7"/>
      <c r="S584" s="43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7"/>
      <c r="AG584" s="43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</row>
    <row r="585" spans="1:58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9"/>
      <c r="K585" s="8"/>
      <c r="L585" s="8"/>
      <c r="M585" s="8"/>
      <c r="N585" s="8"/>
      <c r="O585" s="8"/>
      <c r="P585" s="8"/>
      <c r="Q585" s="8"/>
      <c r="R585" s="7"/>
      <c r="S585" s="43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7"/>
      <c r="AG585" s="43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</row>
    <row r="586" spans="1:58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9"/>
      <c r="K586" s="8"/>
      <c r="L586" s="8"/>
      <c r="M586" s="8"/>
      <c r="N586" s="8"/>
      <c r="O586" s="8"/>
      <c r="P586" s="8"/>
      <c r="Q586" s="8"/>
      <c r="R586" s="7"/>
      <c r="S586" s="43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7"/>
      <c r="AG586" s="43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</row>
    <row r="587" spans="1:58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9"/>
      <c r="K587" s="8"/>
      <c r="L587" s="8"/>
      <c r="M587" s="8"/>
      <c r="N587" s="8"/>
      <c r="O587" s="8"/>
      <c r="P587" s="8"/>
      <c r="Q587" s="8"/>
      <c r="R587" s="7"/>
      <c r="S587" s="43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7"/>
      <c r="AG587" s="43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</row>
    <row r="588" spans="1:58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9"/>
      <c r="K588" s="8"/>
      <c r="L588" s="8"/>
      <c r="M588" s="8"/>
      <c r="N588" s="8"/>
      <c r="O588" s="8"/>
      <c r="P588" s="8"/>
      <c r="Q588" s="8"/>
      <c r="R588" s="7"/>
      <c r="S588" s="43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7"/>
      <c r="AG588" s="43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</row>
    <row r="589" spans="1:58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9"/>
      <c r="K589" s="8"/>
      <c r="L589" s="8"/>
      <c r="M589" s="8"/>
      <c r="N589" s="8"/>
      <c r="O589" s="8"/>
      <c r="P589" s="8"/>
      <c r="Q589" s="8"/>
      <c r="R589" s="7"/>
      <c r="S589" s="43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7"/>
      <c r="AG589" s="43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</row>
    <row r="590" spans="1:58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9"/>
      <c r="K590" s="8"/>
      <c r="L590" s="8"/>
      <c r="M590" s="8"/>
      <c r="N590" s="8"/>
      <c r="O590" s="8"/>
      <c r="P590" s="8"/>
      <c r="Q590" s="8"/>
      <c r="R590" s="7"/>
      <c r="S590" s="43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7"/>
      <c r="AG590" s="43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</row>
    <row r="591" spans="1:58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9"/>
      <c r="K591" s="8"/>
      <c r="L591" s="8"/>
      <c r="M591" s="8"/>
      <c r="N591" s="8"/>
      <c r="O591" s="8"/>
      <c r="P591" s="8"/>
      <c r="Q591" s="8"/>
      <c r="R591" s="7"/>
      <c r="S591" s="43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7"/>
      <c r="AG591" s="43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</row>
    <row r="592" spans="1:58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9"/>
      <c r="K592" s="8"/>
      <c r="L592" s="8"/>
      <c r="M592" s="8"/>
      <c r="N592" s="8"/>
      <c r="O592" s="8"/>
      <c r="P592" s="8"/>
      <c r="Q592" s="8"/>
      <c r="R592" s="7"/>
      <c r="S592" s="43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7"/>
      <c r="AG592" s="43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</row>
    <row r="593" spans="1:58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9"/>
      <c r="K593" s="8"/>
      <c r="L593" s="8"/>
      <c r="M593" s="8"/>
      <c r="N593" s="8"/>
      <c r="O593" s="8"/>
      <c r="P593" s="8"/>
      <c r="Q593" s="8"/>
      <c r="R593" s="7"/>
      <c r="S593" s="43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7"/>
      <c r="AG593" s="43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</row>
    <row r="594" spans="1:58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9"/>
      <c r="K594" s="8"/>
      <c r="L594" s="8"/>
      <c r="M594" s="8"/>
      <c r="N594" s="8"/>
      <c r="O594" s="8"/>
      <c r="P594" s="8"/>
      <c r="Q594" s="8"/>
      <c r="R594" s="7"/>
      <c r="S594" s="43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7"/>
      <c r="AG594" s="43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</row>
    <row r="595" spans="1:58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9"/>
      <c r="K595" s="8"/>
      <c r="L595" s="8"/>
      <c r="M595" s="8"/>
      <c r="N595" s="8"/>
      <c r="O595" s="8"/>
      <c r="P595" s="8"/>
      <c r="Q595" s="8"/>
      <c r="R595" s="7"/>
      <c r="S595" s="43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7"/>
      <c r="AG595" s="43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</row>
    <row r="596" spans="1:58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9"/>
      <c r="K596" s="8"/>
      <c r="L596" s="8"/>
      <c r="M596" s="8"/>
      <c r="N596" s="8"/>
      <c r="O596" s="8"/>
      <c r="P596" s="8"/>
      <c r="Q596" s="8"/>
      <c r="R596" s="7"/>
      <c r="S596" s="43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7"/>
      <c r="AG596" s="43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</row>
    <row r="597" spans="1:58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9"/>
      <c r="K597" s="8"/>
      <c r="L597" s="8"/>
      <c r="M597" s="8"/>
      <c r="N597" s="8"/>
      <c r="O597" s="8"/>
      <c r="P597" s="8"/>
      <c r="Q597" s="8"/>
      <c r="R597" s="7"/>
      <c r="S597" s="43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7"/>
      <c r="AG597" s="43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</row>
    <row r="598" spans="1:58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9"/>
      <c r="K598" s="8"/>
      <c r="L598" s="8"/>
      <c r="M598" s="8"/>
      <c r="N598" s="8"/>
      <c r="O598" s="8"/>
      <c r="P598" s="8"/>
      <c r="Q598" s="8"/>
      <c r="R598" s="7"/>
      <c r="S598" s="43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7"/>
      <c r="AG598" s="43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</row>
    <row r="599" spans="1:58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9"/>
      <c r="K599" s="8"/>
      <c r="L599" s="8"/>
      <c r="M599" s="8"/>
      <c r="N599" s="8"/>
      <c r="O599" s="8"/>
      <c r="P599" s="8"/>
      <c r="Q599" s="8"/>
      <c r="R599" s="7"/>
      <c r="S599" s="43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7"/>
      <c r="AG599" s="43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</row>
    <row r="600" spans="1:58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9"/>
      <c r="K600" s="8"/>
      <c r="L600" s="8"/>
      <c r="M600" s="8"/>
      <c r="N600" s="8"/>
      <c r="O600" s="8"/>
      <c r="P600" s="8"/>
      <c r="Q600" s="8"/>
      <c r="R600" s="7"/>
      <c r="S600" s="43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7"/>
      <c r="AG600" s="43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</row>
    <row r="601" spans="1:58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9"/>
      <c r="K601" s="8"/>
      <c r="L601" s="8"/>
      <c r="M601" s="8"/>
      <c r="N601" s="8"/>
      <c r="O601" s="8"/>
      <c r="P601" s="8"/>
      <c r="Q601" s="8"/>
      <c r="R601" s="7"/>
      <c r="S601" s="43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7"/>
      <c r="AG601" s="43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</row>
    <row r="602" spans="1:58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9"/>
      <c r="K602" s="8"/>
      <c r="L602" s="8"/>
      <c r="M602" s="8"/>
      <c r="N602" s="8"/>
      <c r="O602" s="8"/>
      <c r="P602" s="8"/>
      <c r="Q602" s="8"/>
      <c r="R602" s="7"/>
      <c r="S602" s="43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7"/>
      <c r="AG602" s="43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</row>
    <row r="603" spans="1:58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9"/>
      <c r="K603" s="8"/>
      <c r="L603" s="8"/>
      <c r="M603" s="8"/>
      <c r="N603" s="8"/>
      <c r="O603" s="8"/>
      <c r="P603" s="8"/>
      <c r="Q603" s="8"/>
      <c r="R603" s="7"/>
      <c r="S603" s="43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7"/>
      <c r="AG603" s="43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</row>
    <row r="604" spans="1:58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9"/>
      <c r="K604" s="8"/>
      <c r="L604" s="8"/>
      <c r="M604" s="8"/>
      <c r="N604" s="8"/>
      <c r="O604" s="8"/>
      <c r="P604" s="8"/>
      <c r="Q604" s="8"/>
      <c r="R604" s="7"/>
      <c r="S604" s="43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7"/>
      <c r="AG604" s="43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</row>
    <row r="605" spans="1:58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9"/>
      <c r="K605" s="8"/>
      <c r="L605" s="8"/>
      <c r="M605" s="8"/>
      <c r="N605" s="8"/>
      <c r="O605" s="8"/>
      <c r="P605" s="8"/>
      <c r="Q605" s="8"/>
      <c r="R605" s="7"/>
      <c r="S605" s="43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7"/>
      <c r="AG605" s="43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</row>
    <row r="606" spans="1:58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9"/>
      <c r="K606" s="8"/>
      <c r="L606" s="8"/>
      <c r="M606" s="8"/>
      <c r="N606" s="8"/>
      <c r="O606" s="8"/>
      <c r="P606" s="8"/>
      <c r="Q606" s="8"/>
      <c r="R606" s="7"/>
      <c r="S606" s="43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7"/>
      <c r="AG606" s="43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</row>
    <row r="607" spans="1:58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9"/>
      <c r="K607" s="8"/>
      <c r="L607" s="8"/>
      <c r="M607" s="8"/>
      <c r="N607" s="8"/>
      <c r="O607" s="8"/>
      <c r="P607" s="8"/>
      <c r="Q607" s="8"/>
      <c r="R607" s="7"/>
      <c r="S607" s="43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7"/>
      <c r="AG607" s="43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</row>
    <row r="608" spans="1:58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9"/>
      <c r="K608" s="8"/>
      <c r="L608" s="8"/>
      <c r="M608" s="8"/>
      <c r="N608" s="8"/>
      <c r="O608" s="8"/>
      <c r="P608" s="8"/>
      <c r="Q608" s="8"/>
      <c r="R608" s="7"/>
      <c r="S608" s="43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7"/>
      <c r="AG608" s="43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</row>
    <row r="609" spans="1:58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9"/>
      <c r="K609" s="8"/>
      <c r="L609" s="8"/>
      <c r="M609" s="8"/>
      <c r="N609" s="8"/>
      <c r="O609" s="8"/>
      <c r="P609" s="8"/>
      <c r="Q609" s="8"/>
      <c r="R609" s="7"/>
      <c r="S609" s="43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7"/>
      <c r="AG609" s="43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</row>
    <row r="610" spans="1:58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9"/>
      <c r="K610" s="8"/>
      <c r="L610" s="8"/>
      <c r="M610" s="8"/>
      <c r="N610" s="8"/>
      <c r="O610" s="8"/>
      <c r="P610" s="8"/>
      <c r="Q610" s="8"/>
      <c r="R610" s="7"/>
      <c r="S610" s="43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7"/>
      <c r="AG610" s="43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</row>
    <row r="611" spans="1:58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9"/>
      <c r="K611" s="8"/>
      <c r="L611" s="8"/>
      <c r="M611" s="8"/>
      <c r="N611" s="8"/>
      <c r="O611" s="8"/>
      <c r="P611" s="8"/>
      <c r="Q611" s="8"/>
      <c r="R611" s="7"/>
      <c r="S611" s="43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7"/>
      <c r="AG611" s="43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</row>
    <row r="612" spans="1:58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9"/>
      <c r="K612" s="8"/>
      <c r="L612" s="8"/>
      <c r="M612" s="8"/>
      <c r="N612" s="8"/>
      <c r="O612" s="8"/>
      <c r="P612" s="8"/>
      <c r="Q612" s="8"/>
      <c r="R612" s="7"/>
      <c r="S612" s="43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7"/>
      <c r="AG612" s="43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</row>
    <row r="613" spans="1:58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9"/>
      <c r="K613" s="8"/>
      <c r="L613" s="8"/>
      <c r="M613" s="8"/>
      <c r="N613" s="8"/>
      <c r="O613" s="8"/>
      <c r="P613" s="8"/>
      <c r="Q613" s="8"/>
      <c r="R613" s="7"/>
      <c r="S613" s="43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7"/>
      <c r="AG613" s="43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</row>
    <row r="614" spans="1:58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9"/>
      <c r="K614" s="8"/>
      <c r="L614" s="8"/>
      <c r="M614" s="8"/>
      <c r="N614" s="8"/>
      <c r="O614" s="8"/>
      <c r="P614" s="8"/>
      <c r="Q614" s="8"/>
      <c r="R614" s="7"/>
      <c r="S614" s="43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7"/>
      <c r="AG614" s="43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</row>
    <row r="615" spans="1:58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9"/>
      <c r="K615" s="8"/>
      <c r="L615" s="8"/>
      <c r="M615" s="8"/>
      <c r="N615" s="8"/>
      <c r="O615" s="8"/>
      <c r="P615" s="8"/>
      <c r="Q615" s="8"/>
      <c r="R615" s="7"/>
      <c r="S615" s="43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7"/>
      <c r="AG615" s="43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</row>
    <row r="616" spans="1:58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9"/>
      <c r="K616" s="8"/>
      <c r="L616" s="8"/>
      <c r="M616" s="8"/>
      <c r="N616" s="8"/>
      <c r="O616" s="8"/>
      <c r="P616" s="8"/>
      <c r="Q616" s="8"/>
      <c r="R616" s="7"/>
      <c r="S616" s="43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7"/>
      <c r="AG616" s="43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</row>
    <row r="617" spans="1:58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9"/>
      <c r="K617" s="8"/>
      <c r="L617" s="8"/>
      <c r="M617" s="8"/>
      <c r="N617" s="8"/>
      <c r="O617" s="8"/>
      <c r="P617" s="8"/>
      <c r="Q617" s="8"/>
      <c r="R617" s="7"/>
      <c r="S617" s="43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7"/>
      <c r="AG617" s="43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</row>
    <row r="618" spans="1:58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9"/>
      <c r="K618" s="8"/>
      <c r="L618" s="8"/>
      <c r="M618" s="8"/>
      <c r="N618" s="8"/>
      <c r="O618" s="8"/>
      <c r="P618" s="8"/>
      <c r="Q618" s="8"/>
      <c r="R618" s="7"/>
      <c r="S618" s="43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7"/>
      <c r="AG618" s="43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</row>
    <row r="619" spans="1:58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9"/>
      <c r="K619" s="8"/>
      <c r="L619" s="8"/>
      <c r="M619" s="8"/>
      <c r="N619" s="8"/>
      <c r="O619" s="8"/>
      <c r="P619" s="8"/>
      <c r="Q619" s="8"/>
      <c r="R619" s="7"/>
      <c r="S619" s="43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7"/>
      <c r="AG619" s="43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</row>
    <row r="620" spans="1:58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9"/>
      <c r="K620" s="8"/>
      <c r="L620" s="8"/>
      <c r="M620" s="8"/>
      <c r="N620" s="8"/>
      <c r="O620" s="8"/>
      <c r="P620" s="8"/>
      <c r="Q620" s="8"/>
      <c r="R620" s="7"/>
      <c r="S620" s="43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7"/>
      <c r="AG620" s="43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</row>
    <row r="621" spans="1:58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9"/>
      <c r="K621" s="8"/>
      <c r="L621" s="8"/>
      <c r="M621" s="8"/>
      <c r="N621" s="8"/>
      <c r="O621" s="8"/>
      <c r="P621" s="8"/>
      <c r="Q621" s="8"/>
      <c r="R621" s="7"/>
      <c r="S621" s="43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7"/>
      <c r="AG621" s="43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</row>
    <row r="622" spans="1:58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9"/>
      <c r="K622" s="8"/>
      <c r="L622" s="8"/>
      <c r="M622" s="8"/>
      <c r="N622" s="8"/>
      <c r="O622" s="8"/>
      <c r="P622" s="8"/>
      <c r="Q622" s="8"/>
      <c r="R622" s="7"/>
      <c r="S622" s="43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7"/>
      <c r="AG622" s="43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</row>
    <row r="623" spans="1:58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9"/>
      <c r="K623" s="8"/>
      <c r="L623" s="8"/>
      <c r="M623" s="8"/>
      <c r="N623" s="8"/>
      <c r="O623" s="8"/>
      <c r="P623" s="8"/>
      <c r="Q623" s="8"/>
      <c r="R623" s="7"/>
      <c r="S623" s="43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7"/>
      <c r="AG623" s="43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</row>
    <row r="624" spans="1:58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9"/>
      <c r="K624" s="8"/>
      <c r="L624" s="8"/>
      <c r="M624" s="8"/>
      <c r="N624" s="8"/>
      <c r="O624" s="8"/>
      <c r="P624" s="8"/>
      <c r="Q624" s="8"/>
      <c r="R624" s="7"/>
      <c r="S624" s="43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7"/>
      <c r="AG624" s="43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</row>
    <row r="625" spans="1:58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9"/>
      <c r="K625" s="8"/>
      <c r="L625" s="8"/>
      <c r="M625" s="8"/>
      <c r="N625" s="8"/>
      <c r="O625" s="8"/>
      <c r="P625" s="8"/>
      <c r="Q625" s="8"/>
      <c r="R625" s="7"/>
      <c r="S625" s="43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7"/>
      <c r="AG625" s="43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</row>
    <row r="626" spans="1:58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9"/>
      <c r="K626" s="8"/>
      <c r="L626" s="8"/>
      <c r="M626" s="8"/>
      <c r="N626" s="8"/>
      <c r="O626" s="8"/>
      <c r="P626" s="8"/>
      <c r="Q626" s="8"/>
      <c r="R626" s="7"/>
      <c r="S626" s="43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7"/>
      <c r="AG626" s="43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</row>
    <row r="627" spans="1:58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9"/>
      <c r="K627" s="8"/>
      <c r="L627" s="8"/>
      <c r="M627" s="8"/>
      <c r="N627" s="8"/>
      <c r="O627" s="8"/>
      <c r="P627" s="8"/>
      <c r="Q627" s="8"/>
      <c r="R627" s="7"/>
      <c r="S627" s="43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7"/>
      <c r="AG627" s="43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</row>
    <row r="628" spans="1:58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9"/>
      <c r="K628" s="8"/>
      <c r="L628" s="8"/>
      <c r="M628" s="8"/>
      <c r="N628" s="8"/>
      <c r="O628" s="8"/>
      <c r="P628" s="8"/>
      <c r="Q628" s="8"/>
      <c r="R628" s="7"/>
      <c r="S628" s="43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7"/>
      <c r="AG628" s="43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</row>
    <row r="629" spans="1:58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9"/>
      <c r="K629" s="8"/>
      <c r="L629" s="8"/>
      <c r="M629" s="8"/>
      <c r="N629" s="8"/>
      <c r="O629" s="8"/>
      <c r="P629" s="8"/>
      <c r="Q629" s="8"/>
      <c r="R629" s="7"/>
      <c r="S629" s="43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7"/>
      <c r="AG629" s="43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</row>
    <row r="630" spans="1:58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9"/>
      <c r="K630" s="8"/>
      <c r="L630" s="8"/>
      <c r="M630" s="8"/>
      <c r="N630" s="8"/>
      <c r="O630" s="8"/>
      <c r="P630" s="8"/>
      <c r="Q630" s="8"/>
      <c r="R630" s="7"/>
      <c r="S630" s="43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7"/>
      <c r="AG630" s="43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</row>
    <row r="631" spans="1:58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9"/>
      <c r="K631" s="8"/>
      <c r="L631" s="8"/>
      <c r="M631" s="8"/>
      <c r="N631" s="8"/>
      <c r="O631" s="8"/>
      <c r="P631" s="8"/>
      <c r="Q631" s="8"/>
      <c r="R631" s="7"/>
      <c r="S631" s="43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7"/>
      <c r="AG631" s="43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</row>
    <row r="632" spans="1:58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9"/>
      <c r="K632" s="8"/>
      <c r="L632" s="8"/>
      <c r="M632" s="8"/>
      <c r="N632" s="8"/>
      <c r="O632" s="8"/>
      <c r="P632" s="8"/>
      <c r="Q632" s="8"/>
      <c r="R632" s="7"/>
      <c r="S632" s="43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7"/>
      <c r="AG632" s="43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</row>
    <row r="633" spans="1:58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9"/>
      <c r="K633" s="8"/>
      <c r="L633" s="8"/>
      <c r="M633" s="8"/>
      <c r="N633" s="8"/>
      <c r="O633" s="8"/>
      <c r="P633" s="8"/>
      <c r="Q633" s="8"/>
      <c r="R633" s="7"/>
      <c r="S633" s="43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7"/>
      <c r="AG633" s="43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</row>
    <row r="634" spans="1:58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9"/>
      <c r="K634" s="8"/>
      <c r="L634" s="8"/>
      <c r="M634" s="8"/>
      <c r="N634" s="8"/>
      <c r="O634" s="8"/>
      <c r="P634" s="8"/>
      <c r="Q634" s="8"/>
      <c r="R634" s="7"/>
      <c r="S634" s="43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7"/>
      <c r="AG634" s="43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</row>
    <row r="635" spans="1:58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9"/>
      <c r="K635" s="8"/>
      <c r="L635" s="8"/>
      <c r="M635" s="8"/>
      <c r="N635" s="8"/>
      <c r="O635" s="8"/>
      <c r="P635" s="8"/>
      <c r="Q635" s="8"/>
      <c r="R635" s="7"/>
      <c r="S635" s="43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7"/>
      <c r="AG635" s="43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</row>
    <row r="636" spans="1:58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9"/>
      <c r="K636" s="8"/>
      <c r="L636" s="8"/>
      <c r="M636" s="8"/>
      <c r="N636" s="8"/>
      <c r="O636" s="8"/>
      <c r="P636" s="8"/>
      <c r="Q636" s="8"/>
      <c r="R636" s="7"/>
      <c r="S636" s="43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7"/>
      <c r="AG636" s="43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</row>
    <row r="637" spans="1:58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9"/>
      <c r="K637" s="8"/>
      <c r="L637" s="8"/>
      <c r="M637" s="8"/>
      <c r="N637" s="8"/>
      <c r="O637" s="8"/>
      <c r="P637" s="8"/>
      <c r="Q637" s="8"/>
      <c r="R637" s="7"/>
      <c r="S637" s="43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7"/>
      <c r="AG637" s="43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</row>
    <row r="638" spans="1:58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9"/>
      <c r="K638" s="8"/>
      <c r="L638" s="8"/>
      <c r="M638" s="8"/>
      <c r="N638" s="8"/>
      <c r="O638" s="8"/>
      <c r="P638" s="8"/>
      <c r="Q638" s="8"/>
      <c r="R638" s="7"/>
      <c r="S638" s="43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7"/>
      <c r="AG638" s="43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</row>
    <row r="639" spans="1:58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9"/>
      <c r="K639" s="8"/>
      <c r="L639" s="8"/>
      <c r="M639" s="8"/>
      <c r="N639" s="8"/>
      <c r="O639" s="8"/>
      <c r="P639" s="8"/>
      <c r="Q639" s="8"/>
      <c r="R639" s="7"/>
      <c r="S639" s="43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7"/>
      <c r="AG639" s="43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</row>
    <row r="640" spans="1:58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9"/>
      <c r="K640" s="8"/>
      <c r="L640" s="8"/>
      <c r="M640" s="8"/>
      <c r="N640" s="8"/>
      <c r="O640" s="8"/>
      <c r="P640" s="8"/>
      <c r="Q640" s="8"/>
      <c r="R640" s="7"/>
      <c r="S640" s="43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7"/>
      <c r="AG640" s="43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</row>
    <row r="641" spans="1:58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9"/>
      <c r="K641" s="8"/>
      <c r="L641" s="8"/>
      <c r="M641" s="8"/>
      <c r="N641" s="8"/>
      <c r="O641" s="8"/>
      <c r="P641" s="8"/>
      <c r="Q641" s="8"/>
      <c r="R641" s="7"/>
      <c r="S641" s="43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7"/>
      <c r="AG641" s="43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</row>
    <row r="642" spans="1:58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9"/>
      <c r="K642" s="8"/>
      <c r="L642" s="8"/>
      <c r="M642" s="8"/>
      <c r="N642" s="8"/>
      <c r="O642" s="8"/>
      <c r="P642" s="8"/>
      <c r="Q642" s="8"/>
      <c r="R642" s="7"/>
      <c r="S642" s="43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7"/>
      <c r="AG642" s="43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</row>
    <row r="643" spans="1:58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9"/>
      <c r="K643" s="8"/>
      <c r="L643" s="8"/>
      <c r="M643" s="8"/>
      <c r="N643" s="8"/>
      <c r="O643" s="8"/>
      <c r="P643" s="8"/>
      <c r="Q643" s="8"/>
      <c r="R643" s="7"/>
      <c r="S643" s="43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7"/>
      <c r="AG643" s="43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</row>
    <row r="644" spans="1:58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9"/>
      <c r="K644" s="8"/>
      <c r="L644" s="8"/>
      <c r="M644" s="8"/>
      <c r="N644" s="8"/>
      <c r="O644" s="8"/>
      <c r="P644" s="8"/>
      <c r="Q644" s="8"/>
      <c r="R644" s="7"/>
      <c r="S644" s="43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7"/>
      <c r="AG644" s="43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</row>
    <row r="645" spans="1:58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9"/>
      <c r="K645" s="8"/>
      <c r="L645" s="8"/>
      <c r="M645" s="8"/>
      <c r="N645" s="8"/>
      <c r="O645" s="8"/>
      <c r="P645" s="8"/>
      <c r="Q645" s="8"/>
      <c r="R645" s="7"/>
      <c r="S645" s="43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7"/>
      <c r="AG645" s="43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</row>
    <row r="646" spans="1:58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9"/>
      <c r="K646" s="8"/>
      <c r="L646" s="8"/>
      <c r="M646" s="8"/>
      <c r="N646" s="8"/>
      <c r="O646" s="8"/>
      <c r="P646" s="8"/>
      <c r="Q646" s="8"/>
      <c r="R646" s="7"/>
      <c r="S646" s="43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7"/>
      <c r="AG646" s="43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</row>
    <row r="647" spans="1:58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9"/>
      <c r="K647" s="8"/>
      <c r="L647" s="8"/>
      <c r="M647" s="8"/>
      <c r="N647" s="8"/>
      <c r="O647" s="8"/>
      <c r="P647" s="8"/>
      <c r="Q647" s="8"/>
      <c r="R647" s="7"/>
      <c r="S647" s="43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7"/>
      <c r="AG647" s="43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</row>
    <row r="648" spans="1:58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9"/>
      <c r="K648" s="8"/>
      <c r="L648" s="8"/>
      <c r="M648" s="8"/>
      <c r="N648" s="8"/>
      <c r="O648" s="8"/>
      <c r="P648" s="8"/>
      <c r="Q648" s="8"/>
      <c r="R648" s="7"/>
      <c r="S648" s="43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7"/>
      <c r="AG648" s="43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</row>
    <row r="649" spans="1:58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9"/>
      <c r="K649" s="8"/>
      <c r="L649" s="8"/>
      <c r="M649" s="8"/>
      <c r="N649" s="8"/>
      <c r="O649" s="8"/>
      <c r="P649" s="8"/>
      <c r="Q649" s="8"/>
      <c r="R649" s="7"/>
      <c r="S649" s="43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7"/>
      <c r="AG649" s="43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</row>
    <row r="650" spans="1:58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9"/>
      <c r="K650" s="8"/>
      <c r="L650" s="8"/>
      <c r="M650" s="8"/>
      <c r="N650" s="8"/>
      <c r="O650" s="8"/>
      <c r="P650" s="8"/>
      <c r="Q650" s="8"/>
      <c r="R650" s="7"/>
      <c r="S650" s="43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7"/>
      <c r="AG650" s="43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</row>
    <row r="651" spans="1:58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9"/>
      <c r="K651" s="8"/>
      <c r="L651" s="8"/>
      <c r="M651" s="8"/>
      <c r="N651" s="8"/>
      <c r="O651" s="8"/>
      <c r="P651" s="8"/>
      <c r="Q651" s="8"/>
      <c r="R651" s="7"/>
      <c r="S651" s="43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7"/>
      <c r="AG651" s="43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</row>
    <row r="652" spans="1:58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9"/>
      <c r="K652" s="8"/>
      <c r="L652" s="8"/>
      <c r="M652" s="8"/>
      <c r="N652" s="8"/>
      <c r="O652" s="8"/>
      <c r="P652" s="8"/>
      <c r="Q652" s="8"/>
      <c r="R652" s="7"/>
      <c r="S652" s="43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7"/>
      <c r="AG652" s="43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</row>
    <row r="653" spans="1:58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9"/>
      <c r="K653" s="8"/>
      <c r="L653" s="8"/>
      <c r="M653" s="8"/>
      <c r="N653" s="8"/>
      <c r="O653" s="8"/>
      <c r="P653" s="8"/>
      <c r="Q653" s="8"/>
      <c r="R653" s="7"/>
      <c r="S653" s="43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7"/>
      <c r="AG653" s="43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</row>
    <row r="654" spans="1:58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9"/>
      <c r="K654" s="8"/>
      <c r="L654" s="8"/>
      <c r="M654" s="8"/>
      <c r="N654" s="8"/>
      <c r="O654" s="8"/>
      <c r="P654" s="8"/>
      <c r="Q654" s="8"/>
      <c r="R654" s="7"/>
      <c r="S654" s="43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7"/>
      <c r="AG654" s="43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</row>
    <row r="655" spans="1:58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9"/>
      <c r="K655" s="8"/>
      <c r="L655" s="8"/>
      <c r="M655" s="8"/>
      <c r="N655" s="8"/>
      <c r="O655" s="8"/>
      <c r="P655" s="8"/>
      <c r="Q655" s="8"/>
      <c r="R655" s="7"/>
      <c r="S655" s="43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7"/>
      <c r="AG655" s="43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</row>
    <row r="656" spans="1:58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9"/>
      <c r="K656" s="8"/>
      <c r="L656" s="8"/>
      <c r="M656" s="8"/>
      <c r="N656" s="8"/>
      <c r="O656" s="8"/>
      <c r="P656" s="8"/>
      <c r="Q656" s="8"/>
      <c r="R656" s="7"/>
      <c r="S656" s="43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7"/>
      <c r="AG656" s="43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</row>
    <row r="657" spans="1:58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9"/>
      <c r="K657" s="8"/>
      <c r="L657" s="8"/>
      <c r="M657" s="8"/>
      <c r="N657" s="8"/>
      <c r="O657" s="8"/>
      <c r="P657" s="8"/>
      <c r="Q657" s="8"/>
      <c r="R657" s="7"/>
      <c r="S657" s="43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7"/>
      <c r="AG657" s="43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</row>
    <row r="658" spans="1:58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9"/>
      <c r="K658" s="8"/>
      <c r="L658" s="8"/>
      <c r="M658" s="8"/>
      <c r="N658" s="8"/>
      <c r="O658" s="8"/>
      <c r="P658" s="8"/>
      <c r="Q658" s="8"/>
      <c r="R658" s="7"/>
      <c r="S658" s="43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7"/>
      <c r="AG658" s="43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</row>
    <row r="659" spans="1:58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9"/>
      <c r="K659" s="8"/>
      <c r="L659" s="8"/>
      <c r="M659" s="8"/>
      <c r="N659" s="8"/>
      <c r="O659" s="8"/>
      <c r="P659" s="8"/>
      <c r="Q659" s="8"/>
      <c r="R659" s="7"/>
      <c r="S659" s="43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7"/>
      <c r="AG659" s="43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</row>
    <row r="660" spans="1:58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9"/>
      <c r="K660" s="8"/>
      <c r="L660" s="8"/>
      <c r="M660" s="8"/>
      <c r="N660" s="8"/>
      <c r="O660" s="8"/>
      <c r="P660" s="8"/>
      <c r="Q660" s="8"/>
      <c r="R660" s="7"/>
      <c r="S660" s="43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7"/>
      <c r="AG660" s="43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</row>
    <row r="661" spans="1:58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9"/>
      <c r="K661" s="8"/>
      <c r="L661" s="8"/>
      <c r="M661" s="8"/>
      <c r="N661" s="8"/>
      <c r="O661" s="8"/>
      <c r="P661" s="8"/>
      <c r="Q661" s="8"/>
      <c r="R661" s="7"/>
      <c r="S661" s="43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7"/>
      <c r="AG661" s="43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</row>
    <row r="662" spans="1:58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9"/>
      <c r="K662" s="8"/>
      <c r="L662" s="8"/>
      <c r="M662" s="8"/>
      <c r="N662" s="8"/>
      <c r="O662" s="8"/>
      <c r="P662" s="8"/>
      <c r="Q662" s="8"/>
      <c r="R662" s="7"/>
      <c r="S662" s="43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7"/>
      <c r="AG662" s="43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</row>
    <row r="663" spans="1:58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9"/>
      <c r="K663" s="8"/>
      <c r="L663" s="8"/>
      <c r="M663" s="8"/>
      <c r="N663" s="8"/>
      <c r="O663" s="8"/>
      <c r="P663" s="8"/>
      <c r="Q663" s="8"/>
      <c r="R663" s="7"/>
      <c r="S663" s="43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7"/>
      <c r="AG663" s="43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</row>
    <row r="664" spans="1:58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9"/>
      <c r="K664" s="8"/>
      <c r="L664" s="8"/>
      <c r="M664" s="8"/>
      <c r="N664" s="8"/>
      <c r="O664" s="8"/>
      <c r="P664" s="8"/>
      <c r="Q664" s="8"/>
      <c r="R664" s="7"/>
      <c r="S664" s="43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7"/>
      <c r="AG664" s="43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</row>
    <row r="665" spans="1:58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9"/>
      <c r="K665" s="8"/>
      <c r="L665" s="8"/>
      <c r="M665" s="8"/>
      <c r="N665" s="8"/>
      <c r="O665" s="8"/>
      <c r="P665" s="8"/>
      <c r="Q665" s="8"/>
      <c r="R665" s="7"/>
      <c r="S665" s="43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7"/>
      <c r="AG665" s="43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</row>
    <row r="666" spans="1:58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9"/>
      <c r="K666" s="8"/>
      <c r="L666" s="8"/>
      <c r="M666" s="8"/>
      <c r="N666" s="8"/>
      <c r="O666" s="8"/>
      <c r="P666" s="8"/>
      <c r="Q666" s="8"/>
      <c r="R666" s="7"/>
      <c r="S666" s="43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7"/>
      <c r="AG666" s="43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</row>
    <row r="667" spans="1:58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9"/>
      <c r="K667" s="8"/>
      <c r="L667" s="8"/>
      <c r="M667" s="8"/>
      <c r="N667" s="8"/>
      <c r="O667" s="8"/>
      <c r="P667" s="8"/>
      <c r="Q667" s="8"/>
      <c r="R667" s="7"/>
      <c r="S667" s="43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7"/>
      <c r="AG667" s="43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</row>
    <row r="668" spans="1:58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9"/>
      <c r="K668" s="8"/>
      <c r="L668" s="8"/>
      <c r="M668" s="8"/>
      <c r="N668" s="8"/>
      <c r="O668" s="8"/>
      <c r="P668" s="8"/>
      <c r="Q668" s="8"/>
      <c r="R668" s="7"/>
      <c r="S668" s="43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7"/>
      <c r="AG668" s="43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</row>
    <row r="669" spans="1:58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9"/>
      <c r="K669" s="8"/>
      <c r="L669" s="8"/>
      <c r="M669" s="8"/>
      <c r="N669" s="8"/>
      <c r="O669" s="8"/>
      <c r="P669" s="8"/>
      <c r="Q669" s="8"/>
      <c r="R669" s="7"/>
      <c r="S669" s="43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7"/>
      <c r="AG669" s="43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</row>
    <row r="670" spans="1:58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9"/>
      <c r="K670" s="8"/>
      <c r="L670" s="8"/>
      <c r="M670" s="8"/>
      <c r="N670" s="8"/>
      <c r="O670" s="8"/>
      <c r="P670" s="8"/>
      <c r="Q670" s="8"/>
      <c r="R670" s="7"/>
      <c r="S670" s="43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7"/>
      <c r="AG670" s="43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</row>
    <row r="671" spans="1:58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9"/>
      <c r="K671" s="8"/>
      <c r="L671" s="8"/>
      <c r="M671" s="8"/>
      <c r="N671" s="8"/>
      <c r="O671" s="8"/>
      <c r="P671" s="8"/>
      <c r="Q671" s="8"/>
      <c r="R671" s="7"/>
      <c r="S671" s="43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7"/>
      <c r="AG671" s="43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</row>
    <row r="672" spans="1:58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9"/>
      <c r="K672" s="8"/>
      <c r="L672" s="8"/>
      <c r="M672" s="8"/>
      <c r="N672" s="8"/>
      <c r="O672" s="8"/>
      <c r="P672" s="8"/>
      <c r="Q672" s="8"/>
      <c r="R672" s="7"/>
      <c r="S672" s="43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7"/>
      <c r="AG672" s="43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</row>
    <row r="673" spans="1:58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9"/>
      <c r="K673" s="8"/>
      <c r="L673" s="8"/>
      <c r="M673" s="8"/>
      <c r="N673" s="8"/>
      <c r="O673" s="8"/>
      <c r="P673" s="8"/>
      <c r="Q673" s="8"/>
      <c r="R673" s="7"/>
      <c r="S673" s="43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7"/>
      <c r="AG673" s="43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</row>
    <row r="674" spans="1:58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9"/>
      <c r="K674" s="8"/>
      <c r="L674" s="8"/>
      <c r="M674" s="8"/>
      <c r="N674" s="8"/>
      <c r="O674" s="8"/>
      <c r="P674" s="8"/>
      <c r="Q674" s="8"/>
      <c r="R674" s="7"/>
      <c r="S674" s="43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7"/>
      <c r="AG674" s="43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</row>
    <row r="675" spans="1:58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9"/>
      <c r="K675" s="8"/>
      <c r="L675" s="8"/>
      <c r="M675" s="8"/>
      <c r="N675" s="8"/>
      <c r="O675" s="8"/>
      <c r="P675" s="8"/>
      <c r="Q675" s="8"/>
      <c r="R675" s="7"/>
      <c r="S675" s="43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7"/>
      <c r="AG675" s="43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</row>
    <row r="676" spans="1:58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9"/>
      <c r="K676" s="8"/>
      <c r="L676" s="8"/>
      <c r="M676" s="8"/>
      <c r="N676" s="8"/>
      <c r="O676" s="8"/>
      <c r="P676" s="8"/>
      <c r="Q676" s="8"/>
      <c r="R676" s="7"/>
      <c r="S676" s="43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7"/>
      <c r="AG676" s="43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</row>
    <row r="677" spans="1:58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9"/>
      <c r="K677" s="8"/>
      <c r="L677" s="8"/>
      <c r="M677" s="8"/>
      <c r="N677" s="8"/>
      <c r="O677" s="8"/>
      <c r="P677" s="8"/>
      <c r="Q677" s="8"/>
      <c r="R677" s="7"/>
      <c r="S677" s="43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7"/>
      <c r="AG677" s="43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</row>
    <row r="678" spans="1:58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9"/>
      <c r="K678" s="8"/>
      <c r="L678" s="8"/>
      <c r="M678" s="8"/>
      <c r="N678" s="8"/>
      <c r="O678" s="8"/>
      <c r="P678" s="8"/>
      <c r="Q678" s="8"/>
      <c r="R678" s="7"/>
      <c r="S678" s="43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7"/>
      <c r="AG678" s="43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</row>
    <row r="679" spans="1:58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9"/>
      <c r="K679" s="8"/>
      <c r="L679" s="8"/>
      <c r="M679" s="8"/>
      <c r="N679" s="8"/>
      <c r="O679" s="8"/>
      <c r="P679" s="8"/>
      <c r="Q679" s="8"/>
      <c r="R679" s="7"/>
      <c r="S679" s="43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7"/>
      <c r="AG679" s="43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</row>
    <row r="680" spans="1:58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9"/>
      <c r="K680" s="8"/>
      <c r="L680" s="8"/>
      <c r="M680" s="8"/>
      <c r="N680" s="8"/>
      <c r="O680" s="8"/>
      <c r="P680" s="8"/>
      <c r="Q680" s="8"/>
      <c r="R680" s="7"/>
      <c r="S680" s="43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7"/>
      <c r="AG680" s="43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</row>
    <row r="681" spans="1:58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9"/>
      <c r="K681" s="8"/>
      <c r="L681" s="8"/>
      <c r="M681" s="8"/>
      <c r="N681" s="8"/>
      <c r="O681" s="8"/>
      <c r="P681" s="8"/>
      <c r="Q681" s="8"/>
      <c r="R681" s="7"/>
      <c r="S681" s="43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7"/>
      <c r="AG681" s="43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</row>
    <row r="682" spans="1:58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9"/>
      <c r="K682" s="8"/>
      <c r="L682" s="8"/>
      <c r="M682" s="8"/>
      <c r="N682" s="8"/>
      <c r="O682" s="8"/>
      <c r="P682" s="8"/>
      <c r="Q682" s="8"/>
      <c r="R682" s="7"/>
      <c r="S682" s="43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7"/>
      <c r="AG682" s="43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</row>
    <row r="683" spans="1:58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9"/>
      <c r="K683" s="8"/>
      <c r="L683" s="8"/>
      <c r="M683" s="8"/>
      <c r="N683" s="8"/>
      <c r="O683" s="8"/>
      <c r="P683" s="8"/>
      <c r="Q683" s="8"/>
      <c r="R683" s="7"/>
      <c r="S683" s="43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7"/>
      <c r="AG683" s="43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</row>
    <row r="684" spans="1:58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9"/>
      <c r="K684" s="8"/>
      <c r="L684" s="8"/>
      <c r="M684" s="8"/>
      <c r="N684" s="8"/>
      <c r="O684" s="8"/>
      <c r="P684" s="8"/>
      <c r="Q684" s="8"/>
      <c r="R684" s="7"/>
      <c r="S684" s="43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7"/>
      <c r="AG684" s="43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</row>
    <row r="685" spans="1:58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9"/>
      <c r="K685" s="8"/>
      <c r="L685" s="8"/>
      <c r="M685" s="8"/>
      <c r="N685" s="8"/>
      <c r="O685" s="8"/>
      <c r="P685" s="8"/>
      <c r="Q685" s="8"/>
      <c r="R685" s="7"/>
      <c r="S685" s="43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7"/>
      <c r="AG685" s="43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</row>
    <row r="686" spans="1:58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9"/>
      <c r="K686" s="8"/>
      <c r="L686" s="8"/>
      <c r="M686" s="8"/>
      <c r="N686" s="8"/>
      <c r="O686" s="8"/>
      <c r="P686" s="8"/>
      <c r="Q686" s="8"/>
      <c r="R686" s="7"/>
      <c r="S686" s="43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7"/>
      <c r="AG686" s="43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</row>
    <row r="687" spans="1:58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9"/>
      <c r="K687" s="8"/>
      <c r="L687" s="8"/>
      <c r="M687" s="8"/>
      <c r="N687" s="8"/>
      <c r="O687" s="8"/>
      <c r="P687" s="8"/>
      <c r="Q687" s="8"/>
      <c r="R687" s="7"/>
      <c r="S687" s="43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7"/>
      <c r="AG687" s="43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</row>
    <row r="688" spans="1:58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9"/>
      <c r="K688" s="8"/>
      <c r="L688" s="8"/>
      <c r="M688" s="8"/>
      <c r="N688" s="8"/>
      <c r="O688" s="8"/>
      <c r="P688" s="8"/>
      <c r="Q688" s="8"/>
      <c r="R688" s="7"/>
      <c r="S688" s="43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7"/>
      <c r="AG688" s="43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</row>
    <row r="689" spans="1:58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9"/>
      <c r="K689" s="8"/>
      <c r="L689" s="8"/>
      <c r="M689" s="8"/>
      <c r="N689" s="8"/>
      <c r="O689" s="8"/>
      <c r="P689" s="8"/>
      <c r="Q689" s="8"/>
      <c r="R689" s="7"/>
      <c r="S689" s="43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7"/>
      <c r="AG689" s="43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</row>
    <row r="690" spans="1:58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9"/>
      <c r="K690" s="8"/>
      <c r="L690" s="8"/>
      <c r="M690" s="8"/>
      <c r="N690" s="8"/>
      <c r="O690" s="8"/>
      <c r="P690" s="8"/>
      <c r="Q690" s="8"/>
      <c r="R690" s="7"/>
      <c r="S690" s="43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7"/>
      <c r="AG690" s="43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</row>
    <row r="691" spans="1:58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9"/>
      <c r="K691" s="8"/>
      <c r="L691" s="8"/>
      <c r="M691" s="8"/>
      <c r="N691" s="8"/>
      <c r="O691" s="8"/>
      <c r="P691" s="8"/>
      <c r="Q691" s="8"/>
      <c r="R691" s="7"/>
      <c r="S691" s="43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7"/>
      <c r="AG691" s="43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</row>
    <row r="692" spans="1:58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9"/>
      <c r="K692" s="8"/>
      <c r="L692" s="8"/>
      <c r="M692" s="8"/>
      <c r="N692" s="8"/>
      <c r="O692" s="8"/>
      <c r="P692" s="8"/>
      <c r="Q692" s="8"/>
      <c r="R692" s="7"/>
      <c r="S692" s="43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7"/>
      <c r="AG692" s="43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</row>
    <row r="693" spans="1:58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9"/>
      <c r="K693" s="8"/>
      <c r="L693" s="8"/>
      <c r="M693" s="8"/>
      <c r="N693" s="8"/>
      <c r="O693" s="8"/>
      <c r="P693" s="8"/>
      <c r="Q693" s="8"/>
      <c r="R693" s="7"/>
      <c r="S693" s="43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7"/>
      <c r="AG693" s="43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</row>
    <row r="694" spans="1:58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9"/>
      <c r="K694" s="8"/>
      <c r="L694" s="8"/>
      <c r="M694" s="8"/>
      <c r="N694" s="8"/>
      <c r="O694" s="8"/>
      <c r="P694" s="8"/>
      <c r="Q694" s="8"/>
      <c r="R694" s="7"/>
      <c r="S694" s="43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7"/>
      <c r="AG694" s="43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</row>
    <row r="695" spans="1:58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9"/>
      <c r="K695" s="8"/>
      <c r="L695" s="8"/>
      <c r="M695" s="8"/>
      <c r="N695" s="8"/>
      <c r="O695" s="8"/>
      <c r="P695" s="8"/>
      <c r="Q695" s="8"/>
      <c r="R695" s="7"/>
      <c r="S695" s="43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7"/>
      <c r="AG695" s="43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</row>
    <row r="696" spans="1:58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9"/>
      <c r="K696" s="8"/>
      <c r="L696" s="8"/>
      <c r="M696" s="8"/>
      <c r="N696" s="8"/>
      <c r="O696" s="8"/>
      <c r="P696" s="8"/>
      <c r="Q696" s="8"/>
      <c r="R696" s="7"/>
      <c r="S696" s="43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7"/>
      <c r="AG696" s="43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</row>
    <row r="697" spans="1:58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9"/>
      <c r="K697" s="8"/>
      <c r="L697" s="8"/>
      <c r="M697" s="8"/>
      <c r="N697" s="8"/>
      <c r="O697" s="8"/>
      <c r="P697" s="8"/>
      <c r="Q697" s="8"/>
      <c r="R697" s="7"/>
      <c r="S697" s="43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7"/>
      <c r="AG697" s="43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</row>
    <row r="698" spans="1:58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9"/>
      <c r="K698" s="8"/>
      <c r="L698" s="8"/>
      <c r="M698" s="8"/>
      <c r="N698" s="8"/>
      <c r="O698" s="8"/>
      <c r="P698" s="8"/>
      <c r="Q698" s="8"/>
      <c r="R698" s="7"/>
      <c r="S698" s="43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7"/>
      <c r="AG698" s="43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</row>
    <row r="699" spans="1:58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9"/>
      <c r="K699" s="8"/>
      <c r="L699" s="8"/>
      <c r="M699" s="8"/>
      <c r="N699" s="8"/>
      <c r="O699" s="8"/>
      <c r="P699" s="8"/>
      <c r="Q699" s="8"/>
      <c r="R699" s="7"/>
      <c r="S699" s="43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7"/>
      <c r="AG699" s="43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</row>
    <row r="700" spans="1:58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9"/>
      <c r="K700" s="8"/>
      <c r="L700" s="8"/>
      <c r="M700" s="8"/>
      <c r="N700" s="8"/>
      <c r="O700" s="8"/>
      <c r="P700" s="8"/>
      <c r="Q700" s="8"/>
      <c r="R700" s="7"/>
      <c r="S700" s="43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7"/>
      <c r="AG700" s="43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</row>
    <row r="701" spans="1:58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9"/>
      <c r="K701" s="8"/>
      <c r="L701" s="8"/>
      <c r="M701" s="8"/>
      <c r="N701" s="8"/>
      <c r="O701" s="8"/>
      <c r="P701" s="8"/>
      <c r="Q701" s="8"/>
      <c r="R701" s="7"/>
      <c r="S701" s="43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7"/>
      <c r="AG701" s="43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</row>
    <row r="702" spans="1:58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9"/>
      <c r="K702" s="8"/>
      <c r="L702" s="8"/>
      <c r="M702" s="8"/>
      <c r="N702" s="8"/>
      <c r="O702" s="8"/>
      <c r="P702" s="8"/>
      <c r="Q702" s="8"/>
      <c r="R702" s="7"/>
      <c r="S702" s="43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7"/>
      <c r="AG702" s="43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</row>
    <row r="703" spans="1:58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9"/>
      <c r="K703" s="8"/>
      <c r="L703" s="8"/>
      <c r="M703" s="8"/>
      <c r="N703" s="8"/>
      <c r="O703" s="8"/>
      <c r="P703" s="8"/>
      <c r="Q703" s="8"/>
      <c r="R703" s="7"/>
      <c r="S703" s="43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7"/>
      <c r="AG703" s="43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</row>
    <row r="704" spans="1:58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9"/>
      <c r="K704" s="8"/>
      <c r="L704" s="8"/>
      <c r="M704" s="8"/>
      <c r="N704" s="8"/>
      <c r="O704" s="8"/>
      <c r="P704" s="8"/>
      <c r="Q704" s="8"/>
      <c r="R704" s="7"/>
      <c r="S704" s="43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7"/>
      <c r="AG704" s="43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</row>
    <row r="705" spans="1:58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9"/>
      <c r="K705" s="8"/>
      <c r="L705" s="8"/>
      <c r="M705" s="8"/>
      <c r="N705" s="8"/>
      <c r="O705" s="8"/>
      <c r="P705" s="8"/>
      <c r="Q705" s="8"/>
      <c r="R705" s="7"/>
      <c r="S705" s="43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7"/>
      <c r="AG705" s="43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</row>
    <row r="706" spans="1:58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9"/>
      <c r="K706" s="8"/>
      <c r="L706" s="8"/>
      <c r="M706" s="8"/>
      <c r="N706" s="8"/>
      <c r="O706" s="8"/>
      <c r="P706" s="8"/>
      <c r="Q706" s="8"/>
      <c r="R706" s="7"/>
      <c r="S706" s="43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7"/>
      <c r="AG706" s="43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</row>
    <row r="707" spans="1:58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9"/>
      <c r="K707" s="8"/>
      <c r="L707" s="8"/>
      <c r="M707" s="8"/>
      <c r="N707" s="8"/>
      <c r="O707" s="8"/>
      <c r="P707" s="8"/>
      <c r="Q707" s="8"/>
      <c r="R707" s="7"/>
      <c r="S707" s="43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7"/>
      <c r="AG707" s="43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</row>
    <row r="708" spans="1:58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9"/>
      <c r="K708" s="8"/>
      <c r="L708" s="8"/>
      <c r="M708" s="8"/>
      <c r="N708" s="8"/>
      <c r="O708" s="8"/>
      <c r="P708" s="8"/>
      <c r="Q708" s="8"/>
      <c r="R708" s="7"/>
      <c r="S708" s="43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7"/>
      <c r="AG708" s="43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</row>
    <row r="709" spans="1:58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9"/>
      <c r="K709" s="8"/>
      <c r="L709" s="8"/>
      <c r="M709" s="8"/>
      <c r="N709" s="8"/>
      <c r="O709" s="8"/>
      <c r="P709" s="8"/>
      <c r="Q709" s="8"/>
      <c r="R709" s="7"/>
      <c r="S709" s="43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7"/>
      <c r="AG709" s="43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</row>
    <row r="710" spans="1:58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9"/>
      <c r="K710" s="8"/>
      <c r="L710" s="8"/>
      <c r="M710" s="8"/>
      <c r="N710" s="8"/>
      <c r="O710" s="8"/>
      <c r="P710" s="8"/>
      <c r="Q710" s="8"/>
      <c r="R710" s="7"/>
      <c r="S710" s="43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7"/>
      <c r="AG710" s="43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</row>
    <row r="711" spans="1:58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9"/>
      <c r="K711" s="8"/>
      <c r="L711" s="8"/>
      <c r="M711" s="8"/>
      <c r="N711" s="8"/>
      <c r="O711" s="8"/>
      <c r="P711" s="8"/>
      <c r="Q711" s="8"/>
      <c r="R711" s="7"/>
      <c r="S711" s="43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7"/>
      <c r="AG711" s="43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</row>
    <row r="712" spans="1:58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9"/>
      <c r="K712" s="8"/>
      <c r="L712" s="8"/>
      <c r="M712" s="8"/>
      <c r="N712" s="8"/>
      <c r="O712" s="8"/>
      <c r="P712" s="8"/>
      <c r="Q712" s="8"/>
      <c r="R712" s="7"/>
      <c r="S712" s="43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7"/>
      <c r="AG712" s="43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</row>
    <row r="713" spans="1:58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9"/>
      <c r="K713" s="8"/>
      <c r="L713" s="8"/>
      <c r="M713" s="8"/>
      <c r="N713" s="8"/>
      <c r="O713" s="8"/>
      <c r="P713" s="8"/>
      <c r="Q713" s="8"/>
      <c r="R713" s="7"/>
      <c r="S713" s="43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7"/>
      <c r="AG713" s="43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</row>
    <row r="714" spans="1:58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9"/>
      <c r="K714" s="8"/>
      <c r="L714" s="8"/>
      <c r="M714" s="8"/>
      <c r="N714" s="8"/>
      <c r="O714" s="8"/>
      <c r="P714" s="8"/>
      <c r="Q714" s="8"/>
      <c r="R714" s="7"/>
      <c r="S714" s="43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7"/>
      <c r="AG714" s="43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</row>
    <row r="715" spans="1:58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9"/>
      <c r="K715" s="8"/>
      <c r="L715" s="8"/>
      <c r="M715" s="8"/>
      <c r="N715" s="8"/>
      <c r="O715" s="8"/>
      <c r="P715" s="8"/>
      <c r="Q715" s="8"/>
      <c r="R715" s="7"/>
      <c r="S715" s="43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7"/>
      <c r="AG715" s="43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</row>
    <row r="716" spans="1:58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9"/>
      <c r="K716" s="8"/>
      <c r="L716" s="8"/>
      <c r="M716" s="8"/>
      <c r="N716" s="8"/>
      <c r="O716" s="8"/>
      <c r="P716" s="8"/>
      <c r="Q716" s="8"/>
      <c r="R716" s="7"/>
      <c r="S716" s="43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7"/>
      <c r="AG716" s="43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</row>
    <row r="717" spans="1:58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9"/>
      <c r="K717" s="8"/>
      <c r="L717" s="8"/>
      <c r="M717" s="8"/>
      <c r="N717" s="8"/>
      <c r="O717" s="8"/>
      <c r="P717" s="8"/>
      <c r="Q717" s="8"/>
      <c r="R717" s="7"/>
      <c r="S717" s="43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7"/>
      <c r="AG717" s="43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</row>
    <row r="718" spans="1:58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9"/>
      <c r="K718" s="8"/>
      <c r="L718" s="8"/>
      <c r="M718" s="8"/>
      <c r="N718" s="8"/>
      <c r="O718" s="8"/>
      <c r="P718" s="8"/>
      <c r="Q718" s="8"/>
      <c r="R718" s="7"/>
      <c r="S718" s="43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7"/>
      <c r="AG718" s="43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</row>
    <row r="719" spans="1:58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9"/>
      <c r="K719" s="8"/>
      <c r="L719" s="8"/>
      <c r="M719" s="8"/>
      <c r="N719" s="8"/>
      <c r="O719" s="8"/>
      <c r="P719" s="8"/>
      <c r="Q719" s="8"/>
      <c r="R719" s="7"/>
      <c r="S719" s="43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7"/>
      <c r="AG719" s="43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</row>
    <row r="720" spans="1:58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9"/>
      <c r="K720" s="8"/>
      <c r="L720" s="8"/>
      <c r="M720" s="8"/>
      <c r="N720" s="8"/>
      <c r="O720" s="8"/>
      <c r="P720" s="8"/>
      <c r="Q720" s="8"/>
      <c r="R720" s="7"/>
      <c r="S720" s="43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7"/>
      <c r="AG720" s="43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</row>
    <row r="721" spans="1:58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9"/>
      <c r="K721" s="8"/>
      <c r="L721" s="8"/>
      <c r="M721" s="8"/>
      <c r="N721" s="8"/>
      <c r="O721" s="8"/>
      <c r="P721" s="8"/>
      <c r="Q721" s="8"/>
      <c r="R721" s="7"/>
      <c r="S721" s="43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7"/>
      <c r="AG721" s="43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</row>
    <row r="722" spans="1:58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9"/>
      <c r="K722" s="8"/>
      <c r="L722" s="8"/>
      <c r="M722" s="8"/>
      <c r="N722" s="8"/>
      <c r="O722" s="8"/>
      <c r="P722" s="8"/>
      <c r="Q722" s="8"/>
      <c r="R722" s="7"/>
      <c r="S722" s="43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7"/>
      <c r="AG722" s="43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</row>
    <row r="723" spans="1:58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9"/>
      <c r="K723" s="8"/>
      <c r="L723" s="8"/>
      <c r="M723" s="8"/>
      <c r="N723" s="8"/>
      <c r="O723" s="8"/>
      <c r="P723" s="8"/>
      <c r="Q723" s="8"/>
      <c r="R723" s="7"/>
      <c r="S723" s="43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7"/>
      <c r="AG723" s="43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</row>
    <row r="724" spans="1:58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9"/>
      <c r="K724" s="8"/>
      <c r="L724" s="8"/>
      <c r="M724" s="8"/>
      <c r="N724" s="8"/>
      <c r="O724" s="8"/>
      <c r="P724" s="8"/>
      <c r="Q724" s="8"/>
      <c r="R724" s="7"/>
      <c r="S724" s="43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7"/>
      <c r="AG724" s="43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</row>
  </sheetData>
  <mergeCells count="10">
    <mergeCell ref="BG2:BU2"/>
    <mergeCell ref="AZ2:BB2"/>
    <mergeCell ref="BD2:BE2"/>
    <mergeCell ref="A2:I2"/>
    <mergeCell ref="J2:R2"/>
    <mergeCell ref="T2:X2"/>
    <mergeCell ref="Z2:AF2"/>
    <mergeCell ref="AH2:AK2"/>
    <mergeCell ref="AM2:AQ2"/>
    <mergeCell ref="AS2:AX2"/>
  </mergeCells>
  <pageMargins left="0.7" right="0.7" top="0.75" bottom="0.75" header="0.3" footer="0.3"/>
  <pageSetup paperSize="9" orientation="portrait" r:id="rId1"/>
  <ignoredErrors>
    <ignoredError sqref="S3:S13 S250 S247:S249 S231:S238 S226:S230 S210:S217 S184:S191 S162:S169 S157:S161 S142:S149 S137:S141 S121:S128 S89:S112 S65:S88 S60:S64 S42:S59 S37:S41 S19:S36 S14:S18 S258:S263 S257 S240:S246 S239 S219:S225 S218 S193:S198 S192 S171:S183 S170 S150:S156 S130:S136 S129 S113:S120 S251:S256 S199:S20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41B7-DBA6-4923-8B03-E0388405F2FA}">
  <dimension ref="A1:W54"/>
  <sheetViews>
    <sheetView zoomScale="85" zoomScaleNormal="85" workbookViewId="0">
      <selection activeCell="D26" sqref="D26"/>
    </sheetView>
  </sheetViews>
  <sheetFormatPr defaultColWidth="9.1796875" defaultRowHeight="12.5" x14ac:dyDescent="0.25"/>
  <cols>
    <col min="1" max="16384" width="9.1796875" style="49"/>
  </cols>
  <sheetData>
    <row r="1" spans="1:23" x14ac:dyDescent="0.25">
      <c r="A1" s="49" t="s">
        <v>10</v>
      </c>
    </row>
    <row r="2" spans="1:23" x14ac:dyDescent="0.25">
      <c r="A2" s="49" t="s">
        <v>18</v>
      </c>
    </row>
    <row r="3" spans="1:23" x14ac:dyDescent="0.25">
      <c r="A3" s="49" t="s">
        <v>19</v>
      </c>
      <c r="P3" s="51"/>
      <c r="Q3" s="51"/>
      <c r="R3" s="51"/>
      <c r="S3" s="51"/>
      <c r="T3" s="51"/>
      <c r="U3" s="51"/>
      <c r="V3" s="51"/>
    </row>
    <row r="4" spans="1:23" x14ac:dyDescent="0.25">
      <c r="A4" s="49" t="s">
        <v>20</v>
      </c>
    </row>
    <row r="5" spans="1:23" x14ac:dyDescent="0.25">
      <c r="A5" s="49" t="s">
        <v>21</v>
      </c>
    </row>
    <row r="6" spans="1:23" x14ac:dyDescent="0.25">
      <c r="A6" s="49" t="s">
        <v>22</v>
      </c>
    </row>
    <row r="7" spans="1:23" x14ac:dyDescent="0.25">
      <c r="A7" s="49" t="s">
        <v>23</v>
      </c>
    </row>
    <row r="8" spans="1:23" x14ac:dyDescent="0.25">
      <c r="A8" s="49" t="s">
        <v>24</v>
      </c>
      <c r="W8" s="51"/>
    </row>
    <row r="9" spans="1:23" x14ac:dyDescent="0.25">
      <c r="A9" s="49" t="s">
        <v>25</v>
      </c>
      <c r="W9" s="51"/>
    </row>
    <row r="10" spans="1:23" x14ac:dyDescent="0.25">
      <c r="W10" s="51"/>
    </row>
    <row r="11" spans="1:23" x14ac:dyDescent="0.25">
      <c r="A11" s="51" t="s">
        <v>94</v>
      </c>
      <c r="W11" s="51"/>
    </row>
    <row r="12" spans="1:23" x14ac:dyDescent="0.25">
      <c r="A12" s="49" t="s">
        <v>26</v>
      </c>
      <c r="W12" s="51"/>
    </row>
    <row r="13" spans="1:23" x14ac:dyDescent="0.25">
      <c r="A13" s="49" t="s">
        <v>27</v>
      </c>
      <c r="W13" s="51"/>
    </row>
    <row r="14" spans="1:23" x14ac:dyDescent="0.25">
      <c r="A14" s="49" t="s">
        <v>28</v>
      </c>
      <c r="W14" s="51"/>
    </row>
    <row r="15" spans="1:23" x14ac:dyDescent="0.25">
      <c r="A15" s="50" t="s">
        <v>95</v>
      </c>
    </row>
    <row r="16" spans="1:23" x14ac:dyDescent="0.25">
      <c r="A16" s="49" t="s">
        <v>30</v>
      </c>
    </row>
    <row r="18" spans="1:1" x14ac:dyDescent="0.25">
      <c r="A18" s="51" t="s">
        <v>93</v>
      </c>
    </row>
    <row r="19" spans="1:1" x14ac:dyDescent="0.25">
      <c r="A19" s="49" t="s">
        <v>31</v>
      </c>
    </row>
    <row r="20" spans="1:1" x14ac:dyDescent="0.25">
      <c r="A20" s="49" t="s">
        <v>32</v>
      </c>
    </row>
    <row r="21" spans="1:1" x14ac:dyDescent="0.25">
      <c r="A21" s="49" t="s">
        <v>33</v>
      </c>
    </row>
    <row r="22" spans="1:1" x14ac:dyDescent="0.25">
      <c r="A22" s="49" t="s">
        <v>34</v>
      </c>
    </row>
    <row r="23" spans="1:1" x14ac:dyDescent="0.25">
      <c r="A23" s="49" t="s">
        <v>35</v>
      </c>
    </row>
    <row r="24" spans="1:1" x14ac:dyDescent="0.25">
      <c r="A24" s="49" t="s">
        <v>36</v>
      </c>
    </row>
    <row r="25" spans="1:1" x14ac:dyDescent="0.25">
      <c r="A25" s="49" t="s">
        <v>37</v>
      </c>
    </row>
    <row r="27" spans="1:1" x14ac:dyDescent="0.25">
      <c r="A27" s="51" t="s">
        <v>92</v>
      </c>
    </row>
    <row r="28" spans="1:1" x14ac:dyDescent="0.25">
      <c r="A28" s="49" t="s">
        <v>38</v>
      </c>
    </row>
    <row r="29" spans="1:1" x14ac:dyDescent="0.25">
      <c r="A29" s="49" t="s">
        <v>39</v>
      </c>
    </row>
    <row r="30" spans="1:1" x14ac:dyDescent="0.25">
      <c r="A30" s="49" t="s">
        <v>40</v>
      </c>
    </row>
    <row r="31" spans="1:1" x14ac:dyDescent="0.25">
      <c r="A31" s="49" t="s">
        <v>41</v>
      </c>
    </row>
    <row r="32" spans="1:1" x14ac:dyDescent="0.25">
      <c r="A32" s="51" t="s">
        <v>91</v>
      </c>
    </row>
    <row r="33" spans="1:1" x14ac:dyDescent="0.25">
      <c r="A33" s="49" t="s">
        <v>42</v>
      </c>
    </row>
    <row r="34" spans="1:1" x14ac:dyDescent="0.25">
      <c r="A34" s="49" t="s">
        <v>43</v>
      </c>
    </row>
    <row r="35" spans="1:1" x14ac:dyDescent="0.25">
      <c r="A35" s="49" t="s">
        <v>44</v>
      </c>
    </row>
    <row r="36" spans="1:1" x14ac:dyDescent="0.25">
      <c r="A36" s="49" t="s">
        <v>45</v>
      </c>
    </row>
    <row r="37" spans="1:1" x14ac:dyDescent="0.25">
      <c r="A37" s="49" t="s">
        <v>46</v>
      </c>
    </row>
    <row r="39" spans="1:1" x14ac:dyDescent="0.25">
      <c r="A39" s="51" t="s">
        <v>90</v>
      </c>
    </row>
    <row r="40" spans="1:1" x14ac:dyDescent="0.25">
      <c r="A40" s="49" t="s">
        <v>47</v>
      </c>
    </row>
    <row r="41" spans="1:1" x14ac:dyDescent="0.25">
      <c r="A41" s="49" t="s">
        <v>48</v>
      </c>
    </row>
    <row r="42" spans="1:1" x14ac:dyDescent="0.25">
      <c r="A42" s="49" t="s">
        <v>49</v>
      </c>
    </row>
    <row r="43" spans="1:1" x14ac:dyDescent="0.25">
      <c r="A43" s="49" t="s">
        <v>50</v>
      </c>
    </row>
    <row r="44" spans="1:1" x14ac:dyDescent="0.25">
      <c r="A44" s="49" t="s">
        <v>51</v>
      </c>
    </row>
    <row r="45" spans="1:1" x14ac:dyDescent="0.25">
      <c r="A45" s="49" t="s">
        <v>52</v>
      </c>
    </row>
    <row r="47" spans="1:1" x14ac:dyDescent="0.25">
      <c r="A47" s="51" t="s">
        <v>89</v>
      </c>
    </row>
    <row r="48" spans="1:1" x14ac:dyDescent="0.25">
      <c r="A48" s="49" t="s">
        <v>53</v>
      </c>
    </row>
    <row r="49" spans="1:1" x14ac:dyDescent="0.25">
      <c r="A49" s="49" t="s">
        <v>54</v>
      </c>
    </row>
    <row r="50" spans="1:1" x14ac:dyDescent="0.25">
      <c r="A50" s="49" t="s">
        <v>55</v>
      </c>
    </row>
    <row r="52" spans="1:1" x14ac:dyDescent="0.25">
      <c r="A52" s="51" t="s">
        <v>88</v>
      </c>
    </row>
    <row r="53" spans="1:1" x14ac:dyDescent="0.25">
      <c r="A53" s="49" t="s">
        <v>56</v>
      </c>
    </row>
    <row r="54" spans="1:1" x14ac:dyDescent="0.25">
      <c r="A54" s="49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Malacaria, Simone</cp:lastModifiedBy>
  <dcterms:created xsi:type="dcterms:W3CDTF">2022-01-05T16:59:09Z</dcterms:created>
  <dcterms:modified xsi:type="dcterms:W3CDTF">2023-02-09T11:24:28Z</dcterms:modified>
</cp:coreProperties>
</file>