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7800" windowWidth="28800" windowHeight="12420" activeTab="3"/>
  </bookViews>
  <sheets>
    <sheet name="Sheet2" sheetId="10" r:id="rId1"/>
    <sheet name="CLOUD SERVICES" sheetId="3" r:id="rId2"/>
    <sheet name="7-12-2021" sheetId="19" r:id="rId3"/>
    <sheet name="13-12-21" sheetId="20" r:id="rId4"/>
    <sheet name="Int. Prep" sheetId="21" r:id="rId5"/>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<sst xmlns="http://schemas.openxmlformats.org/spreadsheetml/2006/main" count="542" uniqueCount="303">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</sst>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11</xdr:col>
      <xdr:colOff>447675</xdr:colOff>
      <xdr:row>31</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765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159</v>
      </c>
      <c r="B1">
        <v>1552.72</v>
      </c>
      <c r="C1">
        <v>53951.72</v>
      </c>
      <c r="S1" t="s">
        <v>148</v>
      </c>
      <c r="T1" t="s">
        <v>152</v>
      </c>
      <c r="U1" t="s">
        <v>153</v>
      </c>
      <c r="W1" t="s">
        <v>251</v>
      </c>
      <c r="X1">
        <v>100000</v>
      </c>
    </row>
    <row r="2" spans="1:26" x14ac:dyDescent="0.25">
      <c r="A2" t="s">
        <v>160</v>
      </c>
      <c r="B2">
        <v>33144.870000000003</v>
      </c>
      <c r="C2">
        <v>25838.87</v>
      </c>
      <c r="S2" s="10">
        <v>44302</v>
      </c>
      <c r="T2">
        <v>6000</v>
      </c>
      <c r="U2">
        <v>6000</v>
      </c>
      <c r="W2" t="s">
        <v>252</v>
      </c>
      <c r="X2">
        <v>368000</v>
      </c>
      <c r="Y2">
        <v>800</v>
      </c>
      <c r="Z2">
        <v>460</v>
      </c>
    </row>
    <row r="3" spans="1:26" x14ac:dyDescent="0.25">
      <c r="A3" t="s">
        <v>161</v>
      </c>
      <c r="B3">
        <v>78380</v>
      </c>
      <c r="S3" s="10">
        <v>44366</v>
      </c>
      <c r="T3">
        <v>5000</v>
      </c>
      <c r="U3">
        <v>5000</v>
      </c>
      <c r="W3" t="s">
        <v>253</v>
      </c>
      <c r="X3">
        <v>200000</v>
      </c>
      <c r="Y3">
        <v>38</v>
      </c>
      <c r="Z3">
        <v>5000</v>
      </c>
    </row>
    <row r="4" spans="1:26" x14ac:dyDescent="0.25">
      <c r="A4" t="s">
        <v>162</v>
      </c>
      <c r="B4">
        <v>480</v>
      </c>
      <c r="S4" s="10">
        <v>44411</v>
      </c>
      <c r="T4">
        <v>9000</v>
      </c>
      <c r="U4">
        <v>9000</v>
      </c>
      <c r="W4" t="s">
        <v>254</v>
      </c>
      <c r="X4">
        <v>280000</v>
      </c>
      <c r="Y4">
        <v>8</v>
      </c>
      <c r="Z4">
        <v>35000</v>
      </c>
    </row>
    <row r="5" spans="1:26" x14ac:dyDescent="0.25">
      <c r="A5" t="s">
        <v>149</v>
      </c>
      <c r="B5">
        <f>SUM(B1:B4)</f>
        <v>113557.59</v>
      </c>
      <c r="C5">
        <f>SUM(C1:C4)</f>
        <v>79790.59</v>
      </c>
      <c r="S5" s="10">
        <v>44443</v>
      </c>
      <c r="T5">
        <v>4000</v>
      </c>
      <c r="U5">
        <v>4000</v>
      </c>
      <c r="W5" t="s">
        <v>255</v>
      </c>
      <c r="X5">
        <v>468000</v>
      </c>
      <c r="Y5">
        <v>6</v>
      </c>
      <c r="Z5">
        <v>78000</v>
      </c>
    </row>
    <row r="6" spans="1:26" x14ac:dyDescent="0.25">
      <c r="S6" s="10">
        <v>44492</v>
      </c>
      <c r="T6">
        <v>5000</v>
      </c>
      <c r="U6">
        <v>5000</v>
      </c>
      <c r="W6" t="s">
        <v>256</v>
      </c>
      <c r="X6">
        <v>68000</v>
      </c>
      <c r="Y6">
        <v>18</v>
      </c>
      <c r="Z6">
        <v>3800</v>
      </c>
    </row>
    <row r="7" spans="1:26" x14ac:dyDescent="0.25">
      <c r="A7" t="s">
        <v>150</v>
      </c>
      <c r="B7">
        <v>3000</v>
      </c>
      <c r="C7">
        <v>3000</v>
      </c>
      <c r="S7" s="10">
        <v>44531</v>
      </c>
      <c r="T7">
        <v>10900</v>
      </c>
      <c r="U7">
        <v>10900</v>
      </c>
      <c r="W7" t="s">
        <v>257</v>
      </c>
      <c r="X7">
        <v>400000</v>
      </c>
    </row>
    <row r="8" spans="1:26" x14ac:dyDescent="0.25">
      <c r="A8" t="s">
        <v>146</v>
      </c>
      <c r="B8">
        <v>11000</v>
      </c>
      <c r="C8">
        <v>11000</v>
      </c>
      <c r="S8" t="s">
        <v>149</v>
      </c>
      <c r="T8">
        <f>SUM(T2:T7)</f>
        <v>39900</v>
      </c>
      <c r="U8">
        <f>SUM(U2:U7)</f>
        <v>39900</v>
      </c>
      <c r="W8" t="s">
        <v>258</v>
      </c>
    </row>
    <row r="9" spans="1:26" x14ac:dyDescent="0.25">
      <c r="A9" t="s">
        <v>144</v>
      </c>
      <c r="B9">
        <v>21800</v>
      </c>
      <c r="W9" t="s">
        <v>259</v>
      </c>
      <c r="X9">
        <v>350000</v>
      </c>
    </row>
    <row r="10" spans="1:26" x14ac:dyDescent="0.25">
      <c r="A10" t="s">
        <v>145</v>
      </c>
      <c r="B10">
        <v>5606</v>
      </c>
      <c r="W10" t="s">
        <v>260</v>
      </c>
    </row>
    <row r="11" spans="1:26" x14ac:dyDescent="0.25">
      <c r="N11" t="s">
        <v>237</v>
      </c>
      <c r="O11">
        <v>60</v>
      </c>
      <c r="W11" t="s">
        <v>261</v>
      </c>
      <c r="X11">
        <v>270000</v>
      </c>
    </row>
    <row r="12" spans="1:26" x14ac:dyDescent="0.25">
      <c r="N12" t="s">
        <v>238</v>
      </c>
      <c r="O12">
        <v>17.3</v>
      </c>
      <c r="W12" t="s">
        <v>262</v>
      </c>
      <c r="X12">
        <v>120000</v>
      </c>
    </row>
    <row r="13" spans="1:26" x14ac:dyDescent="0.25">
      <c r="N13" t="s">
        <v>239</v>
      </c>
      <c r="O13">
        <v>26</v>
      </c>
      <c r="W13" t="s">
        <v>263</v>
      </c>
      <c r="X13">
        <v>500000</v>
      </c>
    </row>
    <row r="14" spans="1:26" x14ac:dyDescent="0.25">
      <c r="N14">
        <v>17000</v>
      </c>
      <c r="O14">
        <v>54</v>
      </c>
      <c r="W14" t="s">
        <v>264</v>
      </c>
      <c r="X14">
        <v>80000</v>
      </c>
    </row>
    <row r="15" spans="1:26" x14ac:dyDescent="0.25">
      <c r="N15">
        <v>16800</v>
      </c>
      <c r="O15">
        <v>51</v>
      </c>
      <c r="W15" t="s">
        <v>265</v>
      </c>
      <c r="X15">
        <v>550000</v>
      </c>
    </row>
    <row r="16" spans="1:26" x14ac:dyDescent="0.25">
      <c r="W16" t="s">
        <v>266</v>
      </c>
      <c r="X16">
        <v>150000</v>
      </c>
    </row>
    <row r="17" spans="1:24" x14ac:dyDescent="0.25">
      <c r="A17" t="s">
        <v>149</v>
      </c>
      <c r="B17">
        <f>SUM(B7:B16)</f>
        <v>41406</v>
      </c>
      <c r="C17">
        <f>(C5-(C7+C8))</f>
        <v>65790.59</v>
      </c>
    </row>
    <row r="18" spans="1:24" x14ac:dyDescent="0.25">
      <c r="M18" t="s">
        <v>296</v>
      </c>
      <c r="N18">
        <v>23</v>
      </c>
      <c r="X18">
        <f>SUM(X1:X17)</f>
        <v>3904000</v>
      </c>
    </row>
    <row r="19" spans="1:24" x14ac:dyDescent="0.25">
      <c r="A19" t="s">
        <v>143</v>
      </c>
      <c r="B19">
        <f>(B5-B17)</f>
        <v>72151.59</v>
      </c>
      <c r="M19" t="s">
        <v>297</v>
      </c>
      <c r="N19">
        <v>7</v>
      </c>
    </row>
    <row r="20" spans="1:24" x14ac:dyDescent="0.25">
      <c r="A20" t="s">
        <v>163</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abSelected="1" topLeftCell="A5" workbookViewId="0">
      <selection activeCell="F28" sqref="F28"/>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286</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284</v>
      </c>
      <c r="H20" t="s">
        <v>269</v>
      </c>
    </row>
    <row r="21" spans="1:19" x14ac:dyDescent="0.25">
      <c r="A21" s="9">
        <v>12</v>
      </c>
      <c r="B21" s="14" t="s">
        <v>276</v>
      </c>
      <c r="C21" s="27">
        <v>52</v>
      </c>
      <c r="D21" s="18">
        <v>44548</v>
      </c>
      <c r="E21" s="19" t="s">
        <v>141</v>
      </c>
      <c r="F21" s="19"/>
      <c r="G21" s="19" t="s">
        <v>287</v>
      </c>
      <c r="H21" t="s">
        <v>285</v>
      </c>
    </row>
    <row r="22" spans="1:19" x14ac:dyDescent="0.25">
      <c r="A22" s="9">
        <v>13</v>
      </c>
      <c r="B22" s="14" t="s">
        <v>277</v>
      </c>
      <c r="C22" s="27">
        <v>51</v>
      </c>
      <c r="D22" s="18">
        <v>44549</v>
      </c>
      <c r="E22" s="19" t="s">
        <v>142</v>
      </c>
      <c r="F22" s="19"/>
      <c r="G22" s="19" t="s">
        <v>222</v>
      </c>
      <c r="H22" t="s">
        <v>293</v>
      </c>
    </row>
    <row r="23" spans="1:19" x14ac:dyDescent="0.25">
      <c r="A23" s="9">
        <v>14</v>
      </c>
      <c r="B23" s="14" t="s">
        <v>279</v>
      </c>
      <c r="C23" s="27">
        <v>50</v>
      </c>
      <c r="D23" s="18">
        <v>44550</v>
      </c>
      <c r="E23" s="19" t="s">
        <v>136</v>
      </c>
      <c r="F23" s="19"/>
      <c r="G23" s="19" t="s">
        <v>292</v>
      </c>
      <c r="H23" t="s">
        <v>298</v>
      </c>
    </row>
    <row r="24" spans="1:19" x14ac:dyDescent="0.25">
      <c r="A24" s="9">
        <v>15</v>
      </c>
      <c r="B24" s="14" t="s">
        <v>280</v>
      </c>
      <c r="C24" s="26">
        <v>49</v>
      </c>
      <c r="D24" s="20">
        <v>44551</v>
      </c>
      <c r="E24" s="21" t="s">
        <v>137</v>
      </c>
      <c r="F24" s="21" t="s">
        <v>302</v>
      </c>
      <c r="G24" s="21" t="s">
        <v>278</v>
      </c>
      <c r="H24" t="s">
        <v>223</v>
      </c>
    </row>
    <row r="25" spans="1:19" x14ac:dyDescent="0.25">
      <c r="A25" s="9">
        <v>16</v>
      </c>
      <c r="B25" s="14" t="s">
        <v>147</v>
      </c>
      <c r="C25" s="2">
        <v>48</v>
      </c>
      <c r="D25" s="13">
        <v>44552</v>
      </c>
      <c r="E25" s="9" t="s">
        <v>138</v>
      </c>
      <c r="F25" s="9"/>
      <c r="G25" s="9" t="s">
        <v>278</v>
      </c>
      <c r="H25" t="s">
        <v>290</v>
      </c>
    </row>
    <row r="26" spans="1:19" x14ac:dyDescent="0.25">
      <c r="A26" s="9">
        <v>17</v>
      </c>
      <c r="B26" s="28" t="s">
        <v>301</v>
      </c>
      <c r="C26" s="2">
        <v>47</v>
      </c>
      <c r="D26" s="13">
        <v>44553</v>
      </c>
      <c r="E26" s="9" t="s">
        <v>139</v>
      </c>
      <c r="F26" s="9"/>
      <c r="G26" s="9" t="s">
        <v>236</v>
      </c>
    </row>
    <row r="27" spans="1:19" x14ac:dyDescent="0.25">
      <c r="A27" s="9">
        <v>18</v>
      </c>
      <c r="B27" s="14" t="s">
        <v>281</v>
      </c>
      <c r="C27" s="2">
        <v>46</v>
      </c>
      <c r="D27" s="13">
        <v>44554</v>
      </c>
      <c r="E27" s="9" t="s">
        <v>140</v>
      </c>
      <c r="F27" s="9"/>
      <c r="G27" s="14" t="s">
        <v>199</v>
      </c>
    </row>
    <row r="28" spans="1:19" x14ac:dyDescent="0.25">
      <c r="A28" s="9">
        <v>19</v>
      </c>
      <c r="B28" s="14" t="s">
        <v>282</v>
      </c>
      <c r="C28" s="2">
        <v>45</v>
      </c>
      <c r="D28" s="13">
        <v>44555</v>
      </c>
      <c r="E28" s="9" t="s">
        <v>141</v>
      </c>
      <c r="F28" s="9"/>
      <c r="G28" s="9" t="s">
        <v>200</v>
      </c>
    </row>
    <row r="29" spans="1:19" x14ac:dyDescent="0.25">
      <c r="A29" s="9">
        <v>20</v>
      </c>
      <c r="B29" s="14" t="s">
        <v>95</v>
      </c>
      <c r="C29" s="2">
        <v>44</v>
      </c>
      <c r="D29" s="13">
        <v>44556</v>
      </c>
      <c r="E29" s="9" t="s">
        <v>142</v>
      </c>
      <c r="F29" s="9"/>
      <c r="G29" s="9" t="s">
        <v>200</v>
      </c>
      <c r="H29" t="s">
        <v>224</v>
      </c>
    </row>
    <row r="30" spans="1:19" x14ac:dyDescent="0.25">
      <c r="A30" s="9">
        <v>21</v>
      </c>
      <c r="B30" s="14" t="s">
        <v>283</v>
      </c>
      <c r="C30" s="2">
        <v>43</v>
      </c>
      <c r="D30" s="13">
        <v>44557</v>
      </c>
      <c r="E30" s="9" t="s">
        <v>136</v>
      </c>
      <c r="F30" s="9"/>
      <c r="G30" s="9" t="s">
        <v>201</v>
      </c>
      <c r="S30" s="24"/>
    </row>
    <row r="31" spans="1:19" x14ac:dyDescent="0.25">
      <c r="C31" s="2">
        <v>42</v>
      </c>
      <c r="D31" s="13">
        <v>44558</v>
      </c>
      <c r="E31" s="9" t="s">
        <v>137</v>
      </c>
      <c r="F31" s="9"/>
      <c r="G31" s="9" t="s">
        <v>202</v>
      </c>
      <c r="S31" s="24"/>
    </row>
    <row r="32" spans="1:19" x14ac:dyDescent="0.25">
      <c r="C32" s="2">
        <v>41</v>
      </c>
      <c r="D32" s="13">
        <v>44559</v>
      </c>
      <c r="E32" s="9" t="s">
        <v>138</v>
      </c>
      <c r="F32" s="9"/>
      <c r="G32" s="9" t="s">
        <v>205</v>
      </c>
      <c r="H32" t="s">
        <v>225</v>
      </c>
      <c r="S32" s="24"/>
    </row>
    <row r="33" spans="3:19" x14ac:dyDescent="0.25">
      <c r="C33" s="2">
        <v>40</v>
      </c>
      <c r="D33" s="13">
        <v>44560</v>
      </c>
      <c r="E33" s="9" t="s">
        <v>139</v>
      </c>
      <c r="F33" s="9"/>
      <c r="G33" s="14" t="s">
        <v>203</v>
      </c>
      <c r="S33" s="24"/>
    </row>
    <row r="34" spans="3:19" x14ac:dyDescent="0.25">
      <c r="C34" s="2">
        <v>39</v>
      </c>
      <c r="D34" s="13">
        <v>44561</v>
      </c>
      <c r="E34" s="9" t="s">
        <v>140</v>
      </c>
      <c r="F34" s="9"/>
      <c r="G34" s="14" t="s">
        <v>204</v>
      </c>
      <c r="S34" s="24"/>
    </row>
    <row r="35" spans="3:19" x14ac:dyDescent="0.25">
      <c r="C35" s="2">
        <v>38</v>
      </c>
      <c r="D35" s="13">
        <v>44562</v>
      </c>
      <c r="E35" s="9" t="s">
        <v>141</v>
      </c>
      <c r="F35" s="9"/>
      <c r="G35" s="14" t="s">
        <v>204</v>
      </c>
      <c r="S35" s="24"/>
    </row>
    <row r="36" spans="3:19" x14ac:dyDescent="0.25">
      <c r="C36" s="2">
        <v>37</v>
      </c>
      <c r="D36" s="13">
        <v>44563</v>
      </c>
      <c r="E36" s="9" t="s">
        <v>142</v>
      </c>
      <c r="F36" s="9"/>
      <c r="G36" s="14" t="s">
        <v>206</v>
      </c>
      <c r="S36" s="24"/>
    </row>
    <row r="37" spans="3:19" x14ac:dyDescent="0.25">
      <c r="C37" s="2">
        <v>36</v>
      </c>
      <c r="D37" s="13">
        <v>44564</v>
      </c>
      <c r="E37" s="9" t="s">
        <v>136</v>
      </c>
      <c r="F37" s="9"/>
      <c r="G37" s="14" t="s">
        <v>207</v>
      </c>
      <c r="S37" s="24"/>
    </row>
    <row r="38" spans="3:19" x14ac:dyDescent="0.25">
      <c r="C38" s="2">
        <v>35</v>
      </c>
      <c r="D38" s="13">
        <v>44565</v>
      </c>
      <c r="E38" s="9" t="s">
        <v>137</v>
      </c>
      <c r="F38" s="9"/>
      <c r="G38" s="14" t="s">
        <v>208</v>
      </c>
      <c r="S38" s="24"/>
    </row>
    <row r="39" spans="3:19" x14ac:dyDescent="0.25">
      <c r="C39" s="2">
        <v>34</v>
      </c>
      <c r="D39" s="13">
        <v>44566</v>
      </c>
      <c r="E39" s="9" t="s">
        <v>138</v>
      </c>
      <c r="F39" s="9"/>
      <c r="G39" s="14" t="s">
        <v>208</v>
      </c>
      <c r="S39" s="24"/>
    </row>
    <row r="40" spans="3:19" x14ac:dyDescent="0.25">
      <c r="C40" s="2">
        <v>33</v>
      </c>
      <c r="D40" s="13">
        <v>44567</v>
      </c>
      <c r="E40" s="9" t="s">
        <v>139</v>
      </c>
      <c r="F40" s="9"/>
      <c r="G40" s="14" t="s">
        <v>208</v>
      </c>
      <c r="S40" s="24"/>
    </row>
    <row r="41" spans="3:19" x14ac:dyDescent="0.25">
      <c r="C41" s="2">
        <v>32</v>
      </c>
      <c r="D41" s="13">
        <v>44568</v>
      </c>
      <c r="E41" s="9" t="s">
        <v>140</v>
      </c>
      <c r="F41" s="9"/>
      <c r="G41" s="14" t="s">
        <v>208</v>
      </c>
      <c r="S41" s="24"/>
    </row>
    <row r="42" spans="3:19" x14ac:dyDescent="0.25">
      <c r="C42" s="2">
        <v>31</v>
      </c>
      <c r="D42" s="13">
        <v>44569</v>
      </c>
      <c r="E42" s="9" t="s">
        <v>141</v>
      </c>
      <c r="F42" s="9"/>
      <c r="G42" s="14" t="s">
        <v>209</v>
      </c>
      <c r="H42" t="s">
        <v>226</v>
      </c>
      <c r="S42" s="24"/>
    </row>
    <row r="43" spans="3:19" x14ac:dyDescent="0.25">
      <c r="C43" s="2">
        <v>30</v>
      </c>
      <c r="D43" s="13">
        <v>44570</v>
      </c>
      <c r="E43" s="9" t="s">
        <v>142</v>
      </c>
      <c r="F43" s="9"/>
      <c r="G43" s="14" t="s">
        <v>215</v>
      </c>
      <c r="S43" s="24"/>
    </row>
    <row r="44" spans="3:19" x14ac:dyDescent="0.25">
      <c r="C44" s="2">
        <v>29</v>
      </c>
      <c r="D44" s="13">
        <v>44571</v>
      </c>
      <c r="E44" s="9" t="s">
        <v>136</v>
      </c>
      <c r="F44" s="9"/>
      <c r="G44" s="14" t="s">
        <v>215</v>
      </c>
    </row>
    <row r="45" spans="3:19" x14ac:dyDescent="0.25">
      <c r="C45" s="2">
        <v>28</v>
      </c>
      <c r="D45" s="13">
        <v>44572</v>
      </c>
      <c r="E45" s="9" t="s">
        <v>137</v>
      </c>
      <c r="F45" s="9"/>
      <c r="G45" s="14" t="s">
        <v>215</v>
      </c>
      <c r="H45" t="s">
        <v>227</v>
      </c>
    </row>
    <row r="46" spans="3:19" x14ac:dyDescent="0.25">
      <c r="C46" s="2">
        <v>27</v>
      </c>
      <c r="D46" s="13">
        <v>44573</v>
      </c>
      <c r="E46" s="9" t="s">
        <v>138</v>
      </c>
      <c r="F46" s="9"/>
      <c r="G46" s="9" t="s">
        <v>210</v>
      </c>
    </row>
    <row r="47" spans="3:19" x14ac:dyDescent="0.25">
      <c r="C47" s="2">
        <v>26</v>
      </c>
      <c r="D47" s="13">
        <v>44574</v>
      </c>
      <c r="E47" s="9" t="s">
        <v>139</v>
      </c>
      <c r="F47" s="9"/>
      <c r="G47" s="9" t="s">
        <v>211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291</v>
      </c>
    </row>
    <row r="65" spans="3:8" x14ac:dyDescent="0.25">
      <c r="C65" s="2">
        <v>8</v>
      </c>
      <c r="D65" s="13">
        <v>44592</v>
      </c>
      <c r="E65" s="9" t="s">
        <v>136</v>
      </c>
      <c r="F65" s="9"/>
      <c r="G65" s="9" t="s">
        <v>218</v>
      </c>
      <c r="H65" t="s">
        <v>289</v>
      </c>
    </row>
    <row r="66" spans="3:8" x14ac:dyDescent="0.25">
      <c r="C66" s="2">
        <v>7</v>
      </c>
      <c r="D66" s="13">
        <v>44593</v>
      </c>
      <c r="E66" s="9" t="s">
        <v>137</v>
      </c>
      <c r="F66" s="9"/>
      <c r="G66" s="9" t="s">
        <v>218</v>
      </c>
      <c r="H66" t="s">
        <v>288</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P16" sqref="P16"/>
    </sheetView>
  </sheetViews>
  <sheetFormatPr defaultRowHeight="15" x14ac:dyDescent="0.25"/>
  <sheetData>
    <row r="1" spans="1:1" x14ac:dyDescent="0.25">
      <c r="A1" t="s">
        <v>294</v>
      </c>
    </row>
    <row r="2" spans="1:1" x14ac:dyDescent="0.25">
      <c r="A2" t="s">
        <v>288</v>
      </c>
    </row>
    <row r="3" spans="1:1" x14ac:dyDescent="0.25">
      <c r="A3" t="s">
        <v>295</v>
      </c>
    </row>
    <row r="4" spans="1:1" x14ac:dyDescent="0.25">
      <c r="A4" t="s">
        <v>299</v>
      </c>
    </row>
    <row r="5" spans="1:1" x14ac:dyDescent="0.25">
      <c r="A5" t="s">
        <v>300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CLOUD SERVICES</vt:lpstr>
      <vt:lpstr>7-12-2021</vt:lpstr>
      <vt:lpstr>13-12-21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2021-12-21T13:42:06Z</dcterms:modified>
</cp:coreProperties>
</file>