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200" windowWidth="28800" windowHeight="12420" activeTab="4"/>
  </bookViews>
  <sheets>
    <sheet name="Accounts" sheetId="8" r:id="rId1"/>
    <sheet name="COURSES" sheetId="1" r:id="rId2"/>
    <sheet name="Sheet3" sheetId="4" r:id="rId3"/>
    <sheet name="Sheet1" sheetId="6" r:id="rId4"/>
    <sheet name="DB-N" sheetId="5" r:id="rId5"/>
    <sheet name="Sheet2" sheetId="7" r:id="rId6"/>
    <sheet name="Sheet4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8" l="1"/>
  <c r="C11" i="8" l="1"/>
  <c r="C12" i="8" s="1"/>
  <c r="D11" i="8"/>
  <c r="P33" i="8" l="1"/>
  <c r="Y18" i="8"/>
  <c r="D17" i="8"/>
  <c r="D21" i="8" s="1"/>
  <c r="D24" i="8" s="1"/>
  <c r="D28" i="8" s="1"/>
  <c r="D32" i="8" s="1"/>
  <c r="D36" i="8" s="1"/>
  <c r="D5" i="8"/>
  <c r="F24" i="4" l="1"/>
</calcChain>
</file>

<file path=xl/sharedStrings.xml><?xml version="1.0" encoding="utf-8"?>
<sst xmlns="http://schemas.openxmlformats.org/spreadsheetml/2006/main" count="1136" uniqueCount="660">
  <si>
    <t>LINUX</t>
  </si>
  <si>
    <t>SNO</t>
  </si>
  <si>
    <t>DEVOPS COURSES</t>
  </si>
  <si>
    <t>SOURCES</t>
  </si>
  <si>
    <t>LINUX MOBILE</t>
  </si>
  <si>
    <t>LINUX AR REDDY</t>
  </si>
  <si>
    <t>LINUX ONE NOTE NOTES</t>
  </si>
  <si>
    <t>BASH SCRIPTING</t>
  </si>
  <si>
    <t>UDEMY DEVOPS IMRAN TELI COURSE</t>
  </si>
  <si>
    <t>YOUTUBE LINK</t>
  </si>
  <si>
    <t>DO NOT FOCUS ON THIS MUCH AS IT IS OUTDATED. FOCUS ON PYTHON.</t>
  </si>
  <si>
    <t>AWS</t>
  </si>
  <si>
    <t>UDEMY AWS COURSE FROM RANGA KARNAM_MAIN FOCUS</t>
  </si>
  <si>
    <t>SUPPORTING NOTES AND EXTRA TOPICS FROM UDEMY STEPHAN &amp; IWAYQ</t>
  </si>
  <si>
    <t>APACHE HTTP WEB SERVER</t>
  </si>
  <si>
    <t>DPT COURSE</t>
  </si>
  <si>
    <t>APACHE TOMCAT &amp; NGINX</t>
  </si>
  <si>
    <t xml:space="preserve">DPT COURSE </t>
  </si>
  <si>
    <t>UDEMY  NGINX LEVELUP COURSE</t>
  </si>
  <si>
    <t>AWS TERRAFORM</t>
  </si>
  <si>
    <t>UDEMY KALYAN DAIDA CONCEPT COURSE</t>
  </si>
  <si>
    <t>UDEMY KALYAN DAIDA REAL WORLD COURSE</t>
  </si>
  <si>
    <t>TERRAFORM PROJECT</t>
  </si>
  <si>
    <t>REVISION TILL HERE</t>
  </si>
  <si>
    <t>DEVOPS INTRODUCTION/CONCEPT</t>
  </si>
  <si>
    <t>GIT, GIT HUB, BIT BUCKET</t>
  </si>
  <si>
    <t>UDEMY DEVOPS MASTERCLASS LEVELUP</t>
  </si>
  <si>
    <t>DEVOPS BOOTCAMP NANA</t>
  </si>
  <si>
    <t>DCC GIT COURSE</t>
  </si>
  <si>
    <t>MAVEN, SONARQUBE, JFROG</t>
  </si>
  <si>
    <t>ANSIBLE</t>
  </si>
  <si>
    <t>UDEMY AR REDDY</t>
  </si>
  <si>
    <t>PACKER</t>
  </si>
  <si>
    <t>AWS AMI PROJECT</t>
  </si>
  <si>
    <t>MICROSERVICES</t>
  </si>
  <si>
    <t>DOCKER &amp; DOCKER SWARM</t>
  </si>
  <si>
    <t>KUBERNETES, HELM &amp; MONITORING</t>
  </si>
  <si>
    <t xml:space="preserve">ALL UDEMY COURSES </t>
  </si>
  <si>
    <t>JENKINS</t>
  </si>
  <si>
    <t>DPT PROJECT</t>
  </si>
  <si>
    <t>JIRA</t>
  </si>
  <si>
    <t>UDEMY COURSE</t>
  </si>
  <si>
    <t>PLAN</t>
  </si>
  <si>
    <t>UNDER NORMAL CIRCUMSTANCES - TILL MAY CONCENTRATE ON JOB AND STUDY FOR 5 HOURS DAILY.</t>
  </si>
  <si>
    <t>FROM MAY 18 HOURS PER DAY.</t>
  </si>
  <si>
    <t>DAYS</t>
  </si>
  <si>
    <t>PYTHON</t>
  </si>
  <si>
    <t>NANA YT VIDEO</t>
  </si>
  <si>
    <t>API GATEWAY, LAMBDA</t>
  </si>
  <si>
    <t>UDEMY RAJ</t>
  </si>
  <si>
    <t>PYTHON REFERENCE</t>
  </si>
  <si>
    <t>25JAN - FEB</t>
  </si>
  <si>
    <t>MAR 1 DAY</t>
  </si>
  <si>
    <t>MAR 3 DAYS</t>
  </si>
  <si>
    <t>4MAR - 10APR</t>
  </si>
  <si>
    <t>APR 11, 12</t>
  </si>
  <si>
    <t>APR 13 1 DAY</t>
  </si>
  <si>
    <t>14APR - 24 APR</t>
  </si>
  <si>
    <t>25APR - 31APR</t>
  </si>
  <si>
    <t>18 HOURS START</t>
  </si>
  <si>
    <t>7 DAYS</t>
  </si>
  <si>
    <t>4DAYS</t>
  </si>
  <si>
    <t>1 DAY</t>
  </si>
  <si>
    <t>TILL 5TH JUN</t>
  </si>
  <si>
    <t>7 DAYS (6 ~ 12J)</t>
  </si>
  <si>
    <t>JIRA INTEGRATIONS</t>
  </si>
  <si>
    <t>7 DAYS 20 ~ 26J</t>
  </si>
  <si>
    <t>7 DAYS (T 3 JUL)</t>
  </si>
  <si>
    <t>TILL 10 JULY</t>
  </si>
  <si>
    <t>ALL COURSES REVISION, YOUTUBE PROJECTS PRACTICE</t>
  </si>
  <si>
    <t>TILL 17 JULY</t>
  </si>
  <si>
    <t>JOBS APPLY</t>
  </si>
  <si>
    <t>ON 18 JULY</t>
  </si>
  <si>
    <t>THIS PLAN IS IF ALL IS WELL</t>
  </si>
  <si>
    <t>IF ANY ISSUE ARISES, THEN I NEED TO START STUDYING 18 HOURS PER DAY AND TRY TO FINISH IN 2 MONTHS.</t>
  </si>
  <si>
    <t>FOR THIS LONG TERM, I SHOULD NOT GO TO OTHER TOPIC TILL ONE TOPIC IS PERFECT.</t>
  </si>
  <si>
    <t>SLEEP</t>
  </si>
  <si>
    <t>STUDY</t>
  </si>
  <si>
    <t>KIDS</t>
  </si>
  <si>
    <t>JOB/STUDY</t>
  </si>
  <si>
    <t>PLAN TILL MAY</t>
  </si>
  <si>
    <t>KIDS CLASS</t>
  </si>
  <si>
    <t>ONCE THE TOPICS ARE COMPLETED IN THE MORNING, REVISE THEM IN THE EVENING DURING JOB HOURS.</t>
  </si>
  <si>
    <t>COURSES</t>
  </si>
  <si>
    <t>Date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</si>
  <si>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</si>
  <si>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</si>
  <si>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</si>
  <si>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</si>
  <si>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</si>
  <si>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</si>
  <si>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</si>
  <si>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</si>
  <si>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SONARQUBE, MAVEN, JFROG</t>
  </si>
  <si>
    <t>KUBERNETES &amp; HELM &amp; MONITORING</t>
  </si>
  <si>
    <t>LINUX MOBI</t>
  </si>
  <si>
    <t>LINUX NOTES</t>
  </si>
  <si>
    <t>DEVOPS IMRAN TELI</t>
  </si>
  <si>
    <t>UDEMY RANGA KARANAM</t>
  </si>
  <si>
    <t>UDEMY KALYAN DAIDA</t>
  </si>
  <si>
    <t>DCC AR REDDY</t>
  </si>
  <si>
    <t>DEVOPS MASTERCLASS ANSHUL</t>
  </si>
  <si>
    <t>UDEMY SHIKHAR</t>
  </si>
  <si>
    <t>ALL UDEMY COURSES</t>
  </si>
  <si>
    <t>UDEMY RAKSHIT</t>
  </si>
  <si>
    <t>UDEMY JIRA</t>
  </si>
  <si>
    <t>JIRA INTEGRATIONS COURSE</t>
  </si>
  <si>
    <t>15.8 DAYS WILL TAKE TO JUST GO THROUGH THE COURSE</t>
  </si>
  <si>
    <t>23 DAYS NEED TO COMPLETE IN 23 DAYS</t>
  </si>
  <si>
    <t>7 DAYS FOR INTERVIEW QUESTIONS AND PROJECTS.</t>
  </si>
  <si>
    <t xml:space="preserve">2 - Introduction to DevOps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</si>
  <si>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</si>
  <si>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</si>
  <si>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</si>
  <si>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</si>
  <si>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</si>
  <si>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</si>
  <si>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</si>
  <si>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</si>
  <si>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</si>
  <si>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</si>
  <si>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</si>
  <si>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</si>
  <si>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</si>
  <si>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</si>
  <si>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</si>
  <si>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</si>
  <si>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</si>
  <si>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</si>
  <si>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</si>
  <si>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</si>
  <si>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</si>
  <si>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</si>
  <si>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</si>
  <si>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</si>
  <si>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</si>
  <si>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</si>
  <si>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</si>
  <si>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</si>
  <si>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</si>
  <si>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</si>
  <si>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</si>
  <si>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</si>
  <si>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</si>
  <si>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</si>
  <si>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</si>
  <si>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</si>
  <si>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</si>
  <si>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</si>
  <si>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</si>
  <si>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</si>
  <si>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</si>
  <si>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</si>
  <si>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</si>
  <si>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</si>
  <si>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</si>
  <si>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</si>
  <si>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</si>
  <si>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</si>
  <si>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</si>
  <si>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</si>
  <si>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</si>
  <si>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</si>
  <si>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</si>
  <si>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</si>
  <si>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</si>
  <si>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</si>
  <si>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</si>
  <si>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</si>
  <si>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</si>
  <si>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</si>
  <si>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</si>
  <si>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</si>
  <si>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</si>
  <si>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</si>
  <si>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</si>
  <si>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</si>
  <si>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</si>
  <si>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</si>
  <si>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</si>
  <si>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</si>
  <si>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</si>
  <si>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</si>
  <si>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</si>
  <si>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</si>
  <si>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</si>
  <si>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</si>
  <si>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</si>
  <si>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</si>
  <si>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</si>
  <si>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</si>
  <si>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</si>
  <si>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</si>
  <si>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</si>
  <si>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</si>
  <si>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</si>
  <si>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</si>
  <si>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</si>
  <si>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</si>
  <si>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</si>
  <si>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</si>
  <si>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</si>
  <si>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</si>
  <si>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</si>
  <si>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</si>
  <si>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</si>
  <si>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</si>
  <si>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</si>
  <si>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</si>
  <si>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</si>
  <si>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</si>
  <si>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</si>
  <si>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</si>
  <si>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</si>
  <si>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</si>
  <si>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</si>
  <si>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</si>
  <si>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</si>
  <si>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</si>
  <si>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</si>
  <si>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</si>
  <si>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</si>
  <si>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</si>
  <si>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</si>
  <si>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</si>
  <si>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</si>
  <si>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</si>
  <si>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</si>
  <si>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</si>
  <si>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</si>
  <si>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</si>
  <si>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</si>
  <si>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</si>
  <si>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</si>
  <si>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</si>
  <si>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</si>
  <si>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</si>
  <si>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</si>
  <si>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</si>
  <si>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</si>
  <si>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</si>
  <si>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</si>
  <si>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</si>
  <si>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</si>
  <si>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</si>
  <si>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</si>
  <si>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</si>
  <si>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</si>
  <si>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</si>
  <si>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</si>
  <si>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</si>
  <si>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</si>
  <si>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</si>
  <si>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</si>
  <si>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</si>
  <si>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</si>
  <si>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</si>
  <si>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</si>
  <si>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</si>
  <si>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</si>
  <si>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</si>
  <si>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</si>
  <si>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</si>
  <si>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</si>
  <si>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</si>
  <si>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</si>
  <si>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</si>
  <si>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</si>
  <si>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</si>
  <si>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</si>
  <si>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</si>
  <si>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</si>
  <si>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</si>
  <si>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</si>
  <si>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</si>
  <si>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</si>
  <si>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</si>
  <si>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</si>
  <si>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</si>
  <si>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</si>
  <si>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</si>
  <si>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</si>
  <si>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</si>
  <si>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</si>
  <si>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</si>
  <si>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</si>
  <si>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</si>
  <si>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</si>
  <si>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</si>
  <si>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</si>
  <si>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</si>
  <si>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</si>
  <si>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</si>
  <si>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</si>
  <si>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</si>
  <si>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</si>
  <si>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</si>
  <si>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</si>
  <si>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</si>
  <si>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</si>
  <si>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</si>
  <si>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</si>
  <si>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</si>
  <si>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</si>
  <si>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</si>
  <si>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</si>
  <si>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</si>
  <si>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</si>
  <si>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</si>
  <si>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</si>
  <si>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</si>
  <si>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</si>
  <si>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</si>
  <si>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</si>
  <si>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</si>
  <si>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</si>
  <si>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</si>
  <si>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</si>
  <si>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</si>
  <si>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</si>
  <si>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</si>
  <si>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</si>
  <si>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</si>
  <si>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</si>
  <si>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</si>
  <si>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</si>
  <si>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</si>
  <si>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</si>
  <si>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</si>
  <si>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</si>
  <si>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</si>
  <si>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</si>
  <si>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</si>
  <si>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</si>
  <si>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</si>
  <si>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</si>
  <si>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</si>
  <si>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</si>
  <si>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</si>
  <si>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</si>
  <si>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</si>
  <si>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</si>
  <si>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</si>
  <si>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</si>
  <si>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</si>
  <si>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</si>
  <si>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</si>
  <si>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</si>
  <si>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</si>
  <si>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</si>
  <si>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</si>
  <si>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</si>
  <si>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</si>
  <si>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</si>
  <si>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</si>
  <si>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</si>
  <si>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DEVOPS BOOTCAMP - NANA TOPICS</t>
  </si>
  <si>
    <t>DATE</t>
  </si>
  <si>
    <t>leave</t>
  </si>
  <si>
    <t>NTA</t>
  </si>
  <si>
    <t>NTA NM</t>
  </si>
  <si>
    <t>SALARY DAY</t>
  </si>
  <si>
    <t>LOAN</t>
  </si>
  <si>
    <t>WAIT FOR JANUARY MONTH SALARY - WORK HARD</t>
  </si>
  <si>
    <t>FEB</t>
  </si>
  <si>
    <t>MAR</t>
  </si>
  <si>
    <t>APR</t>
  </si>
  <si>
    <t>MAY</t>
  </si>
  <si>
    <t>IN THE MONTH OF FEB RESIGN TELLING THAT FATHER DIAGNONISED BY CANCER</t>
  </si>
  <si>
    <t>BUT I WILL CONTINUE TO SERVE FOR 3 MONTHS</t>
  </si>
  <si>
    <t>I NEED TO BE PREPARED IN 2 MONTHS AND IN THE LAST MONTH, I NEED TO APPLY FOR JOBS.</t>
  </si>
  <si>
    <t>I NEED TO PREPARE THE FULL DEVOPS COURSE IN 50 DAYS AND IN LAST 10 DAYS I NEED TO PREPARE FOR INTERVIEW QUESTIONS</t>
  </si>
  <si>
    <t>DURING THIS TIME, I NEED TO GET PAY.</t>
  </si>
  <si>
    <t>THE VIDEO LEARNING PROCESS SHOULD NOT BE LIKE I HAVE BEEN DOING.</t>
  </si>
  <si>
    <t>IF SHE IS TELLING A POINT OR ANY CONCEPT, NEED TO UNDERSTAND THAT AND WRITE IN ONE NOTE.</t>
  </si>
  <si>
    <t xml:space="preserve"> NOT JUST TAKING THE SCREENSHOT AND PASTING. </t>
  </si>
  <si>
    <t>1 - Bootcamp Overview + Tools Installation Checklist (29.09)</t>
  </si>
  <si>
    <t>0 - Module Intro + Checklist (400.39) ~ 16.68 HRS</t>
  </si>
  <si>
    <t>0 - Module Intro + Checklist (99.3) ~ 4.15</t>
  </si>
  <si>
    <t>1 - Databases in development process 28.85</t>
  </si>
  <si>
    <t>0 - Module Intro + Checklist (107.06) ~ 4.47</t>
  </si>
  <si>
    <t>0 - Module Intro + Checklist (30.18)</t>
  </si>
  <si>
    <t>0 - Module Intro + Checklist (98.43) ~ 4.11</t>
  </si>
  <si>
    <t>0 - Module Intro + Checklist (175.18) ~ 7.30</t>
  </si>
  <si>
    <t>0 - Module Intro + Checklist (315.90) ~ 13.15</t>
  </si>
  <si>
    <t>0 - Module Intro + Checklist (212.31) ~ 8.90</t>
  </si>
  <si>
    <t>0 - Module Intro + Checklist (483.18) ~ 20.15</t>
  </si>
  <si>
    <t>0 - Module Intro + Checklist (247.44) ~ 10.31</t>
  </si>
  <si>
    <t>0 - Module Intro + Checklist (465.64) ~ 19.40</t>
  </si>
  <si>
    <t>0 - Module Intro + Checklist (323.30) ~ 13.50</t>
  </si>
  <si>
    <t>0 - Module Intro + Checklist (260.67) ~ 10.90</t>
  </si>
  <si>
    <t>0 - Module Intro + Checklist (441.96) ~ 18.45</t>
  </si>
  <si>
    <t>0 - Module Intro + Checklist (242.62) ~ 10.15</t>
  </si>
  <si>
    <t>JFROG</t>
  </si>
  <si>
    <t>HAVE TO INTEGRATE ALL THE COURSES, WITH NANA COURSE.</t>
  </si>
  <si>
    <t>ITS ABOUT HOW I UNDERSTAND THE CONCEPTS. JUST NOT TO GO FOR RACE.</t>
  </si>
  <si>
    <t>EACH VIDEO I NEED TO WATCH 3 - 4 TIMES</t>
  </si>
  <si>
    <t>FIRST TIME WATCH THE VIDEO IN FULL. DO NOT TAKE NOTES, SCREENSHOTS.</t>
  </si>
  <si>
    <t xml:space="preserve"> JUST TRY TO UNDERSTAND THE CONCEPT OF THE VIDEO.</t>
  </si>
  <si>
    <t>SECOND TIME FOR EACH SENTENCE OR POINT, TAKE THE NOTES AND SCREENSHOT.</t>
  </si>
  <si>
    <t>THIRD TIME WATCH IT IN FULL AGAIN TO CHECK IF I UNDERSTAND ALL THE CONCEPT.</t>
  </si>
  <si>
    <t xml:space="preserve">CHECK IF I MISSED ANY THING. </t>
  </si>
  <si>
    <t>STILL NOT UNDERSTOOD, WATCH FOR 4TH TIME.</t>
  </si>
  <si>
    <t>TYPICALLY HOW WOULD MY INTERVIEW BE LIKE</t>
  </si>
  <si>
    <t>HE MAY ASK ABOUT MY CURRENT PROJECT.</t>
  </si>
  <si>
    <t>I WILL BE TELLING ABOUT KUBERNETES ADMIN RELATED RESPONSIBILITIES.</t>
  </si>
  <si>
    <t>I WILL BE TELLING ABOUT THE PREVIOUS PROJECTS I HAVE INVOLVED.</t>
  </si>
  <si>
    <t>WILL ASK HIM TO REFER HIM TO MY GIT HUB</t>
  </si>
  <si>
    <t>BASED ON MY REPLY HE MAY ASK SOME K8S RELATED QUESTIONS, HELM RELATED QUESTIONS,</t>
  </si>
  <si>
    <t xml:space="preserve">MONITORING RELATED QUESTIONS, </t>
  </si>
  <si>
    <t>JENKINS INTEGRATIONS</t>
  </si>
  <si>
    <t>AND MAY ASK ABOUT TERRAFORM, AWS, ANSIBLE AND GIT.</t>
  </si>
  <si>
    <t>SO MY GOAL IS TO PASS THE INTERVIEW.</t>
  </si>
  <si>
    <t>CONCENTRATE MORE ON THE TOPICS THAT WILL BE ASKED BY THE INTERVIEWER.</t>
  </si>
  <si>
    <t>WHILE LOOKING AT ANY VIDEO, ANALYSE FIRST HOW IMPORTANT IT IS FOR INTERVIEW</t>
  </si>
  <si>
    <t xml:space="preserve">AND MAKE A NOTE IN ONE NOTE. </t>
  </si>
  <si>
    <t xml:space="preserve">BASED ON THE ANALYSIS, FOLLOW THE 4 TIMES VIEWING PRINCIPAL. </t>
  </si>
  <si>
    <t>UDEMY DEVOPS IMRANTELI</t>
  </si>
  <si>
    <t>BASH SCRIPTING.</t>
  </si>
  <si>
    <t>NOT ABLE TO UNDERSTAND BASH SCRIPTING</t>
  </si>
  <si>
    <t>AT FIRST I NEED TO KNOW THE USECASES IN DEVOPS LIFE CYCLE.</t>
  </si>
  <si>
    <t>WHAT ALTERNATIVES CAN BE USED? MAY BE PYTHON &amp; ANSIBLE</t>
  </si>
  <si>
    <t xml:space="preserve">THEN IF NEEDED LEARN BASH SCRIPT IN DEEP BY TAKING UDEMY COURSE. </t>
  </si>
  <si>
    <t>AS OF NOW, DO NOT WASTE TIME FOR THIS BASH SCRIPTING.</t>
  </si>
  <si>
    <t>LEARN OTHER TOOLS NICELY.</t>
  </si>
  <si>
    <t>18 - Linux GitLab Exercises</t>
  </si>
  <si>
    <t xml:space="preserve">REVIEW: NEED SOME PRACTICE IN WRITING BASH SCRIPTS. </t>
  </si>
  <si>
    <t>CONFIGURED GITHUB &amp; GITLAB ACCOUNT TO MY LAPTOP.</t>
  </si>
  <si>
    <t>INSTALLED VSCODE THROUGH CHOCOLATEY.</t>
  </si>
  <si>
    <t>17 - Git GitLab Exercises</t>
  </si>
  <si>
    <t>DEVOPS MASTERCLASS ANSHUL SECTIONS 1 ~ 7</t>
  </si>
  <si>
    <t>NANA</t>
  </si>
  <si>
    <t>ANSHUL</t>
  </si>
  <si>
    <t>TERRAFORM</t>
  </si>
  <si>
    <t>IQS + STUDY</t>
  </si>
  <si>
    <t>WHY I AM TAKING SO LONG TO GET MY DESIRED JOB?</t>
  </si>
  <si>
    <t>AT FIRST NO PERFECT PLAN.</t>
  </si>
  <si>
    <t>THOUGHT TO GET JOB ONLY BY STUDYING AWS AZURE TERRAFORM &amp; ANSIBLE</t>
  </si>
  <si>
    <t xml:space="preserve">BUT AFTER GOING THROUGH DOCKER, PLANED TO TAKE DEVOPS COURSE IN FULL. </t>
  </si>
  <si>
    <t>HERE I MISSED MY SON HOLIDAYS.</t>
  </si>
  <si>
    <t>ONCE I TOOK DECISION TO TAK FULL DEVOPS COURSE, PLANNED TO TAKE DPT CLASS</t>
  </si>
  <si>
    <t>HOPING THAT STUDYING DPT IS ENOUGH TO GET THE JOB AND TOOK MOM HOLIDAYS.</t>
  </si>
  <si>
    <t>BUT WHEN STARTED GOING THROUGH INTERVIEWS FOUND THAT THERE ARE MANY TOPICS MISSING</t>
  </si>
  <si>
    <t>AND STARTED PURCHASING MANY K8S COURSES. AND MEANWHILE STRUCK WITH AWS IN STEPHEN COURSE</t>
  </si>
  <si>
    <t xml:space="preserve">NOT ABLE TO UNDERSTAND DUE TO HIS FAST CLASSES. </t>
  </si>
  <si>
    <t>NOW MOM HOLIDAYS ALSO GONE.</t>
  </si>
  <si>
    <t>NOV GONE</t>
  </si>
  <si>
    <t>DEC GONE</t>
  </si>
  <si>
    <t>JANUARY IS GOING</t>
  </si>
  <si>
    <t>STILL NOW I HAVE KNOWLEDGE, BUT NO FULL INFORMATION.</t>
  </si>
  <si>
    <t xml:space="preserve">JUST ONE QUESTION - CAN I TAKE INTERVIEW WITH MY CURRENT KNOWLEDGE </t>
  </si>
  <si>
    <t>AND GOING THROUGH INTERVIEW QUESTIONS FOR A WEEK.</t>
  </si>
  <si>
    <t>DEFINITELY NO</t>
  </si>
  <si>
    <t>THEN WHAT TO DO?</t>
  </si>
  <si>
    <t>NOW I GOT NANA COURSES AS WELL BUT I WANT TO FINISH IT 1 - 2 WEEKS.</t>
  </si>
  <si>
    <t>MY PLAN WAS TO TAKE NANA COURSE AND ANSHUL COURSE I.E. JUST GOING THROUGH, NO PRACTICE</t>
  </si>
  <si>
    <t>AND THEN GO THROUGH INTERVIEW QUESTIONS</t>
  </si>
  <si>
    <t>AND THEN APPLY FOR JOBS.</t>
  </si>
  <si>
    <t>BUT WHAT I UNDERSTOOD FROM NANA COURSE, THAT JENKINS COURSE WAS NOT ABLE TO UNDERSTAND ANY.</t>
  </si>
  <si>
    <t>AND I CAN'T WRITE DOCKER FILE JENKINS FILE, K8S MANIFEST FILES.</t>
  </si>
  <si>
    <t>WITH THE EXPERIENCE I AM TAKING AND WITH THE RANGE OF TOOLS I AM SHOWCASING, I SHOULD KNOW ALL THESE.</t>
  </si>
  <si>
    <t xml:space="preserve">NOW WITHOUT PRACTICING AND WITHOUT UNDERSTANDING CONCEPTS, JUST BY STUDYING INTERVIEW QUESTIONS, </t>
  </si>
  <si>
    <t>STUDYING JUST ONE QUESTION IS GOOD, BUT AGAIN AT THAT TIME I WILL FEEL LIKE OH..WHAT IF HE MAY ASK THIS QUESTION</t>
  </si>
  <si>
    <t>AGAIN I HAVE TO COME BACK AND STUDY THIS?</t>
  </si>
  <si>
    <t xml:space="preserve">I WILL STUDY IT NOW. NOW WHAT IS PURPOSE OF JUST GOING THROUGH COURSE AND INTERVIEW QUESTIONS. </t>
  </si>
  <si>
    <t xml:space="preserve">AT THAT TIME MORE BLANK WILL COME. AND MORE TIME WASTE. </t>
  </si>
  <si>
    <t>NOW THAT I HAVE GOT ALL COURSES WITH ME. I DON'T WANT TO BUY ANY COURSE</t>
  </si>
  <si>
    <t>DON'T RESIGN FROM JOB OR FOLLOW THE MAY PRINCIPAL.</t>
  </si>
  <si>
    <t>DO NOT WORRY ABOUT THE JOBS. WITH THE KNOWLEDGE AND EXPERIENCE IAM HAVING I WILL GET ANY JOB.</t>
  </si>
  <si>
    <t>BUT THIS I HAVE TO TAKE TIME AND STUDY EACH TOPIC ONE BY ONE AND COMPLETE AND THEN MOVE ON FURTHER.</t>
  </si>
  <si>
    <t>ALSO I NOW KNOW HOW TO PROCEED AS WELL, PREVIOUSLY I WAS NOT AWARE OF HOW TO PROCEED.</t>
  </si>
  <si>
    <t>COURSE STACK</t>
  </si>
  <si>
    <t>AWS CLOUD - RANGA KARANAM</t>
  </si>
  <si>
    <t>LINUX, BASH SCRIPTING</t>
  </si>
  <si>
    <t xml:space="preserve">APACHE HTTP WEB SERVER, TOMCAT, NGINX </t>
  </si>
  <si>
    <t>DEVOPS INTRO - COMPARISION WITH AGILE MODEL</t>
  </si>
  <si>
    <t>JENKINS FOR CI</t>
  </si>
  <si>
    <t>DOCKER FOR CI</t>
  </si>
  <si>
    <t>KUBERNETES &amp; HELM</t>
  </si>
  <si>
    <t>MONITORING</t>
  </si>
  <si>
    <t>JENKINS FOR CD</t>
  </si>
  <si>
    <t>AWS LAMBDA &amp; API GATEWAY</t>
  </si>
  <si>
    <t>DEVSECOPS</t>
  </si>
  <si>
    <t>THE PLAN</t>
  </si>
  <si>
    <t>SELECT A NOTE TAKING APP - MAKE IT ONE NOTES FOR REVIEW</t>
  </si>
  <si>
    <t xml:space="preserve">CURRENTLY I AM HAVING MANY NOTES AND IS VERY MUCH DUPLICATED. </t>
  </si>
  <si>
    <t>INTERVIEW QUESTIONS</t>
  </si>
  <si>
    <t>AS IAM SHOWING SOCIAL PROOF, THEY MAY ASK ME ABOUT CONCEPTS OF THE PROJECTS</t>
  </si>
  <si>
    <t>I SHOULD BE ABLE TO TELL THEM.</t>
  </si>
  <si>
    <t>SO NEED TO HAVE LOTS OF HANDS-ON AND PERFORM PROJECTS.</t>
  </si>
  <si>
    <t xml:space="preserve">AWS </t>
  </si>
  <si>
    <t>RANGA KARANAM</t>
  </si>
  <si>
    <t>STEPHAN, IWAYQ</t>
  </si>
  <si>
    <t>KALYAN REDDY D, DEVOPS MASTERCLASS</t>
  </si>
  <si>
    <t>DEFAULT</t>
  </si>
  <si>
    <t>DB-N</t>
  </si>
  <si>
    <t>DM-A</t>
  </si>
  <si>
    <t>DPT</t>
  </si>
  <si>
    <t>DCC</t>
  </si>
  <si>
    <t>LINUX MOBI, DB-N</t>
  </si>
  <si>
    <t>LINUX BS</t>
  </si>
  <si>
    <t>IMRAN TELI</t>
  </si>
  <si>
    <t>TOMCAT</t>
  </si>
  <si>
    <t>UDEMY NGINX</t>
  </si>
  <si>
    <t>DEVOPS</t>
  </si>
  <si>
    <t>UDEMY RENJU</t>
  </si>
  <si>
    <t>GIT</t>
  </si>
  <si>
    <t>SONAR</t>
  </si>
  <si>
    <t>DOCKER</t>
  </si>
  <si>
    <t>PROJECTS AT EACH LEVEL</t>
  </si>
  <si>
    <t>AWS TERRAFORM - KALYAN REDDY PROJ</t>
  </si>
  <si>
    <t>ANSIBLE, PACKER - PROJ</t>
  </si>
  <si>
    <t>PROJ</t>
  </si>
  <si>
    <t>UDEMY</t>
  </si>
  <si>
    <t>K8S</t>
  </si>
  <si>
    <t>UDEMY ALL</t>
  </si>
  <si>
    <t>DPT PROJ</t>
  </si>
  <si>
    <t>YOUTUBE - NANA</t>
  </si>
  <si>
    <t>LAMBDA</t>
  </si>
  <si>
    <t>IQS</t>
  </si>
  <si>
    <t>YOUTUBE</t>
  </si>
  <si>
    <t>1W</t>
  </si>
  <si>
    <t>1D</t>
  </si>
  <si>
    <t>3D</t>
  </si>
  <si>
    <t>2D</t>
  </si>
  <si>
    <t>2W</t>
  </si>
  <si>
    <t>JIRA &amp; INTEGRATIONS</t>
  </si>
  <si>
    <t>14 WEEKS</t>
  </si>
  <si>
    <t>15 DAYS = 2 WEEKS</t>
  </si>
  <si>
    <t>TOTAL 16 WEEKS = 4 MONTHS</t>
  </si>
  <si>
    <t xml:space="preserve">START </t>
  </si>
  <si>
    <t>24TH JAN 2022</t>
  </si>
  <si>
    <t>FINISH</t>
  </si>
  <si>
    <t>24TH MAY 2022</t>
  </si>
  <si>
    <t>AWS TRF</t>
  </si>
  <si>
    <t>1 PROJ</t>
  </si>
  <si>
    <t>AWS IWAYQ</t>
  </si>
  <si>
    <t>2PROJ</t>
  </si>
  <si>
    <t>3 PROJ</t>
  </si>
  <si>
    <t>AWS AMI</t>
  </si>
  <si>
    <t>4 PROJ</t>
  </si>
  <si>
    <t>K8S &amp; HELM</t>
  </si>
  <si>
    <t>4 DAYS</t>
  </si>
  <si>
    <t>2W - 3W</t>
  </si>
  <si>
    <t>AWS LAMBDA</t>
  </si>
  <si>
    <t>INTERVIEW PREP</t>
  </si>
  <si>
    <t>1 WEEK</t>
  </si>
  <si>
    <t>10 D</t>
  </si>
  <si>
    <t>DAY</t>
  </si>
  <si>
    <t>SATURDAY</t>
  </si>
  <si>
    <t>SUNDAY</t>
  </si>
  <si>
    <t>MONDAY</t>
  </si>
  <si>
    <t>TUESDAY</t>
  </si>
  <si>
    <t>WEDNESDAY</t>
  </si>
  <si>
    <t>THURSDAY</t>
  </si>
  <si>
    <t>FRIDAY</t>
  </si>
  <si>
    <t>INTERVIEW</t>
  </si>
  <si>
    <t>TOPICS COVERED</t>
  </si>
  <si>
    <t>K8S - GAURAV SHAH</t>
  </si>
  <si>
    <t>ULTIMATE CKA - SRINATH CHALLA</t>
  </si>
  <si>
    <t>K8S - HANDS-ON - RICHARD</t>
  </si>
  <si>
    <t>AWS EKS - KALYAN</t>
  </si>
  <si>
    <t>EKS - RAJDEEP SAHA</t>
  </si>
  <si>
    <t>TROUBLESHOOTING K8S</t>
  </si>
  <si>
    <t>DPT LECTURES AND PROJECT</t>
  </si>
  <si>
    <t>DEVOPS MASTERCLASS</t>
  </si>
  <si>
    <t xml:space="preserve">DEVSECOPS K8S </t>
  </si>
  <si>
    <t>Learn DevOps: Infrastructure Automation With Terraform</t>
  </si>
  <si>
    <t>Automating Enterprise Infrastructure - Terraform and Packer</t>
  </si>
  <si>
    <t>Terraform indepth(2020) - With 10 Realworld Job Casestudies</t>
  </si>
  <si>
    <t>AWS TERRAFORM KALYAN</t>
  </si>
  <si>
    <t>ANSIBLE - AR SHANKAR</t>
  </si>
  <si>
    <t>ANSIBLE - SHIKHAR</t>
  </si>
  <si>
    <t>Prev. HDFC Balance</t>
  </si>
  <si>
    <t>YEAR</t>
  </si>
  <si>
    <t>Bore</t>
  </si>
  <si>
    <t>Prev. Bandhan Balance</t>
  </si>
  <si>
    <t>FEB 1ST</t>
  </si>
  <si>
    <t>JAN</t>
  </si>
  <si>
    <t>PREPARE</t>
  </si>
  <si>
    <t>Cement</t>
  </si>
  <si>
    <t>Dec Salary</t>
  </si>
  <si>
    <t>MAR 1ST</t>
  </si>
  <si>
    <t>PREPARE &amp; INTERVIEW</t>
  </si>
  <si>
    <t>Sand</t>
  </si>
  <si>
    <t>Wallet</t>
  </si>
  <si>
    <t>APR 1ST</t>
  </si>
  <si>
    <t>INTERVIEW &amp; JOB</t>
  </si>
  <si>
    <t>Bricks</t>
  </si>
  <si>
    <t>Total</t>
  </si>
  <si>
    <t>MAY 1ST</t>
  </si>
  <si>
    <t>Steel</t>
  </si>
  <si>
    <t>RELEASE &amp; NEW JOB</t>
  </si>
  <si>
    <t>Aggregate</t>
  </si>
  <si>
    <t>TCHIT</t>
  </si>
  <si>
    <t>JUN</t>
  </si>
  <si>
    <t>Wood</t>
  </si>
  <si>
    <t>V Chits</t>
  </si>
  <si>
    <t>JUL</t>
  </si>
  <si>
    <t>SAVE FOR NIHANT &amp; NIHIRA FD</t>
  </si>
  <si>
    <t>Electrical</t>
  </si>
  <si>
    <t>AUG</t>
  </si>
  <si>
    <t>Plumbing</t>
  </si>
  <si>
    <t>SBI CC</t>
  </si>
  <si>
    <t>SEP</t>
  </si>
  <si>
    <t>SAVE FOR PARVATAGIRI PLOT SHOPS CONST.</t>
  </si>
  <si>
    <t>Marbles</t>
  </si>
  <si>
    <t>OCT</t>
  </si>
  <si>
    <t>Tiles</t>
  </si>
  <si>
    <t>BT-1</t>
  </si>
  <si>
    <t>NOV</t>
  </si>
  <si>
    <t>POP Ceiling</t>
  </si>
  <si>
    <t>BT-2</t>
  </si>
  <si>
    <t>DEC</t>
  </si>
  <si>
    <t>Cuboards</t>
  </si>
  <si>
    <t>BT-3</t>
  </si>
  <si>
    <t>Basement Sand</t>
  </si>
  <si>
    <t>BT-4</t>
  </si>
  <si>
    <t>RESUME BUILD/DEVOPS RESPONSIBILITIES VIDEO</t>
  </si>
  <si>
    <t>Mestri</t>
  </si>
  <si>
    <t>J</t>
  </si>
  <si>
    <t>JAN FEB</t>
  </si>
  <si>
    <t>LINUX/BASH SCRIPTING</t>
  </si>
  <si>
    <t>Paint</t>
  </si>
  <si>
    <t>FEB MAR APR</t>
  </si>
  <si>
    <t>JAN SAL/FEB1ST</t>
  </si>
  <si>
    <t>TOTAL</t>
  </si>
  <si>
    <t>ICICI PL</t>
  </si>
  <si>
    <t>MAY 1ST - R</t>
  </si>
  <si>
    <t>1LAC</t>
  </si>
  <si>
    <t>MAMA</t>
  </si>
  <si>
    <t>JULY</t>
  </si>
  <si>
    <t>FEB SAL/MAR 1ST</t>
  </si>
  <si>
    <t>MAR SAL</t>
  </si>
  <si>
    <t>APR SAL</t>
  </si>
  <si>
    <t>Till section 6 done, but no cluster is installed.</t>
  </si>
  <si>
    <t>Completed till section 10</t>
  </si>
  <si>
    <t>ICICI</t>
  </si>
  <si>
    <t>Balance</t>
  </si>
  <si>
    <t>done till Pod</t>
  </si>
  <si>
    <t>d</t>
  </si>
  <si>
    <t>Full DevOps Courses</t>
  </si>
  <si>
    <t>Full Individual Courses</t>
  </si>
  <si>
    <t>DevOps Masterclass</t>
  </si>
  <si>
    <t>DevOps Bootcamp - Nana</t>
  </si>
  <si>
    <t>DPT Classes</t>
  </si>
  <si>
    <t>Ranga Karanam</t>
  </si>
  <si>
    <t>Stephen SAA</t>
  </si>
  <si>
    <t>Stephen SOP</t>
  </si>
  <si>
    <t>Linux</t>
  </si>
  <si>
    <t>AWS Terraform</t>
  </si>
  <si>
    <t>Kalyan Trf -1</t>
  </si>
  <si>
    <t>Kalyan Trf - 2</t>
  </si>
  <si>
    <t>Ansible</t>
  </si>
  <si>
    <t>Ar Shankar</t>
  </si>
  <si>
    <t>Shikhar</t>
  </si>
  <si>
    <t>Kubernetes</t>
  </si>
  <si>
    <t>AWS Lambda</t>
  </si>
  <si>
    <t>API gateway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</si>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</sst>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2" borderId="0" xfId="0" applyFill="1"/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5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 vertical="center"/>
    </xf>
    <xf numFmtId="0" fontId="0" fillId="3" borderId="0" xfId="0" applyFill="1"/>
    <xf numFmtId="0" fontId="0" fillId="6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  <xf numFmtId="14" fontId="0" fillId="0" borderId="0" xfId="0" applyNumberFormat="1"/>
    <xf numFmtId="0" fontId="1" fillId="0" borderId="0" xfId="1" applyAlignment="1">
      <alignment vertical="center" wrapText="1"/>
    </xf>
    <xf numFmtId="15" fontId="0" fillId="0" borderId="0" xfId="0" applyNumberFormat="1"/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erraform-indepth-with-7-realtime-casestudies/" TargetMode="External"/><Relationship Id="rId2" Type="http://schemas.openxmlformats.org/officeDocument/2006/relationships/hyperlink" Target="https://www.udemy.com/course/terraform-and-packer/" TargetMode="External"/><Relationship Id="rId1" Type="http://schemas.openxmlformats.org/officeDocument/2006/relationships/hyperlink" Target="https://www.udemy.com/course/learn-devops-infrastructure-automation-with-terraform/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erraform-indepth-with-7-realtime-casestudies/" TargetMode="External"/><Relationship Id="rId1" Type="http://schemas.openxmlformats.org/officeDocument/2006/relationships/hyperlink" Target="https://www.udemy.com/course/terraform-and-pack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E31" sqref="E31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573</v>
      </c>
      <c r="C1">
        <v>127661.86</v>
      </c>
      <c r="D1">
        <v>143193.72</v>
      </c>
      <c r="F1">
        <v>2</v>
      </c>
      <c r="G1">
        <v>7</v>
      </c>
      <c r="H1" s="24">
        <v>44623</v>
      </c>
      <c r="I1">
        <v>38</v>
      </c>
      <c r="J1">
        <v>30</v>
      </c>
      <c r="M1" t="s">
        <v>574</v>
      </c>
      <c r="N1" s="5">
        <v>2022</v>
      </c>
      <c r="X1" t="s">
        <v>575</v>
      </c>
      <c r="Y1">
        <v>100000</v>
      </c>
    </row>
    <row r="2" spans="1:27" x14ac:dyDescent="0.25">
      <c r="A2" t="s">
        <v>576</v>
      </c>
      <c r="D2">
        <v>4461.87</v>
      </c>
      <c r="F2">
        <v>3</v>
      </c>
      <c r="G2">
        <v>8</v>
      </c>
      <c r="H2" s="24">
        <v>44988</v>
      </c>
      <c r="I2">
        <v>39</v>
      </c>
      <c r="J2">
        <v>31</v>
      </c>
      <c r="L2" t="s">
        <v>577</v>
      </c>
      <c r="M2" t="s">
        <v>578</v>
      </c>
      <c r="N2" t="s">
        <v>579</v>
      </c>
      <c r="T2" s="22"/>
      <c r="X2" t="s">
        <v>580</v>
      </c>
      <c r="Y2">
        <v>368000</v>
      </c>
      <c r="Z2">
        <v>800</v>
      </c>
      <c r="AA2">
        <v>460</v>
      </c>
    </row>
    <row r="3" spans="1:27" x14ac:dyDescent="0.25">
      <c r="A3" t="s">
        <v>581</v>
      </c>
      <c r="F3">
        <v>4</v>
      </c>
      <c r="G3">
        <v>9</v>
      </c>
      <c r="H3" s="24">
        <v>45354</v>
      </c>
      <c r="I3">
        <v>40</v>
      </c>
      <c r="J3">
        <v>32</v>
      </c>
      <c r="L3" t="s">
        <v>582</v>
      </c>
      <c r="M3" t="s">
        <v>364</v>
      </c>
      <c r="N3" t="s">
        <v>583</v>
      </c>
      <c r="T3" s="22"/>
      <c r="X3" t="s">
        <v>584</v>
      </c>
      <c r="Y3">
        <v>200000</v>
      </c>
      <c r="Z3">
        <v>38</v>
      </c>
      <c r="AA3">
        <v>5000</v>
      </c>
    </row>
    <row r="4" spans="1:27" x14ac:dyDescent="0.25">
      <c r="A4" t="s">
        <v>585</v>
      </c>
      <c r="F4">
        <v>5</v>
      </c>
      <c r="G4">
        <v>10</v>
      </c>
      <c r="H4" s="24">
        <v>45719</v>
      </c>
      <c r="I4">
        <v>41</v>
      </c>
      <c r="J4">
        <v>33</v>
      </c>
      <c r="L4" t="s">
        <v>586</v>
      </c>
      <c r="M4" t="s">
        <v>365</v>
      </c>
      <c r="N4" t="s">
        <v>587</v>
      </c>
      <c r="T4" s="22"/>
      <c r="X4" t="s">
        <v>588</v>
      </c>
      <c r="Y4">
        <v>280000</v>
      </c>
      <c r="Z4">
        <v>8</v>
      </c>
      <c r="AA4">
        <v>35000</v>
      </c>
    </row>
    <row r="5" spans="1:27" x14ac:dyDescent="0.25">
      <c r="A5" t="s">
        <v>589</v>
      </c>
      <c r="C5">
        <v>210</v>
      </c>
      <c r="D5">
        <f>SUM(D1:D4)</f>
        <v>147655.59</v>
      </c>
      <c r="F5">
        <v>6</v>
      </c>
      <c r="G5">
        <v>11</v>
      </c>
      <c r="H5" s="24">
        <v>46084</v>
      </c>
      <c r="I5">
        <v>42</v>
      </c>
      <c r="J5">
        <v>34</v>
      </c>
      <c r="L5" t="s">
        <v>590</v>
      </c>
      <c r="M5" t="s">
        <v>366</v>
      </c>
      <c r="N5" t="s">
        <v>587</v>
      </c>
      <c r="T5" s="22"/>
      <c r="X5" t="s">
        <v>591</v>
      </c>
      <c r="Y5">
        <v>468000</v>
      </c>
      <c r="Z5">
        <v>6</v>
      </c>
      <c r="AA5">
        <v>78000</v>
      </c>
    </row>
    <row r="6" spans="1:27" x14ac:dyDescent="0.25">
      <c r="F6">
        <v>7</v>
      </c>
      <c r="G6">
        <v>12</v>
      </c>
      <c r="H6" s="24">
        <v>46449</v>
      </c>
      <c r="I6">
        <v>43</v>
      </c>
      <c r="J6">
        <v>35</v>
      </c>
      <c r="M6" t="s">
        <v>367</v>
      </c>
      <c r="N6" t="s">
        <v>592</v>
      </c>
      <c r="T6" s="22"/>
      <c r="X6" t="s">
        <v>593</v>
      </c>
      <c r="Y6">
        <v>68000</v>
      </c>
      <c r="Z6">
        <v>18</v>
      </c>
      <c r="AA6">
        <v>3800</v>
      </c>
    </row>
    <row r="7" spans="1:27" x14ac:dyDescent="0.25">
      <c r="A7" t="s">
        <v>594</v>
      </c>
      <c r="C7">
        <v>3000</v>
      </c>
      <c r="D7">
        <v>3000</v>
      </c>
      <c r="F7">
        <v>8</v>
      </c>
      <c r="G7">
        <v>13</v>
      </c>
      <c r="H7" s="24">
        <v>46815</v>
      </c>
      <c r="I7">
        <v>44</v>
      </c>
      <c r="J7">
        <v>36</v>
      </c>
      <c r="M7" t="s">
        <v>595</v>
      </c>
      <c r="N7" t="s">
        <v>592</v>
      </c>
      <c r="T7" s="22"/>
      <c r="X7" t="s">
        <v>596</v>
      </c>
      <c r="Y7">
        <v>400000</v>
      </c>
    </row>
    <row r="8" spans="1:27" x14ac:dyDescent="0.25">
      <c r="A8" t="s">
        <v>597</v>
      </c>
      <c r="C8">
        <v>11500</v>
      </c>
      <c r="D8">
        <v>11250</v>
      </c>
      <c r="F8">
        <v>9</v>
      </c>
      <c r="G8">
        <v>14</v>
      </c>
      <c r="H8" s="24">
        <v>47180</v>
      </c>
      <c r="I8">
        <v>45</v>
      </c>
      <c r="J8">
        <v>37</v>
      </c>
      <c r="M8" t="s">
        <v>598</v>
      </c>
      <c r="N8" t="s">
        <v>599</v>
      </c>
      <c r="X8" t="s">
        <v>600</v>
      </c>
    </row>
    <row r="9" spans="1:27" x14ac:dyDescent="0.25">
      <c r="A9" t="s">
        <v>637</v>
      </c>
      <c r="C9">
        <v>90402</v>
      </c>
      <c r="D9">
        <v>90402</v>
      </c>
      <c r="F9">
        <v>10</v>
      </c>
      <c r="G9">
        <v>15</v>
      </c>
      <c r="H9" s="24">
        <v>47545</v>
      </c>
      <c r="I9">
        <v>46</v>
      </c>
      <c r="J9">
        <v>38</v>
      </c>
      <c r="M9" t="s">
        <v>601</v>
      </c>
      <c r="N9" t="s">
        <v>599</v>
      </c>
      <c r="X9" t="s">
        <v>602</v>
      </c>
      <c r="Y9">
        <v>350000</v>
      </c>
    </row>
    <row r="10" spans="1:27" x14ac:dyDescent="0.25">
      <c r="A10" t="s">
        <v>603</v>
      </c>
      <c r="C10">
        <v>5606</v>
      </c>
      <c r="D10">
        <v>12174.98</v>
      </c>
      <c r="F10">
        <v>11</v>
      </c>
      <c r="G10">
        <v>16</v>
      </c>
      <c r="H10" s="24">
        <v>47910</v>
      </c>
      <c r="I10">
        <v>47</v>
      </c>
      <c r="J10">
        <v>39</v>
      </c>
      <c r="M10" t="s">
        <v>604</v>
      </c>
      <c r="N10" t="s">
        <v>605</v>
      </c>
      <c r="X10" t="s">
        <v>606</v>
      </c>
    </row>
    <row r="11" spans="1:27" x14ac:dyDescent="0.25">
      <c r="C11">
        <f>SUM(C5:C10)</f>
        <v>110718</v>
      </c>
      <c r="D11">
        <f>SUM(D7:D10)</f>
        <v>116826.98</v>
      </c>
      <c r="F11">
        <v>12</v>
      </c>
      <c r="G11">
        <v>17</v>
      </c>
      <c r="H11" s="24">
        <v>48276</v>
      </c>
      <c r="I11">
        <v>48</v>
      </c>
      <c r="J11">
        <v>40</v>
      </c>
      <c r="M11" t="s">
        <v>607</v>
      </c>
      <c r="N11" t="s">
        <v>605</v>
      </c>
      <c r="X11" t="s">
        <v>608</v>
      </c>
      <c r="Y11">
        <v>270000</v>
      </c>
    </row>
    <row r="12" spans="1:27" x14ac:dyDescent="0.25">
      <c r="A12" t="s">
        <v>638</v>
      </c>
      <c r="C12">
        <f>(C1-C11)</f>
        <v>16943.86</v>
      </c>
      <c r="F12" t="s">
        <v>609</v>
      </c>
      <c r="G12">
        <v>18</v>
      </c>
      <c r="H12" s="24">
        <v>48641</v>
      </c>
      <c r="I12">
        <v>49</v>
      </c>
      <c r="J12">
        <v>41</v>
      </c>
      <c r="M12" t="s">
        <v>610</v>
      </c>
      <c r="N12" t="s">
        <v>605</v>
      </c>
      <c r="X12" t="s">
        <v>611</v>
      </c>
      <c r="Y12">
        <v>120000</v>
      </c>
    </row>
    <row r="13" spans="1:27" x14ac:dyDescent="0.25">
      <c r="F13" t="s">
        <v>612</v>
      </c>
      <c r="G13">
        <v>19</v>
      </c>
      <c r="H13" s="24">
        <v>49006</v>
      </c>
      <c r="I13">
        <v>50</v>
      </c>
      <c r="J13">
        <v>42</v>
      </c>
      <c r="M13" t="s">
        <v>613</v>
      </c>
      <c r="N13" t="s">
        <v>605</v>
      </c>
      <c r="X13" t="s">
        <v>614</v>
      </c>
      <c r="Y13">
        <v>500000</v>
      </c>
    </row>
    <row r="14" spans="1:27" x14ac:dyDescent="0.25">
      <c r="F14" t="s">
        <v>615</v>
      </c>
      <c r="G14">
        <v>20</v>
      </c>
      <c r="H14" s="24">
        <v>49371</v>
      </c>
      <c r="I14">
        <v>51</v>
      </c>
      <c r="J14">
        <v>43</v>
      </c>
      <c r="N14">
        <v>90</v>
      </c>
      <c r="X14" t="s">
        <v>616</v>
      </c>
      <c r="Y14">
        <v>80000</v>
      </c>
    </row>
    <row r="15" spans="1:27" x14ac:dyDescent="0.25">
      <c r="F15" t="s">
        <v>617</v>
      </c>
      <c r="G15">
        <v>21</v>
      </c>
      <c r="H15" s="24">
        <v>49737</v>
      </c>
      <c r="I15">
        <v>52</v>
      </c>
      <c r="J15">
        <v>44</v>
      </c>
      <c r="Q15" t="s">
        <v>618</v>
      </c>
      <c r="X15" t="s">
        <v>619</v>
      </c>
      <c r="Y15">
        <v>550000</v>
      </c>
    </row>
    <row r="16" spans="1:27" x14ac:dyDescent="0.25">
      <c r="F16" t="s">
        <v>620</v>
      </c>
      <c r="G16">
        <v>22</v>
      </c>
      <c r="H16" s="24">
        <v>50102</v>
      </c>
      <c r="I16">
        <v>53</v>
      </c>
      <c r="J16">
        <v>45</v>
      </c>
      <c r="O16" t="s">
        <v>621</v>
      </c>
      <c r="P16">
        <v>14</v>
      </c>
      <c r="Q16" t="s">
        <v>622</v>
      </c>
      <c r="X16" t="s">
        <v>623</v>
      </c>
      <c r="Y16">
        <v>150000</v>
      </c>
    </row>
    <row r="17" spans="1:25" x14ac:dyDescent="0.25">
      <c r="A17" t="s">
        <v>589</v>
      </c>
      <c r="D17">
        <f>(D5-D11)</f>
        <v>30828.61</v>
      </c>
      <c r="F17" t="s">
        <v>620</v>
      </c>
      <c r="G17">
        <v>23</v>
      </c>
      <c r="H17" s="24">
        <v>50467</v>
      </c>
      <c r="I17">
        <v>54</v>
      </c>
      <c r="J17">
        <v>46</v>
      </c>
      <c r="O17" t="s">
        <v>624</v>
      </c>
      <c r="P17">
        <v>14</v>
      </c>
      <c r="Q17" t="s">
        <v>11</v>
      </c>
    </row>
    <row r="18" spans="1:25" x14ac:dyDescent="0.25">
      <c r="F18" t="s">
        <v>620</v>
      </c>
      <c r="G18">
        <v>24</v>
      </c>
      <c r="H18" s="24">
        <v>50832</v>
      </c>
      <c r="I18">
        <v>55</v>
      </c>
      <c r="J18">
        <v>47</v>
      </c>
      <c r="L18" t="s">
        <v>578</v>
      </c>
      <c r="M18" t="s">
        <v>364</v>
      </c>
      <c r="N18">
        <v>1</v>
      </c>
      <c r="O18" t="s">
        <v>366</v>
      </c>
      <c r="P18">
        <v>1</v>
      </c>
      <c r="Q18" t="s">
        <v>14</v>
      </c>
      <c r="Y18">
        <f>SUM(Y1:Y17)</f>
        <v>3904000</v>
      </c>
    </row>
    <row r="19" spans="1:25" x14ac:dyDescent="0.25">
      <c r="A19" t="s">
        <v>625</v>
      </c>
      <c r="D19">
        <v>99500</v>
      </c>
      <c r="F19" t="s">
        <v>620</v>
      </c>
      <c r="G19">
        <v>25</v>
      </c>
      <c r="H19" s="24">
        <v>51198</v>
      </c>
      <c r="I19">
        <v>56</v>
      </c>
      <c r="J19">
        <v>48</v>
      </c>
      <c r="L19" t="s">
        <v>364</v>
      </c>
      <c r="M19" t="s">
        <v>365</v>
      </c>
      <c r="N19">
        <v>2</v>
      </c>
      <c r="O19" t="s">
        <v>366</v>
      </c>
      <c r="P19">
        <v>3</v>
      </c>
      <c r="Q19" t="s">
        <v>16</v>
      </c>
    </row>
    <row r="20" spans="1:25" x14ac:dyDescent="0.25">
      <c r="G20">
        <v>26</v>
      </c>
      <c r="H20" s="24">
        <v>51563</v>
      </c>
      <c r="I20">
        <v>57</v>
      </c>
      <c r="J20">
        <v>49</v>
      </c>
      <c r="L20" t="s">
        <v>365</v>
      </c>
      <c r="M20" t="s">
        <v>366</v>
      </c>
      <c r="N20">
        <v>3</v>
      </c>
      <c r="P20">
        <v>14</v>
      </c>
      <c r="Q20" t="s">
        <v>19</v>
      </c>
    </row>
    <row r="21" spans="1:25" x14ac:dyDescent="0.25">
      <c r="A21" t="s">
        <v>626</v>
      </c>
      <c r="D21">
        <f>SUM(D17:D20)</f>
        <v>130328.61</v>
      </c>
      <c r="G21">
        <v>27</v>
      </c>
      <c r="H21" s="24">
        <v>51928</v>
      </c>
      <c r="I21">
        <v>58</v>
      </c>
      <c r="J21">
        <v>50</v>
      </c>
      <c r="L21" t="s">
        <v>366</v>
      </c>
      <c r="M21" t="s">
        <v>367</v>
      </c>
      <c r="N21">
        <v>4</v>
      </c>
      <c r="P21">
        <v>1</v>
      </c>
      <c r="Q21" t="s">
        <v>475</v>
      </c>
    </row>
    <row r="22" spans="1:25" x14ac:dyDescent="0.25">
      <c r="A22" t="s">
        <v>627</v>
      </c>
      <c r="D22">
        <v>90403</v>
      </c>
      <c r="G22">
        <v>28</v>
      </c>
      <c r="H22" s="24">
        <v>52293</v>
      </c>
      <c r="I22">
        <v>59</v>
      </c>
      <c r="J22">
        <v>51</v>
      </c>
      <c r="L22" t="s">
        <v>628</v>
      </c>
      <c r="M22" t="s">
        <v>595</v>
      </c>
      <c r="N22">
        <v>1</v>
      </c>
      <c r="P22">
        <v>3</v>
      </c>
      <c r="Q22" t="s">
        <v>25</v>
      </c>
      <c r="T22">
        <v>514</v>
      </c>
      <c r="W22" t="s">
        <v>629</v>
      </c>
      <c r="X22" t="s">
        <v>364</v>
      </c>
      <c r="Y22">
        <v>3000</v>
      </c>
    </row>
    <row r="23" spans="1:25" x14ac:dyDescent="0.25">
      <c r="A23" t="s">
        <v>630</v>
      </c>
      <c r="D23">
        <v>40000</v>
      </c>
      <c r="G23">
        <v>29</v>
      </c>
      <c r="H23" s="24">
        <v>52659</v>
      </c>
      <c r="I23">
        <v>60</v>
      </c>
      <c r="J23">
        <v>52</v>
      </c>
      <c r="L23" t="s">
        <v>595</v>
      </c>
      <c r="M23" t="s">
        <v>631</v>
      </c>
      <c r="N23">
        <v>2</v>
      </c>
      <c r="P23">
        <v>3</v>
      </c>
      <c r="Q23" t="s">
        <v>93</v>
      </c>
      <c r="T23">
        <v>309</v>
      </c>
      <c r="W23" t="s">
        <v>629</v>
      </c>
      <c r="X23" t="s">
        <v>365</v>
      </c>
      <c r="Y23">
        <v>3000</v>
      </c>
    </row>
    <row r="24" spans="1:25" x14ac:dyDescent="0.25">
      <c r="A24" t="s">
        <v>626</v>
      </c>
      <c r="D24">
        <f>(D21-D22-D23)</f>
        <v>-74.389999999999418</v>
      </c>
      <c r="G24">
        <v>30</v>
      </c>
      <c r="H24" s="24">
        <v>53024</v>
      </c>
      <c r="I24">
        <v>61</v>
      </c>
      <c r="J24">
        <v>53</v>
      </c>
      <c r="L24" t="s">
        <v>631</v>
      </c>
      <c r="M24" t="s">
        <v>601</v>
      </c>
      <c r="N24">
        <v>3</v>
      </c>
      <c r="W24" t="s">
        <v>629</v>
      </c>
      <c r="X24" t="s">
        <v>366</v>
      </c>
      <c r="Y24">
        <v>3000</v>
      </c>
    </row>
    <row r="25" spans="1:25" x14ac:dyDescent="0.25">
      <c r="P25">
        <v>7</v>
      </c>
      <c r="Q25" t="s">
        <v>30</v>
      </c>
      <c r="T25">
        <v>1457</v>
      </c>
      <c r="W25" t="s">
        <v>629</v>
      </c>
      <c r="X25" t="s">
        <v>367</v>
      </c>
      <c r="Y25">
        <v>3000</v>
      </c>
    </row>
    <row r="26" spans="1:25" x14ac:dyDescent="0.25">
      <c r="A26" t="s">
        <v>632</v>
      </c>
      <c r="D26">
        <v>99500</v>
      </c>
      <c r="P26">
        <v>2</v>
      </c>
      <c r="Q26" t="s">
        <v>32</v>
      </c>
      <c r="W26" t="s">
        <v>629</v>
      </c>
      <c r="X26" t="s">
        <v>595</v>
      </c>
      <c r="Y26">
        <v>3000</v>
      </c>
    </row>
    <row r="27" spans="1:25" x14ac:dyDescent="0.25">
      <c r="P27">
        <v>1</v>
      </c>
      <c r="Q27" t="s">
        <v>34</v>
      </c>
      <c r="X27" t="s">
        <v>598</v>
      </c>
      <c r="Y27">
        <v>3000</v>
      </c>
    </row>
    <row r="28" spans="1:25" x14ac:dyDescent="0.25">
      <c r="A28" t="s">
        <v>626</v>
      </c>
      <c r="D28">
        <f>SUM(D24:D27)</f>
        <v>99425.61</v>
      </c>
      <c r="I28">
        <v>90403</v>
      </c>
      <c r="J28">
        <v>3</v>
      </c>
      <c r="K28" t="s">
        <v>640</v>
      </c>
      <c r="L28">
        <v>127661.86</v>
      </c>
      <c r="P28">
        <v>7</v>
      </c>
      <c r="Q28" t="s">
        <v>35</v>
      </c>
      <c r="T28">
        <v>650</v>
      </c>
    </row>
    <row r="29" spans="1:25" x14ac:dyDescent="0.25">
      <c r="J29">
        <v>25000</v>
      </c>
      <c r="K29" t="s">
        <v>640</v>
      </c>
      <c r="L29">
        <v>90403</v>
      </c>
      <c r="P29">
        <v>14</v>
      </c>
      <c r="Q29" t="s">
        <v>94</v>
      </c>
    </row>
    <row r="30" spans="1:25" x14ac:dyDescent="0.25">
      <c r="A30" t="s">
        <v>630</v>
      </c>
      <c r="D30">
        <v>50000</v>
      </c>
      <c r="J30">
        <v>25000</v>
      </c>
      <c r="K30" t="s">
        <v>640</v>
      </c>
      <c r="L30">
        <f>(L28-L29)</f>
        <v>37258.86</v>
      </c>
      <c r="P30">
        <v>5</v>
      </c>
      <c r="Q30" s="3" t="s">
        <v>38</v>
      </c>
    </row>
    <row r="31" spans="1:25" x14ac:dyDescent="0.25">
      <c r="J31">
        <v>25000</v>
      </c>
      <c r="K31" t="s">
        <v>640</v>
      </c>
      <c r="P31">
        <v>2</v>
      </c>
      <c r="Q31" t="s">
        <v>40</v>
      </c>
    </row>
    <row r="32" spans="1:25" x14ac:dyDescent="0.25">
      <c r="A32" t="s">
        <v>626</v>
      </c>
      <c r="D32">
        <f>(D28-D30)</f>
        <v>49425.61</v>
      </c>
      <c r="J32">
        <v>15400</v>
      </c>
      <c r="K32" t="s">
        <v>640</v>
      </c>
    </row>
    <row r="33" spans="1:16" x14ac:dyDescent="0.25">
      <c r="P33">
        <f>SUM(P16:P32)</f>
        <v>91</v>
      </c>
    </row>
    <row r="34" spans="1:16" x14ac:dyDescent="0.25">
      <c r="A34" t="s">
        <v>633</v>
      </c>
      <c r="B34" t="s">
        <v>586</v>
      </c>
      <c r="D34">
        <v>99500</v>
      </c>
    </row>
    <row r="35" spans="1:16" x14ac:dyDescent="0.25">
      <c r="A35" t="s">
        <v>634</v>
      </c>
      <c r="B35" t="s">
        <v>590</v>
      </c>
      <c r="D35">
        <v>99500</v>
      </c>
    </row>
    <row r="36" spans="1:16" x14ac:dyDescent="0.25">
      <c r="D36">
        <f>SUM(D32:D35)</f>
        <v>248425.61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M7" sqref="M7"/>
    </sheetView>
  </sheetViews>
  <sheetFormatPr defaultRowHeight="15" x14ac:dyDescent="0.25"/>
  <cols>
    <col min="1" max="1" width="9" style="1" customWidth="1"/>
    <col min="2" max="2" width="14.28515625" style="1" bestFit="1" customWidth="1"/>
    <col min="3" max="3" width="25.42578125" customWidth="1"/>
  </cols>
  <sheetData>
    <row r="1" spans="1:15" x14ac:dyDescent="0.25">
      <c r="A1" s="1" t="s">
        <v>1</v>
      </c>
      <c r="B1" s="1" t="s">
        <v>45</v>
      </c>
      <c r="C1" s="2" t="s">
        <v>2</v>
      </c>
      <c r="D1" t="s">
        <v>3</v>
      </c>
      <c r="M1" t="s">
        <v>42</v>
      </c>
    </row>
    <row r="2" spans="1:15" x14ac:dyDescent="0.25">
      <c r="A2" s="1">
        <v>1</v>
      </c>
      <c r="B2" s="1">
        <v>7</v>
      </c>
      <c r="C2" t="s">
        <v>0</v>
      </c>
      <c r="D2" t="s">
        <v>4</v>
      </c>
      <c r="M2" t="s">
        <v>43</v>
      </c>
    </row>
    <row r="3" spans="1:15" x14ac:dyDescent="0.25">
      <c r="B3" s="7">
        <v>44584</v>
      </c>
      <c r="D3" t="s">
        <v>5</v>
      </c>
      <c r="M3" t="s">
        <v>44</v>
      </c>
    </row>
    <row r="4" spans="1:15" x14ac:dyDescent="0.25">
      <c r="D4" t="s">
        <v>6</v>
      </c>
      <c r="M4" t="s">
        <v>73</v>
      </c>
    </row>
    <row r="5" spans="1:15" x14ac:dyDescent="0.25">
      <c r="A5" s="1">
        <v>2</v>
      </c>
      <c r="C5" t="s">
        <v>7</v>
      </c>
      <c r="D5" t="s">
        <v>8</v>
      </c>
      <c r="M5" t="s">
        <v>74</v>
      </c>
    </row>
    <row r="6" spans="1:15" x14ac:dyDescent="0.25">
      <c r="D6" t="s">
        <v>9</v>
      </c>
      <c r="M6" t="s">
        <v>75</v>
      </c>
    </row>
    <row r="7" spans="1:15" x14ac:dyDescent="0.25">
      <c r="D7" t="s">
        <v>10</v>
      </c>
      <c r="M7" t="s">
        <v>82</v>
      </c>
    </row>
    <row r="8" spans="1:15" x14ac:dyDescent="0.25">
      <c r="D8" t="s">
        <v>50</v>
      </c>
    </row>
    <row r="9" spans="1:15" x14ac:dyDescent="0.25">
      <c r="A9" s="1">
        <v>3</v>
      </c>
      <c r="B9" s="1" t="s">
        <v>51</v>
      </c>
      <c r="C9" t="s">
        <v>11</v>
      </c>
      <c r="D9" t="s">
        <v>12</v>
      </c>
      <c r="M9" t="s">
        <v>80</v>
      </c>
    </row>
    <row r="10" spans="1:15" x14ac:dyDescent="0.25">
      <c r="D10" t="s">
        <v>13</v>
      </c>
      <c r="M10">
        <v>23</v>
      </c>
      <c r="N10">
        <v>0</v>
      </c>
      <c r="O10" t="s">
        <v>76</v>
      </c>
    </row>
    <row r="11" spans="1:15" x14ac:dyDescent="0.25">
      <c r="A11" s="1">
        <v>4</v>
      </c>
      <c r="B11" s="1" t="s">
        <v>52</v>
      </c>
      <c r="C11" t="s">
        <v>14</v>
      </c>
      <c r="D11" t="s">
        <v>15</v>
      </c>
      <c r="M11">
        <v>0</v>
      </c>
      <c r="N11">
        <v>1</v>
      </c>
      <c r="O11" t="s">
        <v>76</v>
      </c>
    </row>
    <row r="12" spans="1:15" x14ac:dyDescent="0.25">
      <c r="A12" s="1">
        <v>5</v>
      </c>
      <c r="B12" s="1" t="s">
        <v>53</v>
      </c>
      <c r="C12" t="s">
        <v>16</v>
      </c>
      <c r="D12" t="s">
        <v>17</v>
      </c>
      <c r="M12">
        <v>1</v>
      </c>
      <c r="N12">
        <v>2</v>
      </c>
      <c r="O12" t="s">
        <v>76</v>
      </c>
    </row>
    <row r="13" spans="1:15" x14ac:dyDescent="0.25">
      <c r="D13" t="s">
        <v>18</v>
      </c>
      <c r="M13">
        <v>2</v>
      </c>
      <c r="N13">
        <v>3</v>
      </c>
      <c r="O13" t="s">
        <v>77</v>
      </c>
    </row>
    <row r="14" spans="1:15" x14ac:dyDescent="0.25">
      <c r="A14" s="1">
        <v>6</v>
      </c>
      <c r="B14" s="1" t="s">
        <v>54</v>
      </c>
      <c r="C14" t="s">
        <v>19</v>
      </c>
      <c r="D14" t="s">
        <v>20</v>
      </c>
      <c r="M14">
        <v>3</v>
      </c>
      <c r="N14">
        <v>4</v>
      </c>
      <c r="O14" t="s">
        <v>77</v>
      </c>
    </row>
    <row r="15" spans="1:15" x14ac:dyDescent="0.25">
      <c r="D15" t="s">
        <v>21</v>
      </c>
      <c r="M15">
        <v>4</v>
      </c>
      <c r="N15">
        <v>5</v>
      </c>
      <c r="O15" t="s">
        <v>77</v>
      </c>
    </row>
    <row r="16" spans="1:15" x14ac:dyDescent="0.25">
      <c r="D16" s="3" t="s">
        <v>22</v>
      </c>
      <c r="M16">
        <v>5</v>
      </c>
      <c r="N16">
        <v>6</v>
      </c>
      <c r="O16" t="s">
        <v>77</v>
      </c>
    </row>
    <row r="17" spans="1:15" x14ac:dyDescent="0.25">
      <c r="A17" s="1">
        <v>7</v>
      </c>
      <c r="B17" s="1" t="s">
        <v>55</v>
      </c>
      <c r="C17" t="s">
        <v>23</v>
      </c>
      <c r="M17">
        <v>6</v>
      </c>
      <c r="N17">
        <v>7</v>
      </c>
      <c r="O17" t="s">
        <v>77</v>
      </c>
    </row>
    <row r="18" spans="1:15" x14ac:dyDescent="0.25">
      <c r="A18" s="1">
        <v>8</v>
      </c>
      <c r="B18" s="4" t="s">
        <v>56</v>
      </c>
      <c r="C18" t="s">
        <v>24</v>
      </c>
      <c r="M18">
        <v>7</v>
      </c>
      <c r="N18">
        <v>8</v>
      </c>
      <c r="O18" t="s">
        <v>78</v>
      </c>
    </row>
    <row r="19" spans="1:15" x14ac:dyDescent="0.25">
      <c r="A19" s="1">
        <v>9</v>
      </c>
      <c r="B19" s="1" t="s">
        <v>57</v>
      </c>
      <c r="C19" t="s">
        <v>25</v>
      </c>
      <c r="D19" t="s">
        <v>26</v>
      </c>
      <c r="M19">
        <v>8</v>
      </c>
      <c r="N19">
        <v>9</v>
      </c>
      <c r="O19" t="s">
        <v>78</v>
      </c>
    </row>
    <row r="20" spans="1:15" x14ac:dyDescent="0.25">
      <c r="D20" t="s">
        <v>27</v>
      </c>
      <c r="M20">
        <v>9</v>
      </c>
      <c r="N20">
        <v>10</v>
      </c>
      <c r="O20" t="s">
        <v>81</v>
      </c>
    </row>
    <row r="21" spans="1:15" x14ac:dyDescent="0.25">
      <c r="D21" t="s">
        <v>28</v>
      </c>
      <c r="M21">
        <v>10</v>
      </c>
      <c r="N21">
        <v>11</v>
      </c>
      <c r="O21" t="s">
        <v>81</v>
      </c>
    </row>
    <row r="22" spans="1:15" x14ac:dyDescent="0.25">
      <c r="D22" t="s">
        <v>15</v>
      </c>
      <c r="M22">
        <v>11</v>
      </c>
      <c r="N22">
        <v>12</v>
      </c>
      <c r="O22" t="s">
        <v>81</v>
      </c>
    </row>
    <row r="23" spans="1:15" x14ac:dyDescent="0.25">
      <c r="A23" s="1">
        <v>10</v>
      </c>
      <c r="B23" s="1" t="s">
        <v>58</v>
      </c>
      <c r="C23" t="s">
        <v>29</v>
      </c>
      <c r="D23" t="s">
        <v>26</v>
      </c>
      <c r="M23">
        <v>12</v>
      </c>
      <c r="N23">
        <v>13</v>
      </c>
      <c r="O23" t="s">
        <v>79</v>
      </c>
    </row>
    <row r="24" spans="1:15" x14ac:dyDescent="0.25">
      <c r="D24" t="s">
        <v>27</v>
      </c>
      <c r="M24">
        <v>13</v>
      </c>
      <c r="N24">
        <v>14</v>
      </c>
      <c r="O24" t="s">
        <v>79</v>
      </c>
    </row>
    <row r="25" spans="1:15" x14ac:dyDescent="0.25">
      <c r="D25" t="s">
        <v>28</v>
      </c>
      <c r="M25">
        <v>14</v>
      </c>
      <c r="N25">
        <v>15</v>
      </c>
      <c r="O25" t="s">
        <v>79</v>
      </c>
    </row>
    <row r="26" spans="1:15" x14ac:dyDescent="0.25">
      <c r="D26" t="s">
        <v>15</v>
      </c>
      <c r="M26">
        <v>15</v>
      </c>
      <c r="N26">
        <v>16</v>
      </c>
      <c r="O26" t="s">
        <v>79</v>
      </c>
    </row>
    <row r="27" spans="1:15" x14ac:dyDescent="0.25">
      <c r="B27" s="1" t="s">
        <v>59</v>
      </c>
      <c r="M27">
        <v>16</v>
      </c>
      <c r="N27">
        <v>17</v>
      </c>
      <c r="O27" t="s">
        <v>79</v>
      </c>
    </row>
    <row r="28" spans="1:15" x14ac:dyDescent="0.25">
      <c r="A28" s="1">
        <v>11</v>
      </c>
      <c r="B28" s="1" t="s">
        <v>60</v>
      </c>
      <c r="C28" t="s">
        <v>30</v>
      </c>
      <c r="D28" t="s">
        <v>26</v>
      </c>
      <c r="M28">
        <v>17</v>
      </c>
      <c r="N28">
        <v>18</v>
      </c>
      <c r="O28" t="s">
        <v>79</v>
      </c>
    </row>
    <row r="29" spans="1:15" x14ac:dyDescent="0.25">
      <c r="D29" t="s">
        <v>27</v>
      </c>
      <c r="M29">
        <v>18</v>
      </c>
      <c r="N29">
        <v>19</v>
      </c>
      <c r="O29" t="s">
        <v>79</v>
      </c>
    </row>
    <row r="30" spans="1:15" x14ac:dyDescent="0.25">
      <c r="D30" t="s">
        <v>31</v>
      </c>
      <c r="M30">
        <v>19</v>
      </c>
      <c r="N30">
        <v>20</v>
      </c>
      <c r="O30" t="s">
        <v>79</v>
      </c>
    </row>
    <row r="31" spans="1:15" x14ac:dyDescent="0.25">
      <c r="D31" t="s">
        <v>15</v>
      </c>
      <c r="M31">
        <v>20</v>
      </c>
      <c r="N31">
        <v>21</v>
      </c>
      <c r="O31" t="s">
        <v>79</v>
      </c>
    </row>
    <row r="32" spans="1:15" x14ac:dyDescent="0.25">
      <c r="A32" s="1">
        <v>12</v>
      </c>
      <c r="B32" s="1" t="s">
        <v>61</v>
      </c>
      <c r="C32" t="s">
        <v>32</v>
      </c>
      <c r="D32" t="s">
        <v>15</v>
      </c>
      <c r="M32">
        <v>21</v>
      </c>
      <c r="N32">
        <v>22</v>
      </c>
      <c r="O32" t="s">
        <v>79</v>
      </c>
    </row>
    <row r="33" spans="1:15" x14ac:dyDescent="0.25">
      <c r="D33" t="s">
        <v>26</v>
      </c>
      <c r="M33">
        <v>22</v>
      </c>
      <c r="N33">
        <v>23</v>
      </c>
      <c r="O33" t="s">
        <v>79</v>
      </c>
    </row>
    <row r="34" spans="1:15" x14ac:dyDescent="0.25">
      <c r="D34" s="3" t="s">
        <v>33</v>
      </c>
    </row>
    <row r="35" spans="1:15" x14ac:dyDescent="0.25">
      <c r="A35" s="1">
        <v>13</v>
      </c>
      <c r="B35" s="1" t="s">
        <v>62</v>
      </c>
      <c r="C35" t="s">
        <v>34</v>
      </c>
      <c r="D35" t="s">
        <v>15</v>
      </c>
    </row>
    <row r="36" spans="1:15" x14ac:dyDescent="0.25">
      <c r="A36" s="1">
        <v>14</v>
      </c>
      <c r="B36" s="1" t="s">
        <v>60</v>
      </c>
      <c r="C36" t="s">
        <v>35</v>
      </c>
      <c r="D36" t="s">
        <v>26</v>
      </c>
    </row>
    <row r="37" spans="1:15" x14ac:dyDescent="0.25">
      <c r="D37" t="s">
        <v>27</v>
      </c>
    </row>
    <row r="38" spans="1:15" x14ac:dyDescent="0.25">
      <c r="D38" t="s">
        <v>15</v>
      </c>
    </row>
    <row r="39" spans="1:15" x14ac:dyDescent="0.25">
      <c r="A39" s="1">
        <v>15</v>
      </c>
      <c r="B39" s="1" t="s">
        <v>63</v>
      </c>
      <c r="C39" t="s">
        <v>36</v>
      </c>
      <c r="D39" t="s">
        <v>26</v>
      </c>
    </row>
    <row r="40" spans="1:15" x14ac:dyDescent="0.25">
      <c r="D40" t="s">
        <v>27</v>
      </c>
    </row>
    <row r="41" spans="1:15" x14ac:dyDescent="0.25">
      <c r="D41" t="s">
        <v>37</v>
      </c>
    </row>
    <row r="42" spans="1:15" x14ac:dyDescent="0.25">
      <c r="A42" s="1">
        <v>16</v>
      </c>
      <c r="B42" s="1" t="s">
        <v>64</v>
      </c>
      <c r="C42" t="s">
        <v>38</v>
      </c>
      <c r="D42" t="s">
        <v>26</v>
      </c>
    </row>
    <row r="43" spans="1:15" x14ac:dyDescent="0.25">
      <c r="D43" t="s">
        <v>27</v>
      </c>
    </row>
    <row r="44" spans="1:15" x14ac:dyDescent="0.25">
      <c r="D44" t="s">
        <v>37</v>
      </c>
    </row>
    <row r="45" spans="1:15" x14ac:dyDescent="0.25">
      <c r="D45" s="3" t="s">
        <v>39</v>
      </c>
    </row>
    <row r="46" spans="1:15" x14ac:dyDescent="0.25">
      <c r="A46" s="1">
        <v>17</v>
      </c>
      <c r="B46" s="1" t="s">
        <v>66</v>
      </c>
      <c r="C46" t="s">
        <v>40</v>
      </c>
      <c r="D46" t="s">
        <v>41</v>
      </c>
    </row>
    <row r="47" spans="1:15" x14ac:dyDescent="0.25">
      <c r="D47" t="s">
        <v>65</v>
      </c>
    </row>
    <row r="48" spans="1:15" x14ac:dyDescent="0.25">
      <c r="A48" s="1">
        <v>18</v>
      </c>
      <c r="B48" s="1" t="s">
        <v>67</v>
      </c>
      <c r="C48" t="s">
        <v>46</v>
      </c>
      <c r="D48" t="s">
        <v>47</v>
      </c>
    </row>
    <row r="49" spans="1:4" x14ac:dyDescent="0.25">
      <c r="D49" t="s">
        <v>8</v>
      </c>
    </row>
    <row r="50" spans="1:4" x14ac:dyDescent="0.25">
      <c r="D50" t="s">
        <v>27</v>
      </c>
    </row>
    <row r="51" spans="1:4" x14ac:dyDescent="0.25">
      <c r="A51" s="1">
        <v>19</v>
      </c>
      <c r="B51" s="1" t="s">
        <v>68</v>
      </c>
      <c r="C51" t="s">
        <v>48</v>
      </c>
      <c r="D51" t="s">
        <v>49</v>
      </c>
    </row>
    <row r="52" spans="1:4" x14ac:dyDescent="0.25">
      <c r="A52" s="1">
        <v>20</v>
      </c>
      <c r="B52" s="1" t="s">
        <v>70</v>
      </c>
      <c r="C52" s="5" t="s">
        <v>69</v>
      </c>
    </row>
    <row r="53" spans="1:4" x14ac:dyDescent="0.25">
      <c r="A53" s="1">
        <v>21</v>
      </c>
      <c r="B53" s="6" t="s">
        <v>72</v>
      </c>
      <c r="C53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H7" sqref="H7:H14"/>
    </sheetView>
  </sheetViews>
  <sheetFormatPr defaultRowHeight="15" x14ac:dyDescent="0.25"/>
  <cols>
    <col min="1" max="1" width="23.140625" bestFit="1" customWidth="1"/>
    <col min="9" max="9" width="10.42578125" bestFit="1" customWidth="1"/>
    <col min="10" max="10" width="11.42578125" bestFit="1" customWidth="1"/>
  </cols>
  <sheetData>
    <row r="1" spans="1:17" x14ac:dyDescent="0.25">
      <c r="A1" t="s">
        <v>83</v>
      </c>
      <c r="I1" s="8" t="s">
        <v>84</v>
      </c>
      <c r="J1" s="8" t="s">
        <v>85</v>
      </c>
    </row>
    <row r="2" spans="1:17" x14ac:dyDescent="0.25">
      <c r="I2" s="9">
        <v>44578</v>
      </c>
      <c r="J2" s="8" t="s">
        <v>86</v>
      </c>
      <c r="K2" t="s">
        <v>359</v>
      </c>
      <c r="O2">
        <v>1</v>
      </c>
      <c r="P2" t="s">
        <v>363</v>
      </c>
    </row>
    <row r="3" spans="1:17" x14ac:dyDescent="0.25">
      <c r="A3" t="s">
        <v>0</v>
      </c>
      <c r="B3" t="s">
        <v>95</v>
      </c>
      <c r="F3">
        <v>12</v>
      </c>
      <c r="I3" s="9">
        <v>44579</v>
      </c>
      <c r="J3" s="10" t="s">
        <v>87</v>
      </c>
      <c r="K3" t="s">
        <v>358</v>
      </c>
      <c r="O3">
        <v>2</v>
      </c>
      <c r="P3" t="s">
        <v>368</v>
      </c>
    </row>
    <row r="4" spans="1:17" x14ac:dyDescent="0.25">
      <c r="B4" t="s">
        <v>5</v>
      </c>
      <c r="F4">
        <v>4</v>
      </c>
      <c r="I4" s="9">
        <v>44580</v>
      </c>
      <c r="J4" s="10" t="s">
        <v>88</v>
      </c>
      <c r="K4" t="s">
        <v>359</v>
      </c>
      <c r="L4" t="s">
        <v>364</v>
      </c>
      <c r="M4" t="s">
        <v>365</v>
      </c>
      <c r="N4">
        <v>1</v>
      </c>
      <c r="O4">
        <v>3</v>
      </c>
      <c r="P4" t="s">
        <v>369</v>
      </c>
    </row>
    <row r="5" spans="1:17" x14ac:dyDescent="0.25">
      <c r="B5" t="s">
        <v>96</v>
      </c>
      <c r="F5">
        <v>4</v>
      </c>
      <c r="I5" s="9">
        <v>44581</v>
      </c>
      <c r="J5" s="10" t="s">
        <v>89</v>
      </c>
      <c r="K5" t="s">
        <v>359</v>
      </c>
      <c r="L5" t="s">
        <v>365</v>
      </c>
      <c r="M5" t="s">
        <v>366</v>
      </c>
      <c r="N5">
        <v>2</v>
      </c>
      <c r="O5">
        <v>4</v>
      </c>
      <c r="P5" t="s">
        <v>370</v>
      </c>
    </row>
    <row r="6" spans="1:17" x14ac:dyDescent="0.25">
      <c r="A6" t="s">
        <v>7</v>
      </c>
      <c r="B6" t="s">
        <v>97</v>
      </c>
      <c r="F6">
        <v>2</v>
      </c>
      <c r="I6" s="9">
        <v>44582</v>
      </c>
      <c r="J6" s="10" t="s">
        <v>90</v>
      </c>
      <c r="K6" t="s">
        <v>359</v>
      </c>
      <c r="L6" t="s">
        <v>366</v>
      </c>
      <c r="M6" t="s">
        <v>367</v>
      </c>
      <c r="N6">
        <v>3</v>
      </c>
      <c r="O6">
        <v>5</v>
      </c>
      <c r="P6" t="s">
        <v>371</v>
      </c>
    </row>
    <row r="7" spans="1:17" x14ac:dyDescent="0.25">
      <c r="A7" t="s">
        <v>11</v>
      </c>
      <c r="B7" t="s">
        <v>98</v>
      </c>
      <c r="F7">
        <v>28</v>
      </c>
      <c r="H7" t="s">
        <v>431</v>
      </c>
      <c r="I7" s="9">
        <v>44583</v>
      </c>
      <c r="J7" s="10" t="s">
        <v>91</v>
      </c>
      <c r="O7">
        <v>6</v>
      </c>
      <c r="P7" t="s">
        <v>372</v>
      </c>
    </row>
    <row r="8" spans="1:17" x14ac:dyDescent="0.25">
      <c r="A8" t="s">
        <v>19</v>
      </c>
      <c r="B8" t="s">
        <v>99</v>
      </c>
      <c r="F8">
        <v>45</v>
      </c>
      <c r="H8" t="s">
        <v>431</v>
      </c>
      <c r="I8" s="9">
        <v>44584</v>
      </c>
      <c r="J8" s="10" t="s">
        <v>92</v>
      </c>
      <c r="O8">
        <v>7</v>
      </c>
      <c r="P8" t="s">
        <v>373</v>
      </c>
    </row>
    <row r="9" spans="1:17" x14ac:dyDescent="0.25">
      <c r="A9" t="s">
        <v>25</v>
      </c>
      <c r="B9" t="s">
        <v>100</v>
      </c>
      <c r="F9">
        <v>10</v>
      </c>
      <c r="H9" t="s">
        <v>431</v>
      </c>
      <c r="I9" s="9">
        <v>44585</v>
      </c>
      <c r="J9" s="10" t="s">
        <v>86</v>
      </c>
      <c r="K9" t="s">
        <v>359</v>
      </c>
      <c r="O9">
        <v>8</v>
      </c>
      <c r="P9" t="s">
        <v>374</v>
      </c>
    </row>
    <row r="10" spans="1:17" x14ac:dyDescent="0.25">
      <c r="B10" t="s">
        <v>101</v>
      </c>
      <c r="F10">
        <v>9</v>
      </c>
      <c r="H10" t="s">
        <v>431</v>
      </c>
      <c r="I10" s="9">
        <v>44586</v>
      </c>
      <c r="J10" s="10" t="s">
        <v>87</v>
      </c>
      <c r="K10" t="s">
        <v>359</v>
      </c>
      <c r="O10">
        <v>9</v>
      </c>
      <c r="P10" t="s">
        <v>375</v>
      </c>
    </row>
    <row r="11" spans="1:17" x14ac:dyDescent="0.25">
      <c r="A11" t="s">
        <v>93</v>
      </c>
      <c r="B11" t="s">
        <v>100</v>
      </c>
      <c r="F11">
        <v>7</v>
      </c>
      <c r="H11" t="s">
        <v>431</v>
      </c>
      <c r="I11" s="9">
        <v>44587</v>
      </c>
      <c r="J11" s="10" t="s">
        <v>88</v>
      </c>
      <c r="K11" t="s">
        <v>360</v>
      </c>
      <c r="O11">
        <v>10</v>
      </c>
      <c r="P11" t="s">
        <v>394</v>
      </c>
    </row>
    <row r="12" spans="1:17" x14ac:dyDescent="0.25">
      <c r="A12" t="s">
        <v>30</v>
      </c>
      <c r="B12" t="s">
        <v>31</v>
      </c>
      <c r="F12">
        <v>5</v>
      </c>
      <c r="H12" t="s">
        <v>431</v>
      </c>
      <c r="I12" s="9">
        <v>44588</v>
      </c>
      <c r="J12" s="10" t="s">
        <v>89</v>
      </c>
      <c r="K12" t="s">
        <v>360</v>
      </c>
      <c r="O12">
        <v>11</v>
      </c>
      <c r="P12" t="s">
        <v>395</v>
      </c>
    </row>
    <row r="13" spans="1:17" x14ac:dyDescent="0.25">
      <c r="B13" t="s">
        <v>102</v>
      </c>
      <c r="F13">
        <v>9</v>
      </c>
      <c r="H13" t="s">
        <v>431</v>
      </c>
      <c r="I13" s="9">
        <v>44589</v>
      </c>
      <c r="J13" s="10" t="s">
        <v>90</v>
      </c>
      <c r="K13" t="s">
        <v>360</v>
      </c>
    </row>
    <row r="14" spans="1:17" x14ac:dyDescent="0.25">
      <c r="B14" t="s">
        <v>101</v>
      </c>
      <c r="F14">
        <v>26</v>
      </c>
      <c r="H14" t="s">
        <v>431</v>
      </c>
      <c r="I14" s="9">
        <v>44590</v>
      </c>
      <c r="J14" s="10" t="s">
        <v>91</v>
      </c>
      <c r="P14" t="s">
        <v>396</v>
      </c>
    </row>
    <row r="15" spans="1:17" x14ac:dyDescent="0.25">
      <c r="A15" t="s">
        <v>32</v>
      </c>
      <c r="B15" t="s">
        <v>15</v>
      </c>
      <c r="F15">
        <v>2</v>
      </c>
      <c r="H15" t="s">
        <v>432</v>
      </c>
      <c r="I15" s="9">
        <v>44591</v>
      </c>
      <c r="J15" s="10" t="s">
        <v>92</v>
      </c>
      <c r="P15" t="s">
        <v>397</v>
      </c>
    </row>
    <row r="16" spans="1:17" x14ac:dyDescent="0.25">
      <c r="A16" t="s">
        <v>35</v>
      </c>
      <c r="B16" t="s">
        <v>15</v>
      </c>
      <c r="F16">
        <v>6</v>
      </c>
      <c r="H16" t="s">
        <v>432</v>
      </c>
      <c r="I16" s="9">
        <v>44592</v>
      </c>
      <c r="J16" s="10" t="s">
        <v>86</v>
      </c>
      <c r="K16" t="s">
        <v>360</v>
      </c>
      <c r="Q16" t="s">
        <v>398</v>
      </c>
    </row>
    <row r="17" spans="1:17" x14ac:dyDescent="0.25">
      <c r="B17" t="s">
        <v>101</v>
      </c>
      <c r="F17">
        <v>31</v>
      </c>
      <c r="H17" t="s">
        <v>432</v>
      </c>
      <c r="I17" s="9">
        <v>44593</v>
      </c>
      <c r="J17" s="10" t="s">
        <v>87</v>
      </c>
      <c r="K17" t="s">
        <v>360</v>
      </c>
      <c r="L17" t="s">
        <v>361</v>
      </c>
      <c r="N17" t="s">
        <v>362</v>
      </c>
      <c r="P17" t="s">
        <v>399</v>
      </c>
    </row>
    <row r="18" spans="1:17" x14ac:dyDescent="0.25">
      <c r="A18" t="s">
        <v>94</v>
      </c>
      <c r="B18" t="s">
        <v>103</v>
      </c>
      <c r="F18">
        <v>114</v>
      </c>
      <c r="H18" t="s">
        <v>432</v>
      </c>
      <c r="I18" s="9">
        <v>44594</v>
      </c>
      <c r="J18" s="10" t="s">
        <v>88</v>
      </c>
      <c r="K18" t="s">
        <v>360</v>
      </c>
      <c r="P18" t="s">
        <v>400</v>
      </c>
    </row>
    <row r="19" spans="1:17" x14ac:dyDescent="0.25">
      <c r="B19" t="s">
        <v>101</v>
      </c>
      <c r="F19">
        <v>35</v>
      </c>
      <c r="H19" t="s">
        <v>432</v>
      </c>
      <c r="I19" s="9">
        <v>44595</v>
      </c>
      <c r="J19" s="10" t="s">
        <v>89</v>
      </c>
      <c r="K19" t="s">
        <v>360</v>
      </c>
      <c r="Q19" t="s">
        <v>401</v>
      </c>
    </row>
    <row r="20" spans="1:17" x14ac:dyDescent="0.25">
      <c r="A20" t="s">
        <v>38</v>
      </c>
      <c r="B20" t="s">
        <v>101</v>
      </c>
      <c r="F20">
        <v>14</v>
      </c>
      <c r="H20" t="s">
        <v>432</v>
      </c>
      <c r="I20" s="9">
        <v>44596</v>
      </c>
      <c r="J20" s="10" t="s">
        <v>90</v>
      </c>
      <c r="K20" t="s">
        <v>360</v>
      </c>
      <c r="P20" t="s">
        <v>402</v>
      </c>
    </row>
    <row r="21" spans="1:17" x14ac:dyDescent="0.25">
      <c r="B21" t="s">
        <v>104</v>
      </c>
      <c r="F21">
        <v>6</v>
      </c>
      <c r="H21" t="s">
        <v>432</v>
      </c>
      <c r="I21" s="9">
        <v>44597</v>
      </c>
      <c r="J21" s="10" t="s">
        <v>91</v>
      </c>
    </row>
    <row r="22" spans="1:17" x14ac:dyDescent="0.25">
      <c r="A22" t="s">
        <v>40</v>
      </c>
      <c r="B22" t="s">
        <v>105</v>
      </c>
      <c r="F22">
        <v>12</v>
      </c>
      <c r="H22" t="s">
        <v>11</v>
      </c>
      <c r="I22" s="9">
        <v>44598</v>
      </c>
      <c r="J22" s="10" t="s">
        <v>92</v>
      </c>
      <c r="P22" t="s">
        <v>403</v>
      </c>
    </row>
    <row r="23" spans="1:17" x14ac:dyDescent="0.25">
      <c r="B23" t="s">
        <v>106</v>
      </c>
      <c r="H23" t="s">
        <v>11</v>
      </c>
      <c r="I23" s="9">
        <v>44599</v>
      </c>
      <c r="J23" s="10" t="s">
        <v>86</v>
      </c>
      <c r="P23" t="s">
        <v>404</v>
      </c>
    </row>
    <row r="24" spans="1:17" x14ac:dyDescent="0.25">
      <c r="F24">
        <f>SUM(F3:F23)</f>
        <v>381</v>
      </c>
      <c r="G24">
        <v>15.8</v>
      </c>
      <c r="H24" t="s">
        <v>11</v>
      </c>
      <c r="I24" s="9">
        <v>44600</v>
      </c>
      <c r="J24" s="10" t="s">
        <v>87</v>
      </c>
      <c r="P24" t="s">
        <v>405</v>
      </c>
    </row>
    <row r="25" spans="1:17" x14ac:dyDescent="0.25">
      <c r="A25" t="s">
        <v>107</v>
      </c>
      <c r="H25" t="s">
        <v>433</v>
      </c>
      <c r="I25" s="9">
        <v>44601</v>
      </c>
      <c r="J25" s="10" t="s">
        <v>88</v>
      </c>
      <c r="P25" t="s">
        <v>406</v>
      </c>
    </row>
    <row r="26" spans="1:17" x14ac:dyDescent="0.25">
      <c r="A26" t="s">
        <v>108</v>
      </c>
      <c r="H26" t="s">
        <v>433</v>
      </c>
      <c r="I26" s="9">
        <v>44602</v>
      </c>
      <c r="J26" s="12" t="s">
        <v>89</v>
      </c>
      <c r="P26" t="s">
        <v>407</v>
      </c>
    </row>
    <row r="27" spans="1:17" x14ac:dyDescent="0.25">
      <c r="A27" t="s">
        <v>109</v>
      </c>
      <c r="H27" t="s">
        <v>433</v>
      </c>
      <c r="I27" s="9">
        <v>44603</v>
      </c>
      <c r="J27" s="12" t="s">
        <v>90</v>
      </c>
      <c r="P27" t="s">
        <v>408</v>
      </c>
    </row>
    <row r="28" spans="1:17" x14ac:dyDescent="0.25">
      <c r="H28" t="s">
        <v>433</v>
      </c>
      <c r="I28" s="9">
        <v>44604</v>
      </c>
      <c r="J28" s="12" t="s">
        <v>91</v>
      </c>
      <c r="P28" t="s">
        <v>409</v>
      </c>
    </row>
    <row r="29" spans="1:17" x14ac:dyDescent="0.25">
      <c r="H29" t="s">
        <v>434</v>
      </c>
      <c r="I29" s="9">
        <v>44605</v>
      </c>
      <c r="J29" s="12" t="s">
        <v>92</v>
      </c>
      <c r="P29" t="s">
        <v>410</v>
      </c>
    </row>
    <row r="30" spans="1:17" x14ac:dyDescent="0.25">
      <c r="H30" t="s">
        <v>434</v>
      </c>
      <c r="I30" s="9">
        <v>44606</v>
      </c>
      <c r="J30" s="12" t="s">
        <v>86</v>
      </c>
      <c r="P30" t="s">
        <v>411</v>
      </c>
    </row>
    <row r="31" spans="1:17" x14ac:dyDescent="0.25">
      <c r="H31" t="s">
        <v>434</v>
      </c>
      <c r="I31" s="9">
        <v>44607</v>
      </c>
      <c r="J31" s="12" t="s">
        <v>87</v>
      </c>
    </row>
    <row r="32" spans="1:17" x14ac:dyDescent="0.25">
      <c r="H32" t="s">
        <v>434</v>
      </c>
      <c r="I32" s="9">
        <v>44608</v>
      </c>
      <c r="J32" s="12" t="s">
        <v>88</v>
      </c>
      <c r="P32" t="s">
        <v>412</v>
      </c>
    </row>
    <row r="33" spans="8:16" x14ac:dyDescent="0.25">
      <c r="H33" t="s">
        <v>434</v>
      </c>
      <c r="I33" s="9">
        <v>44609</v>
      </c>
      <c r="J33" s="12" t="s">
        <v>89</v>
      </c>
      <c r="P33" t="s">
        <v>413</v>
      </c>
    </row>
    <row r="34" spans="8:16" x14ac:dyDescent="0.25">
      <c r="H34" t="s">
        <v>434</v>
      </c>
      <c r="I34" s="9">
        <v>44610</v>
      </c>
      <c r="J34" s="12" t="s">
        <v>90</v>
      </c>
      <c r="P34" t="s">
        <v>414</v>
      </c>
    </row>
    <row r="35" spans="8:16" x14ac:dyDescent="0.25">
      <c r="H35" t="s">
        <v>434</v>
      </c>
      <c r="I35" s="9">
        <v>44611</v>
      </c>
      <c r="J35" s="12" t="s">
        <v>91</v>
      </c>
      <c r="P35" t="s">
        <v>415</v>
      </c>
    </row>
    <row r="36" spans="8:16" x14ac:dyDescent="0.25">
      <c r="H36" t="s">
        <v>434</v>
      </c>
      <c r="I36" s="9">
        <v>44612</v>
      </c>
      <c r="J36" s="12" t="s">
        <v>92</v>
      </c>
      <c r="P36" t="s">
        <v>416</v>
      </c>
    </row>
    <row r="37" spans="8:16" x14ac:dyDescent="0.25">
      <c r="I37" s="9">
        <v>44613</v>
      </c>
      <c r="J37" s="12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topLeftCell="A37" workbookViewId="0">
      <selection activeCell="U43" sqref="U43"/>
    </sheetView>
  </sheetViews>
  <sheetFormatPr defaultRowHeight="15" x14ac:dyDescent="0.25"/>
  <cols>
    <col min="8" max="9" width="10.42578125" bestFit="1" customWidth="1"/>
    <col min="20" max="20" width="15.5703125" customWidth="1"/>
    <col min="21" max="22" width="10.42578125" bestFit="1" customWidth="1"/>
  </cols>
  <sheetData>
    <row r="1" spans="1:1" x14ac:dyDescent="0.25">
      <c r="A1" t="s">
        <v>435</v>
      </c>
    </row>
    <row r="2" spans="1:1" x14ac:dyDescent="0.25">
      <c r="A2" t="s">
        <v>436</v>
      </c>
    </row>
    <row r="3" spans="1:1" x14ac:dyDescent="0.25">
      <c r="A3" t="s">
        <v>437</v>
      </c>
    </row>
    <row r="4" spans="1:1" x14ac:dyDescent="0.25">
      <c r="A4" t="s">
        <v>438</v>
      </c>
    </row>
    <row r="5" spans="1:1" x14ac:dyDescent="0.25">
      <c r="A5" t="s">
        <v>439</v>
      </c>
    </row>
    <row r="6" spans="1:1" x14ac:dyDescent="0.25">
      <c r="A6" t="s">
        <v>440</v>
      </c>
    </row>
    <row r="7" spans="1:1" x14ac:dyDescent="0.25">
      <c r="A7" t="s">
        <v>441</v>
      </c>
    </row>
    <row r="8" spans="1:1" x14ac:dyDescent="0.25">
      <c r="A8" t="s">
        <v>442</v>
      </c>
    </row>
    <row r="9" spans="1:1" x14ac:dyDescent="0.25">
      <c r="A9" t="s">
        <v>443</v>
      </c>
    </row>
    <row r="10" spans="1:1" x14ac:dyDescent="0.25">
      <c r="A10" t="s">
        <v>444</v>
      </c>
    </row>
    <row r="11" spans="1:1" x14ac:dyDescent="0.25">
      <c r="A11" t="s">
        <v>445</v>
      </c>
    </row>
    <row r="12" spans="1:1" x14ac:dyDescent="0.25">
      <c r="A12" t="s">
        <v>446</v>
      </c>
    </row>
    <row r="13" spans="1:1" x14ac:dyDescent="0.25">
      <c r="A13" t="s">
        <v>447</v>
      </c>
    </row>
    <row r="14" spans="1:1" x14ac:dyDescent="0.25">
      <c r="A14" t="s">
        <v>448</v>
      </c>
    </row>
    <row r="15" spans="1:1" x14ac:dyDescent="0.25">
      <c r="A15" t="s">
        <v>449</v>
      </c>
    </row>
    <row r="17" spans="1:1" x14ac:dyDescent="0.25">
      <c r="A17" t="s">
        <v>450</v>
      </c>
    </row>
    <row r="18" spans="1:1" x14ac:dyDescent="0.25">
      <c r="A18" t="s">
        <v>451</v>
      </c>
    </row>
    <row r="19" spans="1:1" x14ac:dyDescent="0.25">
      <c r="A19" t="s">
        <v>452</v>
      </c>
    </row>
    <row r="20" spans="1:1" x14ac:dyDescent="0.25">
      <c r="A20" t="s">
        <v>453</v>
      </c>
    </row>
    <row r="21" spans="1:1" x14ac:dyDescent="0.25">
      <c r="A21" t="s">
        <v>454</v>
      </c>
    </row>
    <row r="22" spans="1:1" x14ac:dyDescent="0.25">
      <c r="A22" t="s">
        <v>455</v>
      </c>
    </row>
    <row r="23" spans="1:1" x14ac:dyDescent="0.25">
      <c r="A23" t="s">
        <v>456</v>
      </c>
    </row>
    <row r="24" spans="1:1" x14ac:dyDescent="0.25">
      <c r="A24" t="s">
        <v>457</v>
      </c>
    </row>
    <row r="26" spans="1:1" x14ac:dyDescent="0.25">
      <c r="A26" t="s">
        <v>458</v>
      </c>
    </row>
    <row r="27" spans="1:1" x14ac:dyDescent="0.25">
      <c r="A27" t="s">
        <v>459</v>
      </c>
    </row>
    <row r="28" spans="1:1" x14ac:dyDescent="0.25">
      <c r="A28" t="s">
        <v>460</v>
      </c>
    </row>
    <row r="30" spans="1:1" x14ac:dyDescent="0.25">
      <c r="A30" t="s">
        <v>461</v>
      </c>
    </row>
    <row r="31" spans="1:1" x14ac:dyDescent="0.25">
      <c r="A31" t="s">
        <v>462</v>
      </c>
    </row>
    <row r="32" spans="1:1" x14ac:dyDescent="0.25">
      <c r="A32" t="s">
        <v>463</v>
      </c>
    </row>
    <row r="33" spans="1:22" x14ac:dyDescent="0.25">
      <c r="A33" t="s">
        <v>464</v>
      </c>
    </row>
    <row r="34" spans="1:22" x14ac:dyDescent="0.25">
      <c r="A34" t="s">
        <v>465</v>
      </c>
    </row>
    <row r="36" spans="1:22" x14ac:dyDescent="0.25">
      <c r="A36" t="s">
        <v>466</v>
      </c>
    </row>
    <row r="37" spans="1:22" x14ac:dyDescent="0.25">
      <c r="A37" t="s">
        <v>467</v>
      </c>
    </row>
    <row r="38" spans="1:22" x14ac:dyDescent="0.25">
      <c r="A38" t="s">
        <v>468</v>
      </c>
    </row>
    <row r="39" spans="1:22" x14ac:dyDescent="0.25">
      <c r="A39" t="s">
        <v>469</v>
      </c>
      <c r="Q39" t="s">
        <v>527</v>
      </c>
      <c r="R39" t="s">
        <v>528</v>
      </c>
      <c r="T39" t="s">
        <v>529</v>
      </c>
    </row>
    <row r="40" spans="1:22" x14ac:dyDescent="0.25">
      <c r="A40" t="s">
        <v>470</v>
      </c>
      <c r="Q40" t="s">
        <v>530</v>
      </c>
      <c r="R40" t="s">
        <v>531</v>
      </c>
    </row>
    <row r="41" spans="1:22" x14ac:dyDescent="0.25">
      <c r="Q41" t="s">
        <v>532</v>
      </c>
      <c r="R41" t="s">
        <v>533</v>
      </c>
    </row>
    <row r="42" spans="1:22" x14ac:dyDescent="0.25">
      <c r="A42" t="s">
        <v>471</v>
      </c>
      <c r="K42" t="s">
        <v>494</v>
      </c>
      <c r="L42" t="s">
        <v>495</v>
      </c>
      <c r="M42" t="s">
        <v>496</v>
      </c>
      <c r="N42" t="s">
        <v>497</v>
      </c>
      <c r="O42" t="s">
        <v>498</v>
      </c>
    </row>
    <row r="43" spans="1:22" x14ac:dyDescent="0.25">
      <c r="A43">
        <v>1</v>
      </c>
      <c r="B43" t="s">
        <v>472</v>
      </c>
      <c r="F43" t="s">
        <v>512</v>
      </c>
      <c r="H43" s="22">
        <v>44585</v>
      </c>
      <c r="I43" s="22">
        <v>44591</v>
      </c>
      <c r="J43" t="s">
        <v>521</v>
      </c>
      <c r="K43" t="s">
        <v>490</v>
      </c>
      <c r="L43" t="s">
        <v>491</v>
      </c>
      <c r="N43" t="s">
        <v>492</v>
      </c>
      <c r="P43" t="s">
        <v>495</v>
      </c>
      <c r="S43">
        <v>1</v>
      </c>
      <c r="T43" t="s">
        <v>11</v>
      </c>
      <c r="U43" s="22">
        <v>44589</v>
      </c>
      <c r="V43" s="22" t="s">
        <v>525</v>
      </c>
    </row>
    <row r="44" spans="1:22" x14ac:dyDescent="0.25">
      <c r="A44">
        <v>2</v>
      </c>
      <c r="B44" t="s">
        <v>510</v>
      </c>
      <c r="J44" t="s">
        <v>521</v>
      </c>
      <c r="K44" t="s">
        <v>534</v>
      </c>
      <c r="L44" t="s">
        <v>493</v>
      </c>
      <c r="P44" t="s">
        <v>495</v>
      </c>
      <c r="S44">
        <v>2</v>
      </c>
      <c r="T44" t="s">
        <v>534</v>
      </c>
      <c r="U44" s="22">
        <v>44603</v>
      </c>
      <c r="V44" s="22" t="s">
        <v>547</v>
      </c>
    </row>
    <row r="45" spans="1:22" x14ac:dyDescent="0.25">
      <c r="A45">
        <v>3</v>
      </c>
      <c r="B45" t="s">
        <v>473</v>
      </c>
      <c r="J45" t="s">
        <v>521</v>
      </c>
      <c r="K45" t="s">
        <v>500</v>
      </c>
      <c r="L45" t="s">
        <v>499</v>
      </c>
      <c r="N45" t="s">
        <v>501</v>
      </c>
      <c r="S45">
        <v>3</v>
      </c>
      <c r="T45" t="s">
        <v>495</v>
      </c>
      <c r="U45" s="22">
        <v>44613</v>
      </c>
      <c r="V45" t="s">
        <v>543</v>
      </c>
    </row>
    <row r="46" spans="1:22" x14ac:dyDescent="0.25">
      <c r="A46">
        <v>4</v>
      </c>
      <c r="B46" t="s">
        <v>474</v>
      </c>
      <c r="J46" t="s">
        <v>521</v>
      </c>
      <c r="K46" t="s">
        <v>502</v>
      </c>
      <c r="L46" t="s">
        <v>497</v>
      </c>
      <c r="M46" t="s">
        <v>503</v>
      </c>
      <c r="S46">
        <v>4</v>
      </c>
      <c r="T46" t="s">
        <v>482</v>
      </c>
      <c r="U46" t="s">
        <v>513</v>
      </c>
    </row>
    <row r="47" spans="1:22" x14ac:dyDescent="0.25">
      <c r="A47">
        <v>5</v>
      </c>
      <c r="B47" t="s">
        <v>475</v>
      </c>
      <c r="J47" t="s">
        <v>522</v>
      </c>
      <c r="K47" t="s">
        <v>504</v>
      </c>
      <c r="L47" t="s">
        <v>505</v>
      </c>
      <c r="N47" t="s">
        <v>495</v>
      </c>
    </row>
    <row r="48" spans="1:22" x14ac:dyDescent="0.25">
      <c r="A48">
        <v>6</v>
      </c>
      <c r="B48" t="s">
        <v>25</v>
      </c>
      <c r="J48" t="s">
        <v>523</v>
      </c>
      <c r="K48" t="s">
        <v>506</v>
      </c>
      <c r="L48" t="s">
        <v>498</v>
      </c>
      <c r="M48" t="s">
        <v>495</v>
      </c>
      <c r="N48" t="s">
        <v>496</v>
      </c>
      <c r="O48" t="s">
        <v>497</v>
      </c>
      <c r="S48">
        <v>5</v>
      </c>
      <c r="T48" t="s">
        <v>497</v>
      </c>
      <c r="U48" t="s">
        <v>542</v>
      </c>
    </row>
    <row r="49" spans="1:21" x14ac:dyDescent="0.25">
      <c r="A49">
        <v>7</v>
      </c>
      <c r="B49" t="s">
        <v>93</v>
      </c>
      <c r="J49" t="s">
        <v>521</v>
      </c>
      <c r="K49" t="s">
        <v>507</v>
      </c>
      <c r="L49" t="s">
        <v>497</v>
      </c>
      <c r="M49" t="s">
        <v>495</v>
      </c>
      <c r="N49" t="s">
        <v>496</v>
      </c>
      <c r="O49" t="s">
        <v>498</v>
      </c>
      <c r="S49">
        <v>6</v>
      </c>
      <c r="T49" t="s">
        <v>496</v>
      </c>
      <c r="U49" t="s">
        <v>543</v>
      </c>
    </row>
    <row r="50" spans="1:21" x14ac:dyDescent="0.25">
      <c r="A50">
        <v>8</v>
      </c>
      <c r="B50" t="s">
        <v>477</v>
      </c>
      <c r="J50" t="s">
        <v>521</v>
      </c>
      <c r="K50" t="s">
        <v>508</v>
      </c>
      <c r="L50" t="s">
        <v>496</v>
      </c>
      <c r="M50" t="s">
        <v>497</v>
      </c>
      <c r="N50" t="s">
        <v>495</v>
      </c>
      <c r="S50">
        <v>7</v>
      </c>
      <c r="T50" t="s">
        <v>30</v>
      </c>
      <c r="U50" t="s">
        <v>513</v>
      </c>
    </row>
    <row r="51" spans="1:21" x14ac:dyDescent="0.25">
      <c r="A51">
        <v>9</v>
      </c>
      <c r="B51" t="s">
        <v>476</v>
      </c>
      <c r="J51" t="s">
        <v>521</v>
      </c>
      <c r="K51" t="s">
        <v>38</v>
      </c>
      <c r="L51" t="s">
        <v>496</v>
      </c>
      <c r="M51" t="s">
        <v>495</v>
      </c>
      <c r="S51">
        <v>8</v>
      </c>
      <c r="T51" t="s">
        <v>514</v>
      </c>
      <c r="U51" t="s">
        <v>513</v>
      </c>
    </row>
    <row r="52" spans="1:21" x14ac:dyDescent="0.25">
      <c r="A52">
        <v>10</v>
      </c>
      <c r="B52" t="s">
        <v>511</v>
      </c>
      <c r="J52" t="s">
        <v>521</v>
      </c>
      <c r="K52" t="s">
        <v>30</v>
      </c>
      <c r="L52" t="s">
        <v>513</v>
      </c>
      <c r="M52" t="s">
        <v>496</v>
      </c>
      <c r="N52" t="s">
        <v>495</v>
      </c>
      <c r="S52">
        <v>9</v>
      </c>
      <c r="T52" t="s">
        <v>544</v>
      </c>
      <c r="U52" t="s">
        <v>513</v>
      </c>
    </row>
    <row r="53" spans="1:21" x14ac:dyDescent="0.25">
      <c r="A53">
        <v>11</v>
      </c>
      <c r="B53" t="s">
        <v>34</v>
      </c>
      <c r="J53" t="s">
        <v>522</v>
      </c>
      <c r="K53" t="s">
        <v>34</v>
      </c>
      <c r="M53" t="s">
        <v>497</v>
      </c>
      <c r="S53">
        <v>10</v>
      </c>
      <c r="T53" t="s">
        <v>40</v>
      </c>
    </row>
    <row r="54" spans="1:21" x14ac:dyDescent="0.25">
      <c r="A54">
        <v>12</v>
      </c>
      <c r="B54" t="s">
        <v>35</v>
      </c>
      <c r="J54" t="s">
        <v>524</v>
      </c>
      <c r="K54" t="s">
        <v>508</v>
      </c>
      <c r="L54" t="s">
        <v>496</v>
      </c>
      <c r="M54" t="s">
        <v>497</v>
      </c>
      <c r="N54" t="s">
        <v>495</v>
      </c>
      <c r="S54">
        <v>11</v>
      </c>
      <c r="T54" t="s">
        <v>545</v>
      </c>
      <c r="U54" t="s">
        <v>546</v>
      </c>
    </row>
    <row r="55" spans="1:21" x14ac:dyDescent="0.25">
      <c r="A55">
        <v>13</v>
      </c>
      <c r="B55" t="s">
        <v>478</v>
      </c>
      <c r="J55" t="s">
        <v>525</v>
      </c>
      <c r="K55" t="s">
        <v>514</v>
      </c>
      <c r="L55" t="s">
        <v>515</v>
      </c>
      <c r="M55" t="s">
        <v>496</v>
      </c>
      <c r="N55" t="s">
        <v>495</v>
      </c>
      <c r="O55" t="s">
        <v>497</v>
      </c>
    </row>
    <row r="56" spans="1:21" x14ac:dyDescent="0.25">
      <c r="A56">
        <v>14</v>
      </c>
      <c r="B56" t="s">
        <v>480</v>
      </c>
      <c r="E56" t="s">
        <v>512</v>
      </c>
      <c r="J56" t="s">
        <v>524</v>
      </c>
      <c r="K56" t="s">
        <v>38</v>
      </c>
      <c r="L56" t="s">
        <v>516</v>
      </c>
    </row>
    <row r="57" spans="1:21" x14ac:dyDescent="0.25">
      <c r="A57">
        <v>15</v>
      </c>
      <c r="B57" t="s">
        <v>479</v>
      </c>
      <c r="E57" t="s">
        <v>512</v>
      </c>
      <c r="J57" t="s">
        <v>523</v>
      </c>
      <c r="K57" t="s">
        <v>479</v>
      </c>
      <c r="L57" t="s">
        <v>513</v>
      </c>
      <c r="M57" t="s">
        <v>495</v>
      </c>
    </row>
    <row r="58" spans="1:21" x14ac:dyDescent="0.25">
      <c r="A58">
        <v>16</v>
      </c>
      <c r="B58" t="s">
        <v>482</v>
      </c>
      <c r="E58" t="s">
        <v>512</v>
      </c>
      <c r="J58" t="s">
        <v>521</v>
      </c>
      <c r="K58" t="s">
        <v>482</v>
      </c>
      <c r="L58" t="s">
        <v>513</v>
      </c>
    </row>
    <row r="59" spans="1:21" x14ac:dyDescent="0.25">
      <c r="A59">
        <v>17</v>
      </c>
      <c r="B59" t="s">
        <v>46</v>
      </c>
      <c r="E59" t="s">
        <v>512</v>
      </c>
      <c r="J59" t="s">
        <v>521</v>
      </c>
      <c r="K59" t="s">
        <v>46</v>
      </c>
      <c r="L59" t="s">
        <v>495</v>
      </c>
      <c r="M59" t="s">
        <v>517</v>
      </c>
    </row>
    <row r="60" spans="1:21" x14ac:dyDescent="0.25">
      <c r="A60">
        <v>18</v>
      </c>
      <c r="B60" t="s">
        <v>481</v>
      </c>
      <c r="E60" t="s">
        <v>512</v>
      </c>
      <c r="J60" t="s">
        <v>521</v>
      </c>
      <c r="K60" t="s">
        <v>518</v>
      </c>
      <c r="L60" t="s">
        <v>49</v>
      </c>
    </row>
    <row r="61" spans="1:21" x14ac:dyDescent="0.25">
      <c r="A61">
        <v>19</v>
      </c>
      <c r="B61" t="s">
        <v>526</v>
      </c>
      <c r="E61" t="s">
        <v>512</v>
      </c>
      <c r="J61" t="s">
        <v>523</v>
      </c>
      <c r="K61" t="s">
        <v>40</v>
      </c>
      <c r="L61" t="s">
        <v>513</v>
      </c>
    </row>
    <row r="62" spans="1:21" x14ac:dyDescent="0.25">
      <c r="A62">
        <v>20</v>
      </c>
      <c r="B62" t="s">
        <v>509</v>
      </c>
      <c r="E62" t="s">
        <v>512</v>
      </c>
    </row>
    <row r="63" spans="1:21" x14ac:dyDescent="0.25">
      <c r="A63">
        <v>21</v>
      </c>
      <c r="B63" t="s">
        <v>486</v>
      </c>
      <c r="E63" t="s">
        <v>512</v>
      </c>
      <c r="J63" t="s">
        <v>521</v>
      </c>
      <c r="K63" t="s">
        <v>519</v>
      </c>
      <c r="L63" t="s">
        <v>520</v>
      </c>
    </row>
    <row r="64" spans="1:21" x14ac:dyDescent="0.25">
      <c r="A64" t="s">
        <v>483</v>
      </c>
    </row>
    <row r="65" spans="1:2" x14ac:dyDescent="0.25">
      <c r="A65" t="s">
        <v>484</v>
      </c>
      <c r="B65" t="s">
        <v>485</v>
      </c>
    </row>
    <row r="67" spans="1:2" x14ac:dyDescent="0.25">
      <c r="A67" t="s">
        <v>487</v>
      </c>
    </row>
    <row r="68" spans="1:2" x14ac:dyDescent="0.25">
      <c r="A68" t="s">
        <v>488</v>
      </c>
    </row>
    <row r="69" spans="1:2" x14ac:dyDescent="0.25">
      <c r="A69" t="s">
        <v>489</v>
      </c>
    </row>
    <row r="71" spans="1:2" x14ac:dyDescent="0.25">
      <c r="A71" t="s">
        <v>535</v>
      </c>
      <c r="B71" t="s">
        <v>536</v>
      </c>
    </row>
    <row r="72" spans="1:2" x14ac:dyDescent="0.25">
      <c r="A72" t="s">
        <v>537</v>
      </c>
      <c r="B72" t="s">
        <v>19</v>
      </c>
    </row>
    <row r="73" spans="1:2" x14ac:dyDescent="0.25">
      <c r="A73" t="s">
        <v>538</v>
      </c>
      <c r="B73" t="s">
        <v>539</v>
      </c>
    </row>
    <row r="74" spans="1:2" x14ac:dyDescent="0.25">
      <c r="A74" t="s">
        <v>540</v>
      </c>
      <c r="B74" t="s">
        <v>541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2"/>
  <sheetViews>
    <sheetView tabSelected="1" topLeftCell="A110" workbookViewId="0">
      <selection activeCell="A113" sqref="A113"/>
    </sheetView>
  </sheetViews>
  <sheetFormatPr defaultRowHeight="15" x14ac:dyDescent="0.25"/>
  <cols>
    <col min="1" max="1" width="92" bestFit="1" customWidth="1"/>
    <col min="2" max="2" width="18.140625" style="5" customWidth="1"/>
  </cols>
  <sheetData>
    <row r="1" spans="1:3" x14ac:dyDescent="0.25">
      <c r="A1" s="13" t="s">
        <v>356</v>
      </c>
      <c r="B1" s="14" t="s">
        <v>357</v>
      </c>
    </row>
    <row r="2" spans="1:3" x14ac:dyDescent="0.25">
      <c r="A2" s="12" t="s">
        <v>376</v>
      </c>
      <c r="B2" s="17">
        <v>44580</v>
      </c>
    </row>
    <row r="3" spans="1:3" x14ac:dyDescent="0.25">
      <c r="A3" s="12" t="s">
        <v>110</v>
      </c>
      <c r="B3" s="17">
        <v>44580</v>
      </c>
    </row>
    <row r="4" spans="1:3" x14ac:dyDescent="0.25">
      <c r="A4" s="11"/>
      <c r="B4" s="16"/>
    </row>
    <row r="5" spans="1:3" x14ac:dyDescent="0.25">
      <c r="A5" s="12" t="s">
        <v>377</v>
      </c>
      <c r="B5" s="17">
        <v>44580</v>
      </c>
    </row>
    <row r="6" spans="1:3" x14ac:dyDescent="0.25">
      <c r="A6" s="12" t="s">
        <v>111</v>
      </c>
      <c r="B6" s="17">
        <v>44580</v>
      </c>
    </row>
    <row r="7" spans="1:3" x14ac:dyDescent="0.25">
      <c r="A7" s="12" t="s">
        <v>112</v>
      </c>
      <c r="B7" s="17">
        <v>44580</v>
      </c>
    </row>
    <row r="8" spans="1:3" x14ac:dyDescent="0.25">
      <c r="A8" s="12" t="s">
        <v>113</v>
      </c>
      <c r="B8" s="17">
        <v>44580</v>
      </c>
    </row>
    <row r="9" spans="1:3" x14ac:dyDescent="0.25">
      <c r="A9" s="12" t="s">
        <v>114</v>
      </c>
      <c r="B9" s="17">
        <v>44580</v>
      </c>
    </row>
    <row r="10" spans="1:3" x14ac:dyDescent="0.25">
      <c r="A10" s="12" t="s">
        <v>115</v>
      </c>
      <c r="B10" s="17">
        <v>44580</v>
      </c>
    </row>
    <row r="11" spans="1:3" x14ac:dyDescent="0.25">
      <c r="A11" s="12" t="s">
        <v>116</v>
      </c>
      <c r="B11" s="17">
        <v>44580</v>
      </c>
    </row>
    <row r="12" spans="1:3" x14ac:dyDescent="0.25">
      <c r="A12" s="12" t="s">
        <v>117</v>
      </c>
      <c r="B12" s="17">
        <v>44580</v>
      </c>
    </row>
    <row r="13" spans="1:3" x14ac:dyDescent="0.25">
      <c r="A13" s="12" t="s">
        <v>118</v>
      </c>
      <c r="B13" s="17">
        <v>44580</v>
      </c>
    </row>
    <row r="14" spans="1:3" x14ac:dyDescent="0.25">
      <c r="A14" s="12" t="s">
        <v>119</v>
      </c>
      <c r="B14" s="17">
        <v>44580</v>
      </c>
    </row>
    <row r="15" spans="1:3" x14ac:dyDescent="0.25">
      <c r="A15" s="12" t="s">
        <v>120</v>
      </c>
      <c r="B15" s="17">
        <v>44580</v>
      </c>
      <c r="C15" s="18" t="s">
        <v>417</v>
      </c>
    </row>
    <row r="16" spans="1:3" x14ac:dyDescent="0.25">
      <c r="A16" s="12" t="s">
        <v>121</v>
      </c>
      <c r="B16" s="17">
        <v>44580</v>
      </c>
      <c r="C16" s="18" t="s">
        <v>418</v>
      </c>
    </row>
    <row r="17" spans="1:4" x14ac:dyDescent="0.25">
      <c r="A17" s="12" t="s">
        <v>122</v>
      </c>
      <c r="B17" s="17">
        <v>44581</v>
      </c>
      <c r="C17" t="s">
        <v>419</v>
      </c>
    </row>
    <row r="18" spans="1:4" x14ac:dyDescent="0.25">
      <c r="A18" s="12" t="s">
        <v>123</v>
      </c>
      <c r="B18" s="17">
        <v>44581</v>
      </c>
      <c r="C18" t="s">
        <v>420</v>
      </c>
    </row>
    <row r="19" spans="1:4" x14ac:dyDescent="0.25">
      <c r="A19" s="12" t="s">
        <v>124</v>
      </c>
      <c r="B19" s="17">
        <v>44581</v>
      </c>
      <c r="C19" t="s">
        <v>421</v>
      </c>
    </row>
    <row r="20" spans="1:4" x14ac:dyDescent="0.25">
      <c r="A20" s="12" t="s">
        <v>125</v>
      </c>
      <c r="B20" s="17">
        <v>44581</v>
      </c>
      <c r="C20" t="s">
        <v>422</v>
      </c>
    </row>
    <row r="21" spans="1:4" x14ac:dyDescent="0.25">
      <c r="A21" s="12" t="s">
        <v>126</v>
      </c>
      <c r="B21" s="17">
        <v>44581</v>
      </c>
      <c r="C21" t="s">
        <v>423</v>
      </c>
    </row>
    <row r="22" spans="1:4" x14ac:dyDescent="0.25">
      <c r="A22" s="12" t="s">
        <v>127</v>
      </c>
      <c r="B22" s="17">
        <v>44581</v>
      </c>
      <c r="C22" t="s">
        <v>424</v>
      </c>
    </row>
    <row r="23" spans="1:4" x14ac:dyDescent="0.25">
      <c r="A23" s="12" t="s">
        <v>425</v>
      </c>
      <c r="B23" s="17">
        <v>44581</v>
      </c>
      <c r="C23" s="19" t="s">
        <v>426</v>
      </c>
    </row>
    <row r="24" spans="1:4" x14ac:dyDescent="0.25">
      <c r="A24" s="8"/>
      <c r="B24" s="15"/>
    </row>
    <row r="25" spans="1:4" x14ac:dyDescent="0.25">
      <c r="A25" s="12" t="s">
        <v>378</v>
      </c>
      <c r="B25" s="17">
        <v>44581</v>
      </c>
      <c r="C25" t="s">
        <v>100</v>
      </c>
    </row>
    <row r="26" spans="1:4" x14ac:dyDescent="0.25">
      <c r="A26" s="12" t="s">
        <v>128</v>
      </c>
      <c r="B26" s="17">
        <v>44581</v>
      </c>
      <c r="C26" s="18" t="s">
        <v>430</v>
      </c>
      <c r="D26" s="18"/>
    </row>
    <row r="27" spans="1:4" x14ac:dyDescent="0.25">
      <c r="A27" s="12" t="s">
        <v>129</v>
      </c>
      <c r="B27" s="17">
        <v>44581</v>
      </c>
      <c r="C27" s="18" t="s">
        <v>427</v>
      </c>
    </row>
    <row r="28" spans="1:4" x14ac:dyDescent="0.25">
      <c r="A28" s="12" t="s">
        <v>130</v>
      </c>
      <c r="B28" s="17">
        <v>44581</v>
      </c>
      <c r="C28" s="18" t="s">
        <v>428</v>
      </c>
    </row>
    <row r="29" spans="1:4" x14ac:dyDescent="0.25">
      <c r="A29" s="12" t="s">
        <v>131</v>
      </c>
      <c r="B29" s="17">
        <v>44581</v>
      </c>
    </row>
    <row r="30" spans="1:4" x14ac:dyDescent="0.25">
      <c r="A30" s="12" t="s">
        <v>132</v>
      </c>
      <c r="B30" s="17">
        <v>44581</v>
      </c>
    </row>
    <row r="31" spans="1:4" x14ac:dyDescent="0.25">
      <c r="A31" s="12" t="s">
        <v>133</v>
      </c>
      <c r="B31" s="17">
        <v>44581</v>
      </c>
    </row>
    <row r="32" spans="1:4" x14ac:dyDescent="0.25">
      <c r="A32" s="12" t="s">
        <v>134</v>
      </c>
      <c r="B32" s="17">
        <v>44581</v>
      </c>
    </row>
    <row r="33" spans="1:4" x14ac:dyDescent="0.25">
      <c r="A33" s="12" t="s">
        <v>135</v>
      </c>
      <c r="B33" s="17">
        <v>44581</v>
      </c>
    </row>
    <row r="34" spans="1:4" x14ac:dyDescent="0.25">
      <c r="A34" s="12" t="s">
        <v>136</v>
      </c>
      <c r="B34" s="17">
        <v>44581</v>
      </c>
    </row>
    <row r="35" spans="1:4" x14ac:dyDescent="0.25">
      <c r="A35" s="12" t="s">
        <v>137</v>
      </c>
      <c r="B35" s="17">
        <v>44581</v>
      </c>
    </row>
    <row r="36" spans="1:4" x14ac:dyDescent="0.25">
      <c r="A36" s="12" t="s">
        <v>138</v>
      </c>
      <c r="B36" s="17">
        <v>44581</v>
      </c>
    </row>
    <row r="37" spans="1:4" x14ac:dyDescent="0.25">
      <c r="A37" s="12" t="s">
        <v>139</v>
      </c>
      <c r="B37" s="17">
        <v>44581</v>
      </c>
    </row>
    <row r="38" spans="1:4" x14ac:dyDescent="0.25">
      <c r="A38" s="12" t="s">
        <v>140</v>
      </c>
      <c r="B38" s="17">
        <v>44582</v>
      </c>
    </row>
    <row r="39" spans="1:4" x14ac:dyDescent="0.25">
      <c r="A39" s="12" t="s">
        <v>141</v>
      </c>
      <c r="B39" s="17">
        <v>44582</v>
      </c>
    </row>
    <row r="40" spans="1:4" x14ac:dyDescent="0.25">
      <c r="A40" s="12" t="s">
        <v>142</v>
      </c>
      <c r="B40" s="17">
        <v>44582</v>
      </c>
    </row>
    <row r="41" spans="1:4" x14ac:dyDescent="0.25">
      <c r="A41" s="12" t="s">
        <v>143</v>
      </c>
      <c r="B41" s="17">
        <v>44582</v>
      </c>
    </row>
    <row r="42" spans="1:4" x14ac:dyDescent="0.25">
      <c r="A42" s="12" t="s">
        <v>429</v>
      </c>
      <c r="B42" s="17">
        <v>44582</v>
      </c>
    </row>
    <row r="43" spans="1:4" x14ac:dyDescent="0.25">
      <c r="A43" s="8"/>
      <c r="B43" s="15"/>
    </row>
    <row r="44" spans="1:4" x14ac:dyDescent="0.25">
      <c r="A44" s="20" t="s">
        <v>379</v>
      </c>
      <c r="B44" s="21"/>
    </row>
    <row r="45" spans="1:4" x14ac:dyDescent="0.25">
      <c r="A45" s="20" t="s">
        <v>144</v>
      </c>
      <c r="B45" s="21"/>
    </row>
    <row r="46" spans="1:4" x14ac:dyDescent="0.25">
      <c r="A46" s="8"/>
      <c r="B46" s="15"/>
    </row>
    <row r="47" spans="1:4" x14ac:dyDescent="0.25">
      <c r="A47" s="20" t="s">
        <v>380</v>
      </c>
      <c r="B47" s="21"/>
      <c r="C47" t="s">
        <v>93</v>
      </c>
      <c r="D47" t="s">
        <v>100</v>
      </c>
    </row>
    <row r="48" spans="1:4" x14ac:dyDescent="0.25">
      <c r="A48" s="20" t="s">
        <v>145</v>
      </c>
      <c r="B48" s="21"/>
    </row>
    <row r="49" spans="1:2" x14ac:dyDescent="0.25">
      <c r="A49" s="20" t="s">
        <v>146</v>
      </c>
      <c r="B49" s="21"/>
    </row>
    <row r="50" spans="1:2" x14ac:dyDescent="0.25">
      <c r="A50" s="20" t="s">
        <v>147</v>
      </c>
      <c r="B50" s="21"/>
    </row>
    <row r="51" spans="1:2" x14ac:dyDescent="0.25">
      <c r="A51" s="20" t="s">
        <v>148</v>
      </c>
      <c r="B51" s="21"/>
    </row>
    <row r="52" spans="1:2" x14ac:dyDescent="0.25">
      <c r="A52" s="20" t="s">
        <v>149</v>
      </c>
      <c r="B52" s="21"/>
    </row>
    <row r="53" spans="1:2" x14ac:dyDescent="0.25">
      <c r="A53" s="20" t="s">
        <v>150</v>
      </c>
      <c r="B53" s="21"/>
    </row>
    <row r="54" spans="1:2" x14ac:dyDescent="0.25">
      <c r="A54" s="20" t="s">
        <v>151</v>
      </c>
      <c r="B54" s="21"/>
    </row>
    <row r="55" spans="1:2" x14ac:dyDescent="0.25">
      <c r="A55" s="20" t="s">
        <v>152</v>
      </c>
      <c r="B55" s="21"/>
    </row>
    <row r="56" spans="1:2" x14ac:dyDescent="0.25">
      <c r="A56" s="20" t="s">
        <v>153</v>
      </c>
      <c r="B56" s="21"/>
    </row>
    <row r="57" spans="1:2" x14ac:dyDescent="0.25">
      <c r="A57" s="20" t="s">
        <v>154</v>
      </c>
      <c r="B57" s="21"/>
    </row>
    <row r="58" spans="1:2" x14ac:dyDescent="0.25">
      <c r="A58" s="20" t="s">
        <v>155</v>
      </c>
      <c r="B58" s="21"/>
    </row>
    <row r="59" spans="1:2" x14ac:dyDescent="0.25">
      <c r="A59" s="20" t="s">
        <v>156</v>
      </c>
      <c r="B59" s="21"/>
    </row>
    <row r="60" spans="1:2" x14ac:dyDescent="0.25">
      <c r="A60" s="20" t="s">
        <v>157</v>
      </c>
      <c r="B60" s="21"/>
    </row>
    <row r="61" spans="1:2" x14ac:dyDescent="0.25">
      <c r="B61"/>
    </row>
    <row r="62" spans="1:2" x14ac:dyDescent="0.25">
      <c r="A62" s="20" t="s">
        <v>381</v>
      </c>
      <c r="B62" s="21"/>
    </row>
    <row r="63" spans="1:2" x14ac:dyDescent="0.25">
      <c r="A63" s="20" t="s">
        <v>158</v>
      </c>
      <c r="B63" s="21"/>
    </row>
    <row r="64" spans="1:2" x14ac:dyDescent="0.25">
      <c r="A64" s="20" t="s">
        <v>159</v>
      </c>
      <c r="B64" s="21"/>
    </row>
    <row r="65" spans="1:4" x14ac:dyDescent="0.25">
      <c r="A65" s="20" t="s">
        <v>160</v>
      </c>
      <c r="B65" s="21"/>
    </row>
    <row r="66" spans="1:4" x14ac:dyDescent="0.25">
      <c r="A66" s="20" t="s">
        <v>161</v>
      </c>
      <c r="B66" s="21"/>
    </row>
    <row r="67" spans="1:4" x14ac:dyDescent="0.25">
      <c r="A67" s="20"/>
      <c r="B67" s="21"/>
    </row>
    <row r="68" spans="1:4" x14ac:dyDescent="0.25">
      <c r="A68" s="20" t="s">
        <v>382</v>
      </c>
      <c r="B68" s="21"/>
      <c r="C68" t="s">
        <v>393</v>
      </c>
      <c r="D68" t="s">
        <v>100</v>
      </c>
    </row>
    <row r="69" spans="1:4" x14ac:dyDescent="0.25">
      <c r="A69" s="20" t="s">
        <v>162</v>
      </c>
      <c r="B69" s="21"/>
    </row>
    <row r="70" spans="1:4" x14ac:dyDescent="0.25">
      <c r="A70" s="20" t="s">
        <v>163</v>
      </c>
      <c r="B70" s="21"/>
    </row>
    <row r="71" spans="1:4" x14ac:dyDescent="0.25">
      <c r="A71" s="20" t="s">
        <v>164</v>
      </c>
      <c r="B71" s="21"/>
    </row>
    <row r="72" spans="1:4" x14ac:dyDescent="0.25">
      <c r="A72" s="20" t="s">
        <v>165</v>
      </c>
      <c r="B72" s="21"/>
    </row>
    <row r="73" spans="1:4" x14ac:dyDescent="0.25">
      <c r="A73" s="20" t="s">
        <v>166</v>
      </c>
      <c r="B73" s="21"/>
    </row>
    <row r="74" spans="1:4" x14ac:dyDescent="0.25">
      <c r="A74" s="20" t="s">
        <v>167</v>
      </c>
      <c r="B74" s="21"/>
    </row>
    <row r="75" spans="1:4" x14ac:dyDescent="0.25">
      <c r="A75" s="20" t="s">
        <v>168</v>
      </c>
      <c r="B75" s="21"/>
    </row>
    <row r="76" spans="1:4" x14ac:dyDescent="0.25">
      <c r="A76" s="20" t="s">
        <v>169</v>
      </c>
      <c r="B76" s="21"/>
    </row>
    <row r="77" spans="1:4" x14ac:dyDescent="0.25">
      <c r="A77" s="20" t="s">
        <v>170</v>
      </c>
      <c r="B77" s="21"/>
    </row>
    <row r="78" spans="1:4" x14ac:dyDescent="0.25">
      <c r="B78"/>
    </row>
    <row r="79" spans="1:4" x14ac:dyDescent="0.25">
      <c r="A79" s="20" t="s">
        <v>383</v>
      </c>
      <c r="B79" s="21"/>
      <c r="C79" t="s">
        <v>35</v>
      </c>
      <c r="D79" t="s">
        <v>15</v>
      </c>
    </row>
    <row r="80" spans="1:4" x14ac:dyDescent="0.25">
      <c r="A80" s="20" t="s">
        <v>171</v>
      </c>
      <c r="B80" s="21"/>
      <c r="D80" t="s">
        <v>101</v>
      </c>
    </row>
    <row r="81" spans="1:2" x14ac:dyDescent="0.25">
      <c r="A81" s="20" t="s">
        <v>172</v>
      </c>
      <c r="B81" s="21"/>
    </row>
    <row r="82" spans="1:2" x14ac:dyDescent="0.25">
      <c r="A82" s="20" t="s">
        <v>173</v>
      </c>
      <c r="B82" s="21"/>
    </row>
    <row r="83" spans="1:2" x14ac:dyDescent="0.25">
      <c r="A83" s="20" t="s">
        <v>174</v>
      </c>
      <c r="B83" s="21"/>
    </row>
    <row r="84" spans="1:2" x14ac:dyDescent="0.25">
      <c r="A84" s="20" t="s">
        <v>175</v>
      </c>
      <c r="B84" s="21"/>
    </row>
    <row r="85" spans="1:2" x14ac:dyDescent="0.25">
      <c r="A85" s="20" t="s">
        <v>176</v>
      </c>
      <c r="B85" s="21"/>
    </row>
    <row r="86" spans="1:2" x14ac:dyDescent="0.25">
      <c r="A86" s="20" t="s">
        <v>177</v>
      </c>
      <c r="B86" s="21"/>
    </row>
    <row r="87" spans="1:2" x14ac:dyDescent="0.25">
      <c r="A87" s="20" t="s">
        <v>178</v>
      </c>
      <c r="B87" s="21"/>
    </row>
    <row r="88" spans="1:2" x14ac:dyDescent="0.25">
      <c r="A88" s="20" t="s">
        <v>179</v>
      </c>
      <c r="B88" s="21"/>
    </row>
    <row r="89" spans="1:2" x14ac:dyDescent="0.25">
      <c r="A89" s="20" t="s">
        <v>180</v>
      </c>
      <c r="B89" s="21"/>
    </row>
    <row r="90" spans="1:2" x14ac:dyDescent="0.25">
      <c r="A90" s="20" t="s">
        <v>181</v>
      </c>
      <c r="B90" s="21"/>
    </row>
    <row r="91" spans="1:2" x14ac:dyDescent="0.25">
      <c r="A91" s="20" t="s">
        <v>182</v>
      </c>
      <c r="B91" s="21"/>
    </row>
    <row r="92" spans="1:2" x14ac:dyDescent="0.25">
      <c r="A92" s="20" t="s">
        <v>183</v>
      </c>
      <c r="B92" s="21"/>
    </row>
    <row r="93" spans="1:2" x14ac:dyDescent="0.25">
      <c r="A93" s="20" t="s">
        <v>184</v>
      </c>
      <c r="B93" s="21"/>
    </row>
    <row r="94" spans="1:2" x14ac:dyDescent="0.25">
      <c r="A94" s="20" t="s">
        <v>185</v>
      </c>
      <c r="B94" s="21"/>
    </row>
    <row r="95" spans="1:2" x14ac:dyDescent="0.25">
      <c r="A95" s="20" t="s">
        <v>186</v>
      </c>
      <c r="B95" s="21"/>
    </row>
    <row r="96" spans="1:2" x14ac:dyDescent="0.25">
      <c r="A96" s="8"/>
      <c r="B96" s="15"/>
    </row>
    <row r="97" spans="1:4" x14ac:dyDescent="0.25">
      <c r="A97" s="8" t="s">
        <v>384</v>
      </c>
      <c r="B97" s="15"/>
      <c r="C97" t="s">
        <v>38</v>
      </c>
      <c r="D97" t="s">
        <v>101</v>
      </c>
    </row>
    <row r="98" spans="1:4" x14ac:dyDescent="0.25">
      <c r="A98" s="8" t="s">
        <v>187</v>
      </c>
      <c r="B98" s="15"/>
      <c r="D98" t="s">
        <v>104</v>
      </c>
    </row>
    <row r="99" spans="1:4" x14ac:dyDescent="0.25">
      <c r="A99" s="8" t="s">
        <v>188</v>
      </c>
      <c r="B99" s="15"/>
    </row>
    <row r="100" spans="1:4" x14ac:dyDescent="0.25">
      <c r="A100" s="8" t="s">
        <v>189</v>
      </c>
      <c r="B100" s="15"/>
    </row>
    <row r="101" spans="1:4" x14ac:dyDescent="0.25">
      <c r="A101" s="8" t="s">
        <v>190</v>
      </c>
      <c r="B101" s="15"/>
    </row>
    <row r="102" spans="1:4" x14ac:dyDescent="0.25">
      <c r="A102" s="8" t="s">
        <v>191</v>
      </c>
      <c r="B102" s="15"/>
    </row>
    <row r="103" spans="1:4" x14ac:dyDescent="0.25">
      <c r="A103" s="8" t="s">
        <v>192</v>
      </c>
      <c r="B103" s="15"/>
    </row>
    <row r="104" spans="1:4" x14ac:dyDescent="0.25">
      <c r="A104" s="8" t="s">
        <v>193</v>
      </c>
      <c r="B104" s="15"/>
    </row>
    <row r="105" spans="1:4" x14ac:dyDescent="0.25">
      <c r="A105" s="8" t="s">
        <v>194</v>
      </c>
      <c r="B105" s="15"/>
    </row>
    <row r="106" spans="1:4" x14ac:dyDescent="0.25">
      <c r="A106" s="8" t="s">
        <v>195</v>
      </c>
      <c r="B106" s="15"/>
    </row>
    <row r="107" spans="1:4" x14ac:dyDescent="0.25">
      <c r="A107" s="8" t="s">
        <v>196</v>
      </c>
      <c r="B107" s="15"/>
    </row>
    <row r="108" spans="1:4" x14ac:dyDescent="0.25">
      <c r="A108" s="8" t="s">
        <v>197</v>
      </c>
      <c r="B108" s="15"/>
    </row>
    <row r="109" spans="1:4" x14ac:dyDescent="0.25">
      <c r="A109" s="8" t="s">
        <v>198</v>
      </c>
      <c r="B109" s="15"/>
    </row>
    <row r="110" spans="1:4" x14ac:dyDescent="0.25">
      <c r="A110" s="8" t="s">
        <v>199</v>
      </c>
      <c r="B110" s="15"/>
    </row>
    <row r="111" spans="1:4" x14ac:dyDescent="0.25">
      <c r="A111" s="8" t="s">
        <v>200</v>
      </c>
      <c r="B111" s="15"/>
    </row>
    <row r="112" spans="1:4" x14ac:dyDescent="0.25">
      <c r="A112" s="8" t="s">
        <v>201</v>
      </c>
      <c r="B112" s="15"/>
    </row>
    <row r="113" spans="1:4" x14ac:dyDescent="0.25">
      <c r="A113" s="8" t="s">
        <v>202</v>
      </c>
      <c r="B113" s="15"/>
    </row>
    <row r="114" spans="1:4" x14ac:dyDescent="0.25">
      <c r="A114" s="8" t="s">
        <v>203</v>
      </c>
      <c r="B114" s="15"/>
    </row>
    <row r="115" spans="1:4" x14ac:dyDescent="0.25">
      <c r="A115" s="8"/>
      <c r="B115" s="15"/>
    </row>
    <row r="116" spans="1:4" x14ac:dyDescent="0.25">
      <c r="A116" s="8" t="s">
        <v>385</v>
      </c>
      <c r="B116" s="15"/>
      <c r="C116" t="s">
        <v>11</v>
      </c>
      <c r="D116" t="s">
        <v>98</v>
      </c>
    </row>
    <row r="117" spans="1:4" x14ac:dyDescent="0.25">
      <c r="A117" s="8" t="s">
        <v>204</v>
      </c>
      <c r="B117" s="15"/>
    </row>
    <row r="118" spans="1:4" x14ac:dyDescent="0.25">
      <c r="A118" s="8" t="s">
        <v>205</v>
      </c>
      <c r="B118" s="15"/>
    </row>
    <row r="119" spans="1:4" x14ac:dyDescent="0.25">
      <c r="A119" s="8" t="s">
        <v>206</v>
      </c>
      <c r="B119" s="15"/>
    </row>
    <row r="120" spans="1:4" x14ac:dyDescent="0.25">
      <c r="A120" s="8" t="s">
        <v>207</v>
      </c>
      <c r="B120" s="15"/>
    </row>
    <row r="121" spans="1:4" x14ac:dyDescent="0.25">
      <c r="A121" s="8" t="s">
        <v>208</v>
      </c>
      <c r="B121" s="15"/>
    </row>
    <row r="122" spans="1:4" x14ac:dyDescent="0.25">
      <c r="A122" s="8" t="s">
        <v>209</v>
      </c>
      <c r="B122" s="15"/>
    </row>
    <row r="123" spans="1:4" x14ac:dyDescent="0.25">
      <c r="A123" s="8" t="s">
        <v>210</v>
      </c>
      <c r="B123" s="15"/>
    </row>
    <row r="124" spans="1:4" x14ac:dyDescent="0.25">
      <c r="A124" s="8" t="s">
        <v>211</v>
      </c>
      <c r="B124" s="15"/>
    </row>
    <row r="125" spans="1:4" x14ac:dyDescent="0.25">
      <c r="A125" s="8" t="s">
        <v>212</v>
      </c>
      <c r="B125" s="15"/>
    </row>
    <row r="126" spans="1:4" x14ac:dyDescent="0.25">
      <c r="A126" s="8" t="s">
        <v>213</v>
      </c>
      <c r="B126" s="15"/>
    </row>
    <row r="127" spans="1:4" x14ac:dyDescent="0.25">
      <c r="A127" s="8" t="s">
        <v>214</v>
      </c>
      <c r="B127" s="15"/>
    </row>
    <row r="128" spans="1:4" x14ac:dyDescent="0.25">
      <c r="A128" s="8" t="s">
        <v>215</v>
      </c>
      <c r="B128" s="15"/>
    </row>
    <row r="129" spans="1:4" x14ac:dyDescent="0.25">
      <c r="A129" s="8" t="s">
        <v>216</v>
      </c>
      <c r="B129" s="15"/>
    </row>
    <row r="130" spans="1:4" x14ac:dyDescent="0.25">
      <c r="A130" s="8"/>
      <c r="B130" s="15"/>
    </row>
    <row r="131" spans="1:4" x14ac:dyDescent="0.25">
      <c r="A131" s="8" t="s">
        <v>386</v>
      </c>
      <c r="B131" s="15"/>
      <c r="C131" t="s">
        <v>94</v>
      </c>
      <c r="D131" t="s">
        <v>103</v>
      </c>
    </row>
    <row r="132" spans="1:4" x14ac:dyDescent="0.25">
      <c r="A132" s="8" t="s">
        <v>217</v>
      </c>
      <c r="B132" s="15"/>
      <c r="D132" t="s">
        <v>101</v>
      </c>
    </row>
    <row r="133" spans="1:4" x14ac:dyDescent="0.25">
      <c r="A133" s="8" t="s">
        <v>218</v>
      </c>
      <c r="B133" s="15"/>
    </row>
    <row r="134" spans="1:4" x14ac:dyDescent="0.25">
      <c r="A134" s="8" t="s">
        <v>219</v>
      </c>
      <c r="B134" s="15"/>
    </row>
    <row r="135" spans="1:4" x14ac:dyDescent="0.25">
      <c r="A135" s="8" t="s">
        <v>220</v>
      </c>
      <c r="B135" s="15"/>
    </row>
    <row r="136" spans="1:4" x14ac:dyDescent="0.25">
      <c r="A136" s="8" t="s">
        <v>221</v>
      </c>
      <c r="B136" s="15"/>
    </row>
    <row r="137" spans="1:4" x14ac:dyDescent="0.25">
      <c r="A137" s="8" t="s">
        <v>222</v>
      </c>
      <c r="B137" s="15"/>
    </row>
    <row r="138" spans="1:4" x14ac:dyDescent="0.25">
      <c r="A138" s="8" t="s">
        <v>223</v>
      </c>
      <c r="B138" s="15"/>
    </row>
    <row r="139" spans="1:4" x14ac:dyDescent="0.25">
      <c r="A139" s="8" t="s">
        <v>224</v>
      </c>
      <c r="B139" s="15"/>
    </row>
    <row r="140" spans="1:4" x14ac:dyDescent="0.25">
      <c r="A140" s="8" t="s">
        <v>225</v>
      </c>
      <c r="B140" s="15"/>
    </row>
    <row r="141" spans="1:4" x14ac:dyDescent="0.25">
      <c r="A141" s="8" t="s">
        <v>226</v>
      </c>
      <c r="B141" s="15"/>
    </row>
    <row r="142" spans="1:4" x14ac:dyDescent="0.25">
      <c r="A142" s="8" t="s">
        <v>227</v>
      </c>
      <c r="B142" s="15"/>
    </row>
    <row r="143" spans="1:4" x14ac:dyDescent="0.25">
      <c r="A143" s="8" t="s">
        <v>228</v>
      </c>
      <c r="B143" s="15"/>
    </row>
    <row r="144" spans="1:4" x14ac:dyDescent="0.25">
      <c r="A144" s="8" t="s">
        <v>229</v>
      </c>
      <c r="B144" s="15"/>
    </row>
    <row r="145" spans="1:2" x14ac:dyDescent="0.25">
      <c r="A145" s="8" t="s">
        <v>230</v>
      </c>
      <c r="B145" s="15"/>
    </row>
    <row r="146" spans="1:2" x14ac:dyDescent="0.25">
      <c r="A146" s="8" t="s">
        <v>231</v>
      </c>
      <c r="B146" s="15"/>
    </row>
    <row r="147" spans="1:2" x14ac:dyDescent="0.25">
      <c r="A147" s="8" t="s">
        <v>232</v>
      </c>
      <c r="B147" s="15"/>
    </row>
    <row r="148" spans="1:2" x14ac:dyDescent="0.25">
      <c r="A148" s="8" t="s">
        <v>233</v>
      </c>
      <c r="B148" s="15"/>
    </row>
    <row r="149" spans="1:2" x14ac:dyDescent="0.25">
      <c r="A149" s="8" t="s">
        <v>234</v>
      </c>
      <c r="B149" s="15"/>
    </row>
    <row r="150" spans="1:2" x14ac:dyDescent="0.25">
      <c r="A150" s="8" t="s">
        <v>235</v>
      </c>
      <c r="B150" s="15"/>
    </row>
    <row r="151" spans="1:2" x14ac:dyDescent="0.25">
      <c r="A151" s="8" t="s">
        <v>236</v>
      </c>
      <c r="B151" s="15"/>
    </row>
    <row r="152" spans="1:2" x14ac:dyDescent="0.25">
      <c r="A152" s="8" t="s">
        <v>237</v>
      </c>
      <c r="B152" s="15"/>
    </row>
    <row r="153" spans="1:2" x14ac:dyDescent="0.25">
      <c r="A153" s="8" t="s">
        <v>238</v>
      </c>
      <c r="B153" s="15"/>
    </row>
    <row r="154" spans="1:2" x14ac:dyDescent="0.25">
      <c r="A154" s="8" t="s">
        <v>239</v>
      </c>
      <c r="B154" s="15"/>
    </row>
    <row r="155" spans="1:2" x14ac:dyDescent="0.25">
      <c r="A155" s="8" t="s">
        <v>240</v>
      </c>
      <c r="B155" s="15"/>
    </row>
    <row r="156" spans="1:2" x14ac:dyDescent="0.25">
      <c r="A156" s="8" t="s">
        <v>241</v>
      </c>
      <c r="B156" s="15"/>
    </row>
    <row r="157" spans="1:2" x14ac:dyDescent="0.25">
      <c r="A157" s="8"/>
      <c r="B157" s="15"/>
    </row>
    <row r="158" spans="1:2" x14ac:dyDescent="0.25">
      <c r="A158" s="8" t="s">
        <v>387</v>
      </c>
      <c r="B158" s="15"/>
    </row>
    <row r="159" spans="1:2" x14ac:dyDescent="0.25">
      <c r="A159" s="8" t="s">
        <v>242</v>
      </c>
      <c r="B159" s="15"/>
    </row>
    <row r="160" spans="1:2" x14ac:dyDescent="0.25">
      <c r="A160" s="8" t="s">
        <v>243</v>
      </c>
      <c r="B160" s="15"/>
    </row>
    <row r="161" spans="1:4" x14ac:dyDescent="0.25">
      <c r="A161" s="8" t="s">
        <v>244</v>
      </c>
      <c r="B161" s="15"/>
    </row>
    <row r="162" spans="1:4" x14ac:dyDescent="0.25">
      <c r="A162" s="8" t="s">
        <v>245</v>
      </c>
      <c r="B162" s="15"/>
    </row>
    <row r="163" spans="1:4" x14ac:dyDescent="0.25">
      <c r="A163" s="8" t="s">
        <v>246</v>
      </c>
      <c r="B163" s="15"/>
    </row>
    <row r="164" spans="1:4" x14ac:dyDescent="0.25">
      <c r="A164" s="8" t="s">
        <v>247</v>
      </c>
      <c r="B164" s="15"/>
    </row>
    <row r="165" spans="1:4" x14ac:dyDescent="0.25">
      <c r="A165" s="8" t="s">
        <v>248</v>
      </c>
      <c r="B165" s="15"/>
    </row>
    <row r="166" spans="1:4" x14ac:dyDescent="0.25">
      <c r="A166" s="8" t="s">
        <v>249</v>
      </c>
      <c r="B166" s="15"/>
    </row>
    <row r="167" spans="1:4" x14ac:dyDescent="0.25">
      <c r="A167" s="8" t="s">
        <v>250</v>
      </c>
      <c r="B167" s="15"/>
    </row>
    <row r="168" spans="1:4" x14ac:dyDescent="0.25">
      <c r="A168" s="8" t="s">
        <v>251</v>
      </c>
      <c r="B168" s="15"/>
    </row>
    <row r="169" spans="1:4" x14ac:dyDescent="0.25">
      <c r="A169" s="8"/>
      <c r="B169" s="15"/>
    </row>
    <row r="170" spans="1:4" x14ac:dyDescent="0.25">
      <c r="A170" s="8" t="s">
        <v>388</v>
      </c>
      <c r="B170" s="15"/>
      <c r="C170" t="s">
        <v>19</v>
      </c>
      <c r="D170" t="s">
        <v>99</v>
      </c>
    </row>
    <row r="171" spans="1:4" x14ac:dyDescent="0.25">
      <c r="A171" s="8" t="s">
        <v>252</v>
      </c>
      <c r="B171" s="15"/>
    </row>
    <row r="172" spans="1:4" x14ac:dyDescent="0.25">
      <c r="A172" s="8" t="s">
        <v>253</v>
      </c>
      <c r="B172" s="15"/>
    </row>
    <row r="173" spans="1:4" x14ac:dyDescent="0.25">
      <c r="A173" s="8" t="s">
        <v>254</v>
      </c>
      <c r="B173" s="15"/>
    </row>
    <row r="174" spans="1:4" x14ac:dyDescent="0.25">
      <c r="A174" s="8" t="s">
        <v>255</v>
      </c>
      <c r="B174" s="15"/>
    </row>
    <row r="175" spans="1:4" x14ac:dyDescent="0.25">
      <c r="A175" s="8" t="s">
        <v>256</v>
      </c>
      <c r="B175" s="15"/>
    </row>
    <row r="176" spans="1:4" x14ac:dyDescent="0.25">
      <c r="A176" s="8" t="s">
        <v>257</v>
      </c>
      <c r="B176" s="15"/>
    </row>
    <row r="177" spans="1:13" x14ac:dyDescent="0.25">
      <c r="A177" s="8" t="s">
        <v>258</v>
      </c>
      <c r="B177" s="15"/>
    </row>
    <row r="178" spans="1:13" x14ac:dyDescent="0.25">
      <c r="A178" s="8" t="s">
        <v>259</v>
      </c>
      <c r="B178" s="15"/>
    </row>
    <row r="179" spans="1:13" x14ac:dyDescent="0.25">
      <c r="A179" s="8" t="s">
        <v>260</v>
      </c>
      <c r="B179" s="15"/>
    </row>
    <row r="180" spans="1:13" x14ac:dyDescent="0.25">
      <c r="A180" s="8" t="s">
        <v>261</v>
      </c>
      <c r="B180" s="15"/>
    </row>
    <row r="181" spans="1:13" x14ac:dyDescent="0.25">
      <c r="A181" s="8" t="s">
        <v>262</v>
      </c>
      <c r="B181" s="15"/>
    </row>
    <row r="182" spans="1:13" x14ac:dyDescent="0.25">
      <c r="A182" s="8" t="s">
        <v>263</v>
      </c>
      <c r="B182" s="15"/>
    </row>
    <row r="183" spans="1:13" x14ac:dyDescent="0.25">
      <c r="A183" s="8" t="s">
        <v>264</v>
      </c>
      <c r="B183" s="15"/>
    </row>
    <row r="184" spans="1:13" x14ac:dyDescent="0.25">
      <c r="A184" s="8" t="s">
        <v>265</v>
      </c>
      <c r="B184" s="15"/>
      <c r="M184">
        <v>10</v>
      </c>
    </row>
    <row r="185" spans="1:13" x14ac:dyDescent="0.25">
      <c r="A185" s="8" t="s">
        <v>266</v>
      </c>
      <c r="B185" s="15"/>
    </row>
    <row r="186" spans="1:13" x14ac:dyDescent="0.25">
      <c r="A186" s="8" t="s">
        <v>267</v>
      </c>
      <c r="B186" s="15"/>
    </row>
    <row r="187" spans="1:13" x14ac:dyDescent="0.25">
      <c r="A187" s="8" t="s">
        <v>268</v>
      </c>
      <c r="B187" s="15"/>
    </row>
    <row r="188" spans="1:13" x14ac:dyDescent="0.25">
      <c r="A188" s="8" t="s">
        <v>269</v>
      </c>
      <c r="B188" s="15"/>
    </row>
    <row r="189" spans="1:13" x14ac:dyDescent="0.25">
      <c r="A189" s="8" t="s">
        <v>270</v>
      </c>
      <c r="B189" s="15"/>
    </row>
    <row r="190" spans="1:13" x14ac:dyDescent="0.25">
      <c r="A190" s="8" t="s">
        <v>271</v>
      </c>
      <c r="B190" s="15"/>
    </row>
    <row r="191" spans="1:13" x14ac:dyDescent="0.25">
      <c r="A191" s="8" t="s">
        <v>272</v>
      </c>
      <c r="B191" s="15"/>
    </row>
    <row r="192" spans="1:13" x14ac:dyDescent="0.25">
      <c r="A192" s="8" t="s">
        <v>273</v>
      </c>
      <c r="B192" s="15"/>
    </row>
    <row r="193" spans="1:2" x14ac:dyDescent="0.25">
      <c r="A193" s="8" t="s">
        <v>274</v>
      </c>
      <c r="B193" s="15"/>
    </row>
    <row r="194" spans="1:2" x14ac:dyDescent="0.25">
      <c r="A194" s="8" t="s">
        <v>275</v>
      </c>
      <c r="B194" s="15"/>
    </row>
    <row r="195" spans="1:2" x14ac:dyDescent="0.25">
      <c r="A195" s="8" t="s">
        <v>276</v>
      </c>
      <c r="B195" s="15"/>
    </row>
    <row r="196" spans="1:2" x14ac:dyDescent="0.25">
      <c r="A196" s="8"/>
      <c r="B196" s="15"/>
    </row>
    <row r="197" spans="1:2" x14ac:dyDescent="0.25">
      <c r="A197" s="8" t="s">
        <v>389</v>
      </c>
      <c r="B197" s="15"/>
    </row>
    <row r="198" spans="1:2" x14ac:dyDescent="0.25">
      <c r="A198" s="8" t="s">
        <v>277</v>
      </c>
      <c r="B198" s="15"/>
    </row>
    <row r="199" spans="1:2" x14ac:dyDescent="0.25">
      <c r="A199" s="8" t="s">
        <v>278</v>
      </c>
      <c r="B199" s="15"/>
    </row>
    <row r="200" spans="1:2" x14ac:dyDescent="0.25">
      <c r="A200" s="8" t="s">
        <v>279</v>
      </c>
      <c r="B200" s="15"/>
    </row>
    <row r="201" spans="1:2" x14ac:dyDescent="0.25">
      <c r="A201" s="8" t="s">
        <v>280</v>
      </c>
      <c r="B201" s="15"/>
    </row>
    <row r="202" spans="1:2" x14ac:dyDescent="0.25">
      <c r="A202" s="8" t="s">
        <v>281</v>
      </c>
      <c r="B202" s="15"/>
    </row>
    <row r="203" spans="1:2" x14ac:dyDescent="0.25">
      <c r="A203" s="8" t="s">
        <v>282</v>
      </c>
      <c r="B203" s="15"/>
    </row>
    <row r="204" spans="1:2" x14ac:dyDescent="0.25">
      <c r="A204" s="8" t="s">
        <v>283</v>
      </c>
      <c r="B204" s="15"/>
    </row>
    <row r="205" spans="1:2" x14ac:dyDescent="0.25">
      <c r="A205" s="8" t="s">
        <v>284</v>
      </c>
      <c r="B205" s="15"/>
    </row>
    <row r="206" spans="1:2" x14ac:dyDescent="0.25">
      <c r="A206" s="8" t="s">
        <v>285</v>
      </c>
      <c r="B206" s="15"/>
    </row>
    <row r="207" spans="1:2" x14ac:dyDescent="0.25">
      <c r="A207" s="8" t="s">
        <v>286</v>
      </c>
      <c r="B207" s="15"/>
    </row>
    <row r="208" spans="1:2" x14ac:dyDescent="0.25">
      <c r="A208" s="8" t="s">
        <v>287</v>
      </c>
      <c r="B208" s="15"/>
    </row>
    <row r="209" spans="1:2" x14ac:dyDescent="0.25">
      <c r="A209" s="8" t="s">
        <v>288</v>
      </c>
      <c r="B209" s="15"/>
    </row>
    <row r="210" spans="1:2" x14ac:dyDescent="0.25">
      <c r="A210" s="8" t="s">
        <v>289</v>
      </c>
      <c r="B210" s="15"/>
    </row>
    <row r="211" spans="1:2" x14ac:dyDescent="0.25">
      <c r="A211" s="8" t="s">
        <v>290</v>
      </c>
      <c r="B211" s="15"/>
    </row>
    <row r="212" spans="1:2" x14ac:dyDescent="0.25">
      <c r="A212" s="8" t="s">
        <v>291</v>
      </c>
      <c r="B212" s="15"/>
    </row>
    <row r="213" spans="1:2" x14ac:dyDescent="0.25">
      <c r="A213" s="8" t="s">
        <v>292</v>
      </c>
      <c r="B213" s="15"/>
    </row>
    <row r="214" spans="1:2" x14ac:dyDescent="0.25">
      <c r="A214" s="8" t="s">
        <v>293</v>
      </c>
      <c r="B214" s="15"/>
    </row>
    <row r="215" spans="1:2" x14ac:dyDescent="0.25">
      <c r="A215" s="8" t="s">
        <v>294</v>
      </c>
      <c r="B215" s="15"/>
    </row>
    <row r="216" spans="1:2" x14ac:dyDescent="0.25">
      <c r="A216" s="8" t="s">
        <v>295</v>
      </c>
      <c r="B216" s="15"/>
    </row>
    <row r="217" spans="1:2" x14ac:dyDescent="0.25">
      <c r="A217" s="8" t="s">
        <v>296</v>
      </c>
      <c r="B217" s="15"/>
    </row>
    <row r="218" spans="1:2" x14ac:dyDescent="0.25">
      <c r="A218" s="8" t="s">
        <v>297</v>
      </c>
      <c r="B218" s="15"/>
    </row>
    <row r="219" spans="1:2" x14ac:dyDescent="0.25">
      <c r="A219" s="8" t="s">
        <v>298</v>
      </c>
      <c r="B219" s="15"/>
    </row>
    <row r="220" spans="1:2" x14ac:dyDescent="0.25">
      <c r="A220" s="8"/>
      <c r="B220" s="15"/>
    </row>
    <row r="221" spans="1:2" x14ac:dyDescent="0.25">
      <c r="A221" s="8" t="s">
        <v>390</v>
      </c>
      <c r="B221" s="15"/>
    </row>
    <row r="222" spans="1:2" x14ac:dyDescent="0.25">
      <c r="A222" s="8" t="s">
        <v>299</v>
      </c>
      <c r="B222" s="15"/>
    </row>
    <row r="223" spans="1:2" x14ac:dyDescent="0.25">
      <c r="A223" s="8" t="s">
        <v>300</v>
      </c>
      <c r="B223" s="15"/>
    </row>
    <row r="224" spans="1:2" x14ac:dyDescent="0.25">
      <c r="A224" s="8" t="s">
        <v>301</v>
      </c>
      <c r="B224" s="15"/>
    </row>
    <row r="225" spans="1:4" x14ac:dyDescent="0.25">
      <c r="A225" s="8" t="s">
        <v>302</v>
      </c>
      <c r="B225" s="15"/>
    </row>
    <row r="226" spans="1:4" x14ac:dyDescent="0.25">
      <c r="A226" s="8" t="s">
        <v>303</v>
      </c>
      <c r="B226" s="15"/>
    </row>
    <row r="227" spans="1:4" x14ac:dyDescent="0.25">
      <c r="A227" s="8" t="s">
        <v>304</v>
      </c>
      <c r="B227" s="15"/>
    </row>
    <row r="228" spans="1:4" x14ac:dyDescent="0.25">
      <c r="A228" s="8" t="s">
        <v>305</v>
      </c>
      <c r="B228" s="15"/>
    </row>
    <row r="229" spans="1:4" x14ac:dyDescent="0.25">
      <c r="A229" s="8" t="s">
        <v>306</v>
      </c>
      <c r="B229" s="15"/>
    </row>
    <row r="230" spans="1:4" x14ac:dyDescent="0.25">
      <c r="A230" s="8" t="s">
        <v>307</v>
      </c>
      <c r="B230" s="15"/>
    </row>
    <row r="231" spans="1:4" x14ac:dyDescent="0.25">
      <c r="A231" s="8" t="s">
        <v>308</v>
      </c>
      <c r="B231" s="15"/>
    </row>
    <row r="232" spans="1:4" x14ac:dyDescent="0.25">
      <c r="A232" s="8" t="s">
        <v>309</v>
      </c>
      <c r="B232" s="15"/>
    </row>
    <row r="233" spans="1:4" x14ac:dyDescent="0.25">
      <c r="A233" s="8" t="s">
        <v>310</v>
      </c>
      <c r="B233" s="15"/>
    </row>
    <row r="234" spans="1:4" x14ac:dyDescent="0.25">
      <c r="A234" s="8" t="s">
        <v>311</v>
      </c>
      <c r="B234" s="15"/>
    </row>
    <row r="235" spans="1:4" x14ac:dyDescent="0.25">
      <c r="A235" s="8" t="s">
        <v>312</v>
      </c>
      <c r="B235" s="15"/>
    </row>
    <row r="236" spans="1:4" x14ac:dyDescent="0.25">
      <c r="A236" s="8" t="s">
        <v>313</v>
      </c>
      <c r="B236" s="15"/>
    </row>
    <row r="237" spans="1:4" x14ac:dyDescent="0.25">
      <c r="A237" s="8"/>
      <c r="B237" s="15"/>
    </row>
    <row r="238" spans="1:4" x14ac:dyDescent="0.25">
      <c r="A238" s="8" t="s">
        <v>391</v>
      </c>
      <c r="B238" s="15"/>
    </row>
    <row r="239" spans="1:4" x14ac:dyDescent="0.25">
      <c r="A239" s="8" t="s">
        <v>314</v>
      </c>
      <c r="B239" s="15"/>
      <c r="C239" t="s">
        <v>30</v>
      </c>
      <c r="D239" t="s">
        <v>31</v>
      </c>
    </row>
    <row r="240" spans="1:4" x14ac:dyDescent="0.25">
      <c r="A240" s="8" t="s">
        <v>315</v>
      </c>
      <c r="B240" s="15"/>
      <c r="D240" t="s">
        <v>102</v>
      </c>
    </row>
    <row r="241" spans="1:4" x14ac:dyDescent="0.25">
      <c r="A241" s="8" t="s">
        <v>316</v>
      </c>
      <c r="B241" s="15"/>
      <c r="D241" t="s">
        <v>101</v>
      </c>
    </row>
    <row r="242" spans="1:4" x14ac:dyDescent="0.25">
      <c r="A242" s="8" t="s">
        <v>317</v>
      </c>
      <c r="B242" s="15"/>
    </row>
    <row r="243" spans="1:4" x14ac:dyDescent="0.25">
      <c r="A243" s="8" t="s">
        <v>318</v>
      </c>
      <c r="B243" s="15"/>
    </row>
    <row r="244" spans="1:4" x14ac:dyDescent="0.25">
      <c r="A244" s="8" t="s">
        <v>319</v>
      </c>
      <c r="B244" s="15"/>
    </row>
    <row r="245" spans="1:4" x14ac:dyDescent="0.25">
      <c r="A245" s="8" t="s">
        <v>320</v>
      </c>
      <c r="B245" s="15"/>
    </row>
    <row r="246" spans="1:4" x14ac:dyDescent="0.25">
      <c r="A246" s="8" t="s">
        <v>321</v>
      </c>
      <c r="B246" s="15"/>
    </row>
    <row r="247" spans="1:4" x14ac:dyDescent="0.25">
      <c r="A247" s="8" t="s">
        <v>322</v>
      </c>
      <c r="B247" s="15"/>
    </row>
    <row r="248" spans="1:4" x14ac:dyDescent="0.25">
      <c r="A248" s="8" t="s">
        <v>323</v>
      </c>
      <c r="B248" s="15"/>
    </row>
    <row r="249" spans="1:4" x14ac:dyDescent="0.25">
      <c r="A249" s="8" t="s">
        <v>324</v>
      </c>
      <c r="B249" s="15"/>
    </row>
    <row r="250" spans="1:4" x14ac:dyDescent="0.25">
      <c r="A250" s="8" t="s">
        <v>325</v>
      </c>
      <c r="B250" s="15"/>
    </row>
    <row r="251" spans="1:4" x14ac:dyDescent="0.25">
      <c r="A251" s="8" t="s">
        <v>326</v>
      </c>
      <c r="B251" s="15"/>
    </row>
    <row r="252" spans="1:4" x14ac:dyDescent="0.25">
      <c r="A252" s="8" t="s">
        <v>327</v>
      </c>
      <c r="B252" s="15"/>
    </row>
    <row r="253" spans="1:4" x14ac:dyDescent="0.25">
      <c r="A253" s="8" t="s">
        <v>328</v>
      </c>
      <c r="B253" s="15"/>
    </row>
    <row r="254" spans="1:4" x14ac:dyDescent="0.25">
      <c r="A254" s="8" t="s">
        <v>329</v>
      </c>
      <c r="B254" s="15"/>
    </row>
    <row r="255" spans="1:4" x14ac:dyDescent="0.25">
      <c r="A255" s="8" t="s">
        <v>330</v>
      </c>
      <c r="B255" s="15"/>
    </row>
    <row r="256" spans="1:4" x14ac:dyDescent="0.25">
      <c r="A256" s="8" t="s">
        <v>331</v>
      </c>
      <c r="B256" s="15"/>
    </row>
    <row r="257" spans="1:4" x14ac:dyDescent="0.25">
      <c r="A257" s="8" t="s">
        <v>332</v>
      </c>
      <c r="B257" s="15"/>
    </row>
    <row r="258" spans="1:4" x14ac:dyDescent="0.25">
      <c r="A258" s="8" t="s">
        <v>333</v>
      </c>
      <c r="B258" s="15"/>
    </row>
    <row r="259" spans="1:4" x14ac:dyDescent="0.25">
      <c r="A259" s="8" t="s">
        <v>334</v>
      </c>
      <c r="B259" s="15"/>
    </row>
    <row r="260" spans="1:4" x14ac:dyDescent="0.25">
      <c r="A260" s="8" t="s">
        <v>335</v>
      </c>
      <c r="B260" s="15"/>
    </row>
    <row r="261" spans="1:4" x14ac:dyDescent="0.25">
      <c r="A261" s="8" t="s">
        <v>336</v>
      </c>
      <c r="B261" s="15"/>
    </row>
    <row r="262" spans="1:4" x14ac:dyDescent="0.25">
      <c r="A262" s="8" t="s">
        <v>337</v>
      </c>
      <c r="B262" s="15"/>
    </row>
    <row r="263" spans="1:4" x14ac:dyDescent="0.25">
      <c r="A263" s="8" t="s">
        <v>338</v>
      </c>
      <c r="B263" s="15"/>
    </row>
    <row r="264" spans="1:4" x14ac:dyDescent="0.25">
      <c r="A264" s="8"/>
      <c r="B264" s="15"/>
    </row>
    <row r="265" spans="1:4" x14ac:dyDescent="0.25">
      <c r="A265" s="8" t="s">
        <v>392</v>
      </c>
      <c r="B265" s="15"/>
      <c r="C265" t="s">
        <v>94</v>
      </c>
      <c r="D265" t="s">
        <v>103</v>
      </c>
    </row>
    <row r="266" spans="1:4" x14ac:dyDescent="0.25">
      <c r="A266" s="8" t="s">
        <v>339</v>
      </c>
      <c r="B266" s="15"/>
      <c r="D266" t="s">
        <v>101</v>
      </c>
    </row>
    <row r="267" spans="1:4" x14ac:dyDescent="0.25">
      <c r="A267" s="8" t="s">
        <v>340</v>
      </c>
      <c r="B267" s="15"/>
    </row>
    <row r="268" spans="1:4" x14ac:dyDescent="0.25">
      <c r="A268" s="8" t="s">
        <v>341</v>
      </c>
      <c r="B268" s="15"/>
    </row>
    <row r="269" spans="1:4" x14ac:dyDescent="0.25">
      <c r="A269" s="8" t="s">
        <v>342</v>
      </c>
      <c r="B269" s="15"/>
    </row>
    <row r="270" spans="1:4" x14ac:dyDescent="0.25">
      <c r="A270" s="8" t="s">
        <v>343</v>
      </c>
      <c r="B270" s="15"/>
    </row>
    <row r="271" spans="1:4" x14ac:dyDescent="0.25">
      <c r="A271" s="8" t="s">
        <v>344</v>
      </c>
      <c r="B271" s="15"/>
    </row>
    <row r="272" spans="1:4" x14ac:dyDescent="0.25">
      <c r="A272" s="8" t="s">
        <v>345</v>
      </c>
      <c r="B272" s="15"/>
    </row>
    <row r="273" spans="1:2" x14ac:dyDescent="0.25">
      <c r="A273" s="8" t="s">
        <v>346</v>
      </c>
      <c r="B273" s="15"/>
    </row>
    <row r="274" spans="1:2" x14ac:dyDescent="0.25">
      <c r="A274" s="8" t="s">
        <v>347</v>
      </c>
      <c r="B274" s="15"/>
    </row>
    <row r="275" spans="1:2" x14ac:dyDescent="0.25">
      <c r="A275" s="8" t="s">
        <v>348</v>
      </c>
      <c r="B275" s="15"/>
    </row>
    <row r="276" spans="1:2" x14ac:dyDescent="0.25">
      <c r="A276" s="8" t="s">
        <v>349</v>
      </c>
      <c r="B276" s="15"/>
    </row>
    <row r="277" spans="1:2" x14ac:dyDescent="0.25">
      <c r="A277" s="8" t="s">
        <v>350</v>
      </c>
      <c r="B277" s="15"/>
    </row>
    <row r="278" spans="1:2" x14ac:dyDescent="0.25">
      <c r="A278" s="8" t="s">
        <v>351</v>
      </c>
      <c r="B278" s="15"/>
    </row>
    <row r="279" spans="1:2" x14ac:dyDescent="0.25">
      <c r="A279" s="8" t="s">
        <v>352</v>
      </c>
      <c r="B279" s="15"/>
    </row>
    <row r="280" spans="1:2" x14ac:dyDescent="0.25">
      <c r="A280" s="8" t="s">
        <v>353</v>
      </c>
      <c r="B280" s="15"/>
    </row>
    <row r="281" spans="1:2" x14ac:dyDescent="0.25">
      <c r="A281" s="8" t="s">
        <v>354</v>
      </c>
      <c r="B281" s="15"/>
    </row>
    <row r="282" spans="1:2" x14ac:dyDescent="0.25">
      <c r="A282" s="8" t="s">
        <v>355</v>
      </c>
      <c r="B282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C26" sqref="C26"/>
    </sheetView>
  </sheetViews>
  <sheetFormatPr defaultRowHeight="15" x14ac:dyDescent="0.25"/>
  <cols>
    <col min="1" max="1" width="10.42578125" bestFit="1" customWidth="1"/>
    <col min="2" max="2" width="12.140625" bestFit="1" customWidth="1"/>
    <col min="3" max="3" width="55" customWidth="1"/>
    <col min="4" max="4" width="41.7109375" bestFit="1" customWidth="1"/>
  </cols>
  <sheetData>
    <row r="1" spans="1:4" x14ac:dyDescent="0.25">
      <c r="A1" t="s">
        <v>357</v>
      </c>
      <c r="B1" t="s">
        <v>548</v>
      </c>
      <c r="C1" t="s">
        <v>557</v>
      </c>
    </row>
    <row r="2" spans="1:4" x14ac:dyDescent="0.25">
      <c r="A2" s="22">
        <v>44590</v>
      </c>
      <c r="B2" t="s">
        <v>549</v>
      </c>
    </row>
    <row r="3" spans="1:4" x14ac:dyDescent="0.25">
      <c r="A3" s="22">
        <v>44591</v>
      </c>
      <c r="B3" t="s">
        <v>550</v>
      </c>
      <c r="C3" t="s">
        <v>558</v>
      </c>
      <c r="D3" t="s">
        <v>635</v>
      </c>
    </row>
    <row r="4" spans="1:4" x14ac:dyDescent="0.25">
      <c r="A4" s="22">
        <v>44592</v>
      </c>
      <c r="B4" t="s">
        <v>551</v>
      </c>
      <c r="C4" t="s">
        <v>558</v>
      </c>
      <c r="D4" t="s">
        <v>636</v>
      </c>
    </row>
    <row r="5" spans="1:4" x14ac:dyDescent="0.25">
      <c r="A5" s="22">
        <v>44593</v>
      </c>
      <c r="B5" t="s">
        <v>552</v>
      </c>
      <c r="C5" t="s">
        <v>559</v>
      </c>
      <c r="D5" t="s">
        <v>639</v>
      </c>
    </row>
    <row r="6" spans="1:4" x14ac:dyDescent="0.25">
      <c r="A6" s="22">
        <v>44594</v>
      </c>
      <c r="B6" t="s">
        <v>553</v>
      </c>
      <c r="C6" t="s">
        <v>559</v>
      </c>
    </row>
    <row r="7" spans="1:4" x14ac:dyDescent="0.25">
      <c r="A7" s="22">
        <v>44595</v>
      </c>
      <c r="B7" t="s">
        <v>554</v>
      </c>
      <c r="C7" t="s">
        <v>559</v>
      </c>
    </row>
    <row r="8" spans="1:4" x14ac:dyDescent="0.25">
      <c r="A8" s="22">
        <v>44596</v>
      </c>
      <c r="B8" t="s">
        <v>555</v>
      </c>
      <c r="C8" t="s">
        <v>559</v>
      </c>
    </row>
    <row r="9" spans="1:4" x14ac:dyDescent="0.25">
      <c r="A9" s="22">
        <v>44597</v>
      </c>
      <c r="B9" t="s">
        <v>549</v>
      </c>
      <c r="C9" t="s">
        <v>559</v>
      </c>
    </row>
    <row r="10" spans="1:4" x14ac:dyDescent="0.25">
      <c r="A10" s="22">
        <v>44598</v>
      </c>
      <c r="B10" t="s">
        <v>550</v>
      </c>
      <c r="C10" t="s">
        <v>559</v>
      </c>
    </row>
    <row r="11" spans="1:4" x14ac:dyDescent="0.25">
      <c r="A11" s="22">
        <v>44599</v>
      </c>
      <c r="B11" t="s">
        <v>551</v>
      </c>
      <c r="C11" t="s">
        <v>559</v>
      </c>
    </row>
    <row r="12" spans="1:4" x14ac:dyDescent="0.25">
      <c r="A12" s="22">
        <v>44600</v>
      </c>
      <c r="B12" t="s">
        <v>552</v>
      </c>
      <c r="C12" t="s">
        <v>559</v>
      </c>
    </row>
    <row r="13" spans="1:4" x14ac:dyDescent="0.25">
      <c r="A13" s="22">
        <v>44601</v>
      </c>
      <c r="B13" t="s">
        <v>553</v>
      </c>
      <c r="C13" t="s">
        <v>559</v>
      </c>
    </row>
    <row r="14" spans="1:4" x14ac:dyDescent="0.25">
      <c r="A14" s="22">
        <v>44602</v>
      </c>
      <c r="B14" t="s">
        <v>554</v>
      </c>
      <c r="C14" t="s">
        <v>559</v>
      </c>
    </row>
    <row r="15" spans="1:4" x14ac:dyDescent="0.25">
      <c r="A15" s="22">
        <v>44603</v>
      </c>
      <c r="B15" t="s">
        <v>555</v>
      </c>
      <c r="C15" t="s">
        <v>559</v>
      </c>
    </row>
    <row r="16" spans="1:4" x14ac:dyDescent="0.25">
      <c r="A16" s="22">
        <v>44604</v>
      </c>
      <c r="B16" t="s">
        <v>549</v>
      </c>
      <c r="C16" t="s">
        <v>559</v>
      </c>
    </row>
    <row r="17" spans="1:3" x14ac:dyDescent="0.25">
      <c r="A17" s="22">
        <v>44605</v>
      </c>
      <c r="B17" t="s">
        <v>550</v>
      </c>
      <c r="C17" t="s">
        <v>560</v>
      </c>
    </row>
    <row r="18" spans="1:3" x14ac:dyDescent="0.25">
      <c r="A18" s="22">
        <v>44606</v>
      </c>
      <c r="B18" t="s">
        <v>551</v>
      </c>
      <c r="C18" t="s">
        <v>561</v>
      </c>
    </row>
    <row r="19" spans="1:3" x14ac:dyDescent="0.25">
      <c r="A19" s="22">
        <v>44607</v>
      </c>
      <c r="B19" t="s">
        <v>552</v>
      </c>
      <c r="C19" t="s">
        <v>562</v>
      </c>
    </row>
    <row r="20" spans="1:3" x14ac:dyDescent="0.25">
      <c r="A20" s="22">
        <v>44608</v>
      </c>
      <c r="B20" t="s">
        <v>553</v>
      </c>
      <c r="C20" t="s">
        <v>562</v>
      </c>
    </row>
    <row r="21" spans="1:3" x14ac:dyDescent="0.25">
      <c r="A21" s="22">
        <v>44609</v>
      </c>
      <c r="B21" t="s">
        <v>554</v>
      </c>
      <c r="C21" t="s">
        <v>563</v>
      </c>
    </row>
    <row r="22" spans="1:3" x14ac:dyDescent="0.25">
      <c r="A22" s="22">
        <v>44610</v>
      </c>
      <c r="B22" t="s">
        <v>555</v>
      </c>
      <c r="C22" t="s">
        <v>564</v>
      </c>
    </row>
    <row r="23" spans="1:3" x14ac:dyDescent="0.25">
      <c r="A23" s="22">
        <v>44611</v>
      </c>
      <c r="B23" t="s">
        <v>549</v>
      </c>
      <c r="C23" t="s">
        <v>564</v>
      </c>
    </row>
    <row r="24" spans="1:3" x14ac:dyDescent="0.25">
      <c r="A24" s="22">
        <v>44612</v>
      </c>
      <c r="B24" t="s">
        <v>550</v>
      </c>
      <c r="C24" t="s">
        <v>566</v>
      </c>
    </row>
    <row r="25" spans="1:3" x14ac:dyDescent="0.25">
      <c r="A25" s="22">
        <v>44613</v>
      </c>
      <c r="B25" t="s">
        <v>551</v>
      </c>
      <c r="C25" t="s">
        <v>566</v>
      </c>
    </row>
    <row r="26" spans="1:3" x14ac:dyDescent="0.25">
      <c r="A26" s="22">
        <v>44614</v>
      </c>
      <c r="B26" t="s">
        <v>552</v>
      </c>
      <c r="C26" t="s">
        <v>566</v>
      </c>
    </row>
    <row r="27" spans="1:3" x14ac:dyDescent="0.25">
      <c r="A27" s="22">
        <v>44615</v>
      </c>
      <c r="B27" t="s">
        <v>553</v>
      </c>
      <c r="C27" t="s">
        <v>570</v>
      </c>
    </row>
    <row r="28" spans="1:3" x14ac:dyDescent="0.25">
      <c r="A28" s="22">
        <v>44616</v>
      </c>
      <c r="B28" t="s">
        <v>554</v>
      </c>
      <c r="C28" t="s">
        <v>570</v>
      </c>
    </row>
    <row r="29" spans="1:3" x14ac:dyDescent="0.25">
      <c r="A29" s="22">
        <v>44617</v>
      </c>
      <c r="B29" t="s">
        <v>555</v>
      </c>
      <c r="C29" t="s">
        <v>570</v>
      </c>
    </row>
    <row r="30" spans="1:3" x14ac:dyDescent="0.25">
      <c r="A30" s="22">
        <v>44618</v>
      </c>
      <c r="B30" t="s">
        <v>549</v>
      </c>
      <c r="C30" t="s">
        <v>570</v>
      </c>
    </row>
    <row r="31" spans="1:3" x14ac:dyDescent="0.25">
      <c r="A31" s="22">
        <v>44619</v>
      </c>
      <c r="B31" t="s">
        <v>550</v>
      </c>
      <c r="C31" t="s">
        <v>570</v>
      </c>
    </row>
    <row r="32" spans="1:3" x14ac:dyDescent="0.25">
      <c r="A32" s="22">
        <v>44620</v>
      </c>
      <c r="B32" t="s">
        <v>551</v>
      </c>
      <c r="C32" s="23" t="s">
        <v>567</v>
      </c>
    </row>
    <row r="33" spans="1:3" x14ac:dyDescent="0.25">
      <c r="A33" s="22">
        <v>44621</v>
      </c>
      <c r="B33" t="s">
        <v>552</v>
      </c>
      <c r="C33" s="23" t="s">
        <v>567</v>
      </c>
    </row>
    <row r="34" spans="1:3" ht="16.5" customHeight="1" x14ac:dyDescent="0.25">
      <c r="A34" s="22">
        <v>44622</v>
      </c>
      <c r="B34" t="s">
        <v>553</v>
      </c>
      <c r="C34" s="23" t="s">
        <v>568</v>
      </c>
    </row>
    <row r="35" spans="1:3" ht="16.5" customHeight="1" x14ac:dyDescent="0.25">
      <c r="A35" s="22">
        <v>44623</v>
      </c>
      <c r="B35" t="s">
        <v>554</v>
      </c>
      <c r="C35" s="23" t="s">
        <v>569</v>
      </c>
    </row>
    <row r="36" spans="1:3" ht="18.75" customHeight="1" x14ac:dyDescent="0.25">
      <c r="A36" s="22">
        <v>44624</v>
      </c>
      <c r="B36" t="s">
        <v>555</v>
      </c>
      <c r="C36" s="23" t="s">
        <v>569</v>
      </c>
    </row>
    <row r="37" spans="1:3" x14ac:dyDescent="0.25">
      <c r="A37" s="22">
        <v>44625</v>
      </c>
      <c r="B37" t="s">
        <v>549</v>
      </c>
      <c r="C37" t="s">
        <v>571</v>
      </c>
    </row>
    <row r="38" spans="1:3" x14ac:dyDescent="0.25">
      <c r="A38" s="22">
        <v>44626</v>
      </c>
      <c r="B38" t="s">
        <v>550</v>
      </c>
      <c r="C38" t="s">
        <v>572</v>
      </c>
    </row>
    <row r="39" spans="1:3" x14ac:dyDescent="0.25">
      <c r="A39" s="22">
        <v>44627</v>
      </c>
      <c r="B39" t="s">
        <v>551</v>
      </c>
      <c r="C39" t="s">
        <v>572</v>
      </c>
    </row>
    <row r="40" spans="1:3" x14ac:dyDescent="0.25">
      <c r="A40" s="22">
        <v>44628</v>
      </c>
      <c r="B40" t="s">
        <v>552</v>
      </c>
      <c r="C40" t="s">
        <v>565</v>
      </c>
    </row>
    <row r="41" spans="1:3" x14ac:dyDescent="0.25">
      <c r="A41" s="22">
        <v>44629</v>
      </c>
      <c r="B41" t="s">
        <v>553</v>
      </c>
      <c r="C41" t="s">
        <v>565</v>
      </c>
    </row>
    <row r="42" spans="1:3" x14ac:dyDescent="0.25">
      <c r="A42" s="22">
        <v>44630</v>
      </c>
      <c r="B42" t="s">
        <v>554</v>
      </c>
      <c r="C42" t="s">
        <v>565</v>
      </c>
    </row>
    <row r="43" spans="1:3" x14ac:dyDescent="0.25">
      <c r="A43" s="22">
        <v>44631</v>
      </c>
      <c r="B43" t="s">
        <v>555</v>
      </c>
      <c r="C43" t="s">
        <v>565</v>
      </c>
    </row>
    <row r="44" spans="1:3" x14ac:dyDescent="0.25">
      <c r="A44" s="22">
        <v>44632</v>
      </c>
      <c r="B44" t="s">
        <v>549</v>
      </c>
      <c r="C44" t="s">
        <v>565</v>
      </c>
    </row>
    <row r="45" spans="1:3" x14ac:dyDescent="0.25">
      <c r="A45" s="22">
        <v>44633</v>
      </c>
      <c r="B45" t="s">
        <v>550</v>
      </c>
      <c r="C45" t="s">
        <v>565</v>
      </c>
    </row>
    <row r="46" spans="1:3" x14ac:dyDescent="0.25">
      <c r="A46" s="22">
        <v>44634</v>
      </c>
      <c r="B46" t="s">
        <v>551</v>
      </c>
      <c r="C46" t="s">
        <v>565</v>
      </c>
    </row>
    <row r="47" spans="1:3" x14ac:dyDescent="0.25">
      <c r="A47" s="22">
        <v>44635</v>
      </c>
      <c r="B47" t="s">
        <v>552</v>
      </c>
      <c r="C47" t="s">
        <v>565</v>
      </c>
    </row>
    <row r="48" spans="1:3" x14ac:dyDescent="0.25">
      <c r="A48" s="22">
        <v>44636</v>
      </c>
      <c r="B48" t="s">
        <v>553</v>
      </c>
      <c r="C48" t="s">
        <v>11</v>
      </c>
    </row>
    <row r="49" spans="1:3" x14ac:dyDescent="0.25">
      <c r="A49" s="22">
        <v>44637</v>
      </c>
      <c r="B49" t="s">
        <v>554</v>
      </c>
      <c r="C49" t="s">
        <v>11</v>
      </c>
    </row>
    <row r="50" spans="1:3" x14ac:dyDescent="0.25">
      <c r="A50" s="22">
        <v>44638</v>
      </c>
      <c r="B50" t="s">
        <v>555</v>
      </c>
      <c r="C50" t="s">
        <v>11</v>
      </c>
    </row>
    <row r="51" spans="1:3" x14ac:dyDescent="0.25">
      <c r="A51" s="22">
        <v>44639</v>
      </c>
      <c r="B51" t="s">
        <v>549</v>
      </c>
      <c r="C51" t="s">
        <v>11</v>
      </c>
    </row>
    <row r="52" spans="1:3" x14ac:dyDescent="0.25">
      <c r="A52" s="22">
        <v>44640</v>
      </c>
      <c r="B52" t="s">
        <v>550</v>
      </c>
      <c r="C52" t="s">
        <v>11</v>
      </c>
    </row>
    <row r="53" spans="1:3" x14ac:dyDescent="0.25">
      <c r="A53" s="22">
        <v>44641</v>
      </c>
      <c r="B53" t="s">
        <v>551</v>
      </c>
      <c r="C53" t="s">
        <v>11</v>
      </c>
    </row>
    <row r="54" spans="1:3" x14ac:dyDescent="0.25">
      <c r="A54" s="22">
        <v>44642</v>
      </c>
      <c r="B54" t="s">
        <v>552</v>
      </c>
      <c r="C54" t="s">
        <v>11</v>
      </c>
    </row>
    <row r="55" spans="1:3" x14ac:dyDescent="0.25">
      <c r="A55" s="22">
        <v>44643</v>
      </c>
      <c r="B55" t="s">
        <v>553</v>
      </c>
      <c r="C55" t="s">
        <v>11</v>
      </c>
    </row>
    <row r="56" spans="1:3" x14ac:dyDescent="0.25">
      <c r="A56" s="22">
        <v>44644</v>
      </c>
      <c r="B56" t="s">
        <v>554</v>
      </c>
      <c r="C56" t="s">
        <v>495</v>
      </c>
    </row>
    <row r="57" spans="1:3" x14ac:dyDescent="0.25">
      <c r="A57" s="22">
        <v>44645</v>
      </c>
      <c r="B57" t="s">
        <v>555</v>
      </c>
      <c r="C57" t="s">
        <v>495</v>
      </c>
    </row>
    <row r="58" spans="1:3" x14ac:dyDescent="0.25">
      <c r="A58" s="22">
        <v>44646</v>
      </c>
      <c r="B58" t="s">
        <v>549</v>
      </c>
      <c r="C58" t="s">
        <v>495</v>
      </c>
    </row>
    <row r="59" spans="1:3" x14ac:dyDescent="0.25">
      <c r="A59" s="22">
        <v>44647</v>
      </c>
      <c r="B59" t="s">
        <v>550</v>
      </c>
      <c r="C59" t="s">
        <v>495</v>
      </c>
    </row>
    <row r="60" spans="1:3" x14ac:dyDescent="0.25">
      <c r="A60" s="22">
        <v>44648</v>
      </c>
      <c r="B60" t="s">
        <v>551</v>
      </c>
      <c r="C60" t="s">
        <v>495</v>
      </c>
    </row>
    <row r="61" spans="1:3" x14ac:dyDescent="0.25">
      <c r="A61" s="22">
        <v>44649</v>
      </c>
      <c r="B61" t="s">
        <v>552</v>
      </c>
      <c r="C61" t="s">
        <v>495</v>
      </c>
    </row>
    <row r="62" spans="1:3" x14ac:dyDescent="0.25">
      <c r="A62" s="22">
        <v>44650</v>
      </c>
      <c r="B62" t="s">
        <v>553</v>
      </c>
      <c r="C62" t="s">
        <v>495</v>
      </c>
    </row>
    <row r="63" spans="1:3" x14ac:dyDescent="0.25">
      <c r="A63" s="22">
        <v>44651</v>
      </c>
      <c r="B63" t="s">
        <v>554</v>
      </c>
      <c r="C63" t="s">
        <v>495</v>
      </c>
    </row>
    <row r="64" spans="1:3" x14ac:dyDescent="0.25">
      <c r="A64" s="22">
        <v>44652</v>
      </c>
      <c r="B64" t="s">
        <v>555</v>
      </c>
      <c r="C64" t="s">
        <v>495</v>
      </c>
    </row>
    <row r="65" spans="1:3" x14ac:dyDescent="0.25">
      <c r="A65" s="22">
        <v>44653</v>
      </c>
      <c r="B65" t="s">
        <v>549</v>
      </c>
      <c r="C65" t="s">
        <v>495</v>
      </c>
    </row>
    <row r="66" spans="1:3" x14ac:dyDescent="0.25">
      <c r="A66" s="22">
        <v>44654</v>
      </c>
      <c r="B66" t="s">
        <v>550</v>
      </c>
      <c r="C66" t="s">
        <v>495</v>
      </c>
    </row>
    <row r="67" spans="1:3" x14ac:dyDescent="0.25">
      <c r="A67" s="22">
        <v>44655</v>
      </c>
      <c r="B67" t="s">
        <v>551</v>
      </c>
      <c r="C67" t="s">
        <v>495</v>
      </c>
    </row>
    <row r="68" spans="1:3" x14ac:dyDescent="0.25">
      <c r="A68" s="22">
        <v>44656</v>
      </c>
      <c r="B68" t="s">
        <v>552</v>
      </c>
      <c r="C68" t="s">
        <v>495</v>
      </c>
    </row>
    <row r="69" spans="1:3" x14ac:dyDescent="0.25">
      <c r="A69" s="22">
        <v>44657</v>
      </c>
      <c r="B69" t="s">
        <v>553</v>
      </c>
      <c r="C69" t="s">
        <v>495</v>
      </c>
    </row>
    <row r="70" spans="1:3" x14ac:dyDescent="0.25">
      <c r="A70" s="22">
        <v>44658</v>
      </c>
      <c r="B70" t="s">
        <v>554</v>
      </c>
      <c r="C70" t="s">
        <v>495</v>
      </c>
    </row>
    <row r="71" spans="1:3" x14ac:dyDescent="0.25">
      <c r="A71" s="22">
        <v>44659</v>
      </c>
      <c r="B71" t="s">
        <v>555</v>
      </c>
      <c r="C71" t="s">
        <v>495</v>
      </c>
    </row>
    <row r="72" spans="1:3" x14ac:dyDescent="0.25">
      <c r="A72" s="22">
        <v>44660</v>
      </c>
      <c r="B72" t="s">
        <v>549</v>
      </c>
      <c r="C72" t="s">
        <v>495</v>
      </c>
    </row>
    <row r="73" spans="1:3" x14ac:dyDescent="0.25">
      <c r="A73" s="22">
        <v>44661</v>
      </c>
      <c r="B73" t="s">
        <v>550</v>
      </c>
      <c r="C73" t="s">
        <v>495</v>
      </c>
    </row>
    <row r="74" spans="1:3" x14ac:dyDescent="0.25">
      <c r="A74" s="22">
        <v>44662</v>
      </c>
      <c r="B74" t="s">
        <v>551</v>
      </c>
      <c r="C74" t="s">
        <v>495</v>
      </c>
    </row>
    <row r="75" spans="1:3" x14ac:dyDescent="0.25">
      <c r="A75" s="22">
        <v>44663</v>
      </c>
      <c r="B75" t="s">
        <v>552</v>
      </c>
      <c r="C75" t="s">
        <v>495</v>
      </c>
    </row>
    <row r="76" spans="1:3" x14ac:dyDescent="0.25">
      <c r="A76" s="22">
        <v>44664</v>
      </c>
      <c r="B76" t="s">
        <v>553</v>
      </c>
      <c r="C76" t="s">
        <v>556</v>
      </c>
    </row>
    <row r="77" spans="1:3" x14ac:dyDescent="0.25">
      <c r="A77" s="22">
        <v>44665</v>
      </c>
      <c r="B77" t="s">
        <v>554</v>
      </c>
      <c r="C77" t="s">
        <v>556</v>
      </c>
    </row>
    <row r="78" spans="1:3" x14ac:dyDescent="0.25">
      <c r="A78" s="22">
        <v>44666</v>
      </c>
      <c r="B78" t="s">
        <v>555</v>
      </c>
      <c r="C78" t="s">
        <v>556</v>
      </c>
    </row>
    <row r="79" spans="1:3" x14ac:dyDescent="0.25">
      <c r="A79" s="22">
        <v>44667</v>
      </c>
      <c r="B79" t="s">
        <v>549</v>
      </c>
      <c r="C79" t="s">
        <v>556</v>
      </c>
    </row>
    <row r="80" spans="1:3" x14ac:dyDescent="0.25">
      <c r="A80" s="22">
        <v>44668</v>
      </c>
      <c r="B80" t="s">
        <v>550</v>
      </c>
      <c r="C80" t="s">
        <v>556</v>
      </c>
    </row>
    <row r="81" spans="1:3" x14ac:dyDescent="0.25">
      <c r="A81" s="22">
        <v>44669</v>
      </c>
      <c r="B81" t="s">
        <v>551</v>
      </c>
      <c r="C81" t="s">
        <v>556</v>
      </c>
    </row>
    <row r="82" spans="1:3" x14ac:dyDescent="0.25">
      <c r="A82" s="22">
        <v>44670</v>
      </c>
      <c r="B82" t="s">
        <v>552</v>
      </c>
      <c r="C82" t="s">
        <v>556</v>
      </c>
    </row>
    <row r="83" spans="1:3" x14ac:dyDescent="0.25">
      <c r="A83" s="22">
        <v>44671</v>
      </c>
      <c r="B83" t="s">
        <v>553</v>
      </c>
    </row>
    <row r="84" spans="1:3" x14ac:dyDescent="0.25">
      <c r="A84" s="22">
        <v>44672</v>
      </c>
      <c r="B84" t="s">
        <v>554</v>
      </c>
    </row>
    <row r="85" spans="1:3" x14ac:dyDescent="0.25">
      <c r="A85" s="22">
        <v>44673</v>
      </c>
      <c r="B85" t="s">
        <v>555</v>
      </c>
    </row>
    <row r="86" spans="1:3" x14ac:dyDescent="0.25">
      <c r="A86" s="22">
        <v>44674</v>
      </c>
      <c r="B86" t="s">
        <v>549</v>
      </c>
    </row>
    <row r="87" spans="1:3" x14ac:dyDescent="0.25">
      <c r="A87" s="22">
        <v>44675</v>
      </c>
      <c r="B87" t="s">
        <v>550</v>
      </c>
    </row>
    <row r="88" spans="1:3" x14ac:dyDescent="0.25">
      <c r="A88" s="22">
        <v>44676</v>
      </c>
      <c r="B88" t="s">
        <v>551</v>
      </c>
    </row>
  </sheetData>
  <hyperlinks>
    <hyperlink ref="C32" r:id="rId1" display="https://www.udemy.com/course/learn-devops-infrastructure-automation-with-terraform/"/>
    <hyperlink ref="C34" r:id="rId2" display="https://www.udemy.com/course/terraform-and-packer/"/>
    <hyperlink ref="C35" r:id="rId3" display="https://www.udemy.com/course/terraform-indepth-with-7-realtime-casestudies/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21" sqref="D21"/>
    </sheetView>
  </sheetViews>
  <sheetFormatPr defaultRowHeight="15" x14ac:dyDescent="0.25"/>
  <cols>
    <col min="2" max="2" width="23.7109375" bestFit="1" customWidth="1"/>
    <col min="3" max="3" width="23.7109375" customWidth="1"/>
    <col min="4" max="4" width="21.42578125" bestFit="1" customWidth="1"/>
    <col min="5" max="5" width="33.28515625" customWidth="1"/>
  </cols>
  <sheetData>
    <row r="1" spans="1:5" x14ac:dyDescent="0.25">
      <c r="B1" t="s">
        <v>641</v>
      </c>
      <c r="D1" t="s">
        <v>642</v>
      </c>
    </row>
    <row r="2" spans="1:5" x14ac:dyDescent="0.25">
      <c r="A2" t="s">
        <v>364</v>
      </c>
      <c r="B2" t="s">
        <v>643</v>
      </c>
      <c r="C2" t="s">
        <v>366</v>
      </c>
      <c r="D2" t="s">
        <v>649</v>
      </c>
    </row>
    <row r="3" spans="1:5" x14ac:dyDescent="0.25">
      <c r="A3" t="s">
        <v>365</v>
      </c>
      <c r="B3" t="s">
        <v>644</v>
      </c>
      <c r="C3" t="s">
        <v>366</v>
      </c>
      <c r="D3" t="s">
        <v>490</v>
      </c>
      <c r="E3" t="s">
        <v>646</v>
      </c>
    </row>
    <row r="4" spans="1:5" x14ac:dyDescent="0.25">
      <c r="B4" t="s">
        <v>645</v>
      </c>
      <c r="C4" t="s">
        <v>366</v>
      </c>
      <c r="E4" t="s">
        <v>647</v>
      </c>
    </row>
    <row r="5" spans="1:5" x14ac:dyDescent="0.25">
      <c r="C5" t="s">
        <v>366</v>
      </c>
      <c r="E5" t="s">
        <v>648</v>
      </c>
    </row>
    <row r="6" spans="1:5" x14ac:dyDescent="0.25">
      <c r="C6" t="s">
        <v>366</v>
      </c>
      <c r="D6" t="s">
        <v>650</v>
      </c>
      <c r="E6" t="s">
        <v>651</v>
      </c>
    </row>
    <row r="7" spans="1:5" x14ac:dyDescent="0.25">
      <c r="C7" t="s">
        <v>366</v>
      </c>
      <c r="E7" t="s">
        <v>652</v>
      </c>
    </row>
    <row r="8" spans="1:5" ht="15.75" customHeight="1" x14ac:dyDescent="0.25">
      <c r="C8" t="s">
        <v>366</v>
      </c>
      <c r="E8" s="25" t="s">
        <v>567</v>
      </c>
    </row>
    <row r="9" spans="1:5" x14ac:dyDescent="0.25">
      <c r="C9" t="s">
        <v>366</v>
      </c>
      <c r="E9" s="25" t="s">
        <v>568</v>
      </c>
    </row>
    <row r="10" spans="1:5" x14ac:dyDescent="0.25">
      <c r="C10" t="s">
        <v>366</v>
      </c>
      <c r="E10" s="25" t="s">
        <v>569</v>
      </c>
    </row>
    <row r="11" spans="1:5" x14ac:dyDescent="0.25">
      <c r="C11" t="s">
        <v>366</v>
      </c>
      <c r="D11" t="s">
        <v>653</v>
      </c>
      <c r="E11" t="s">
        <v>654</v>
      </c>
    </row>
    <row r="12" spans="1:5" x14ac:dyDescent="0.25">
      <c r="C12" t="s">
        <v>366</v>
      </c>
      <c r="E12" t="s">
        <v>655</v>
      </c>
    </row>
    <row r="13" spans="1:5" x14ac:dyDescent="0.25">
      <c r="C13" t="s">
        <v>366</v>
      </c>
      <c r="D13" t="s">
        <v>656</v>
      </c>
      <c r="E13" t="s">
        <v>558</v>
      </c>
    </row>
    <row r="14" spans="1:5" x14ac:dyDescent="0.25">
      <c r="C14" t="s">
        <v>366</v>
      </c>
      <c r="E14" t="s">
        <v>559</v>
      </c>
    </row>
    <row r="15" spans="1:5" x14ac:dyDescent="0.25">
      <c r="C15" t="s">
        <v>366</v>
      </c>
      <c r="E15" t="s">
        <v>560</v>
      </c>
    </row>
    <row r="16" spans="1:5" x14ac:dyDescent="0.25">
      <c r="C16" t="s">
        <v>366</v>
      </c>
      <c r="E16" t="s">
        <v>561</v>
      </c>
    </row>
    <row r="17" spans="3:5" x14ac:dyDescent="0.25">
      <c r="C17" t="s">
        <v>366</v>
      </c>
      <c r="E17" t="s">
        <v>562</v>
      </c>
    </row>
    <row r="18" spans="3:5" x14ac:dyDescent="0.25">
      <c r="C18" t="s">
        <v>366</v>
      </c>
      <c r="E18" t="s">
        <v>563</v>
      </c>
    </row>
    <row r="19" spans="3:5" x14ac:dyDescent="0.25">
      <c r="C19" t="s">
        <v>366</v>
      </c>
      <c r="D19" t="s">
        <v>566</v>
      </c>
    </row>
    <row r="20" spans="3:5" x14ac:dyDescent="0.25">
      <c r="D20" t="s">
        <v>657</v>
      </c>
    </row>
    <row r="21" spans="3:5" x14ac:dyDescent="0.25">
      <c r="D21" t="s">
        <v>658</v>
      </c>
    </row>
    <row r="22" spans="3:5" x14ac:dyDescent="0.25">
      <c r="D22" t="s">
        <v>659</v>
      </c>
    </row>
  </sheetData>
  <hyperlinks>
    <hyperlink ref="E9" r:id="rId1" display="https://www.udemy.com/course/terraform-and-packer/"/>
    <hyperlink ref="E10" r:id="rId2" display="https://www.udemy.com/course/terraform-indepth-with-7-realtime-casestudies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Accounts</vt:lpstr>
      <vt:lpstr>COURSES</vt:lpstr>
      <vt:lpstr>Sheet3</vt:lpstr>
      <vt:lpstr>Sheet1</vt:lpstr>
      <vt:lpstr>DB-N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2022-02-13T03:46:51Z</dcterms:modified>
</cp:coreProperties>
</file>