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05" windowWidth="14805" windowHeight="8010" activeTab="8"/>
  </bookViews>
  <sheets>
    <sheet name="Versions" sheetId="9" r:id="rId1"/>
    <sheet name="TimeLines" sheetId="4" r:id="rId2"/>
    <sheet name="DB-N" sheetId="1" r:id="rId3"/>
    <sheet name="Topics" sheetId="6" r:id="rId4"/>
    <sheet name="Accounts" sheetId="5" r:id="rId5"/>
    <sheet name="xxx" sheetId="7" r:id="rId6"/>
    <sheet name="To_Study_TRF" sheetId="8" r:id="rId7"/>
    <sheet name="Plan" sheetId="11" r:id="rId8"/>
    <sheet name="Daily_Plan" sheetId="13" r:id="rId9"/>
    <sheet name="IQS" sheetId="12" r:id="rId10"/>
  </sheets>
  <calcPr calcId="152511"/>
</workbook>
</file>

<file path=xl/calcChain.xml><?xml version="1.0" encoding="utf-8"?>
<calcChain xmlns="http://schemas.openxmlformats.org/spreadsheetml/2006/main">
  <c r="L2" i="13" l="1"/>
  <c r="L17" i="13" l="1"/>
  <c r="M17" i="13" s="1"/>
  <c r="M23" i="11" l="1"/>
  <c r="O23" i="11" s="1"/>
  <c r="N23" i="11"/>
  <c r="G8" i="11" l="1"/>
  <c r="E33" i="11" l="1"/>
  <c r="O29" i="5" l="1"/>
  <c r="O27" i="5"/>
  <c r="H34" i="5"/>
  <c r="H33" i="5"/>
  <c r="D5" i="5" l="1"/>
  <c r="D12" i="5" s="1"/>
  <c r="C11" i="5"/>
  <c r="C12" i="5" s="1"/>
  <c r="D11" i="5"/>
  <c r="D17" i="5"/>
  <c r="Y18" i="5"/>
  <c r="D30" i="5"/>
  <c r="D32" i="5" s="1"/>
</calcChain>
</file>

<file path=xl/comments1.xml><?xml version="1.0" encoding="utf-8"?>
<comments xmlns="http://schemas.openxmlformats.org/spreadsheetml/2006/main">
  <authors>
    <author>Author</author>
  </authors>
  <commentList>
    <comment ref="I2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<sst xmlns="http://schemas.openxmlformats.org/spreadsheetml/2006/main" count="1228" uniqueCount="1010">
  <si>
    <t>1 - Bootcamp Overview + Tools Installation Checklist</t>
  </si>
  <si>
    <t xml:space="preserve">2 - Introduction to DevOps </t>
  </si>
  <si>
    <t xml:space="preserve">0 - Module Intro + Checklist </t>
  </si>
  <si>
    <t>1 - Introduction to Operating Systems</t>
  </si>
  <si>
    <t xml:space="preserve">2 - Introduction to Virtualization &amp; Virtual Machines </t>
  </si>
  <si>
    <t xml:space="preserve">3 - Setup a Linux Virtual Machine </t>
  </si>
  <si>
    <t xml:space="preserve">4 - Linux File System </t>
  </si>
  <si>
    <t>5 - Introduction to Command Line Interface (CLI - Part 1)</t>
  </si>
  <si>
    <t xml:space="preserve">6 - Basic Linux Commands (CLI - Part 2) </t>
  </si>
  <si>
    <t xml:space="preserve">7 - Package Manager - Installing Software on Linux </t>
  </si>
  <si>
    <t>8 - Working with Vim Editor</t>
  </si>
  <si>
    <t xml:space="preserve">9 - Linux Accounts &amp; Groups (Users &amp; Permissions Part 1) </t>
  </si>
  <si>
    <t xml:space="preserve">10 - File Ownership &amp; Permissions (Users &amp; Permissions - Part 2) </t>
  </si>
  <si>
    <t>11 - Basic Linux Commands - Pipes &amp; Redirects (CLI - Part 3)</t>
  </si>
  <si>
    <t>12 - Introduction to Shell Scripting Part 1</t>
  </si>
  <si>
    <t xml:space="preserve">13 - Shell Scripting Part 2 - Concepts &amp; Syntax </t>
  </si>
  <si>
    <t xml:space="preserve">14 - Shell Scripting Part 3 - Concepts &amp; Syntax </t>
  </si>
  <si>
    <t xml:space="preserve">15 - Environment Variables </t>
  </si>
  <si>
    <t>16 - Networking</t>
  </si>
  <si>
    <t>17 - SSH - Secure Shell</t>
  </si>
  <si>
    <t>1 - Introduction to Version Control and Git</t>
  </si>
  <si>
    <t>2 - Basic Concepts of Git</t>
  </si>
  <si>
    <t xml:space="preserve">3 - Setup Git Repository Remote and Local </t>
  </si>
  <si>
    <t xml:space="preserve">4 - Working with Git </t>
  </si>
  <si>
    <t xml:space="preserve">5 - Initialize a Git project locally </t>
  </si>
  <si>
    <t xml:space="preserve">6 - Concept of Branches </t>
  </si>
  <si>
    <t xml:space="preserve">7 - Merge Requests </t>
  </si>
  <si>
    <t xml:space="preserve">8 - Deleting Branches </t>
  </si>
  <si>
    <t xml:space="preserve">9 - Rebase </t>
  </si>
  <si>
    <t>10 - Resolving Merge Conflicts</t>
  </si>
  <si>
    <t xml:space="preserve">11 - Gitignore </t>
  </si>
  <si>
    <t xml:space="preserve">12 - Git stash </t>
  </si>
  <si>
    <t xml:space="preserve">13 - Going back in history </t>
  </si>
  <si>
    <t>14 - Undoing commits</t>
  </si>
  <si>
    <t xml:space="preserve">15 - Merging branches </t>
  </si>
  <si>
    <t xml:space="preserve">16 - Git for Devops </t>
  </si>
  <si>
    <t>1 - Databases in development process</t>
  </si>
  <si>
    <t>2 - Database Types</t>
  </si>
  <si>
    <t xml:space="preserve">1 - Introduction to Build Tools </t>
  </si>
  <si>
    <t xml:space="preserve">2 - Install Build Tools </t>
  </si>
  <si>
    <t>3 - Installation Help for Windows User - Part 1</t>
  </si>
  <si>
    <t xml:space="preserve">4 - Installation Help for Windows User - Part 2 </t>
  </si>
  <si>
    <t xml:space="preserve">5 - Installation Help for MacOS-Unix User </t>
  </si>
  <si>
    <t xml:space="preserve">6 - Build an Artifact </t>
  </si>
  <si>
    <t xml:space="preserve">7 - Build Tools for Development </t>
  </si>
  <si>
    <t xml:space="preserve">8 - Run the Application </t>
  </si>
  <si>
    <t xml:space="preserve">9 - Build JS Applications </t>
  </si>
  <si>
    <t xml:space="preserve">10 - Common Concepts and Differences of Build Tools </t>
  </si>
  <si>
    <t xml:space="preserve">11 - Publish an Artifact </t>
  </si>
  <si>
    <t xml:space="preserve">12 - Build Tools &amp; Docker </t>
  </si>
  <si>
    <t xml:space="preserve">13 - Build Tools for DevOps </t>
  </si>
  <si>
    <t xml:space="preserve">1 - Intro to Cloud &amp; IaaS </t>
  </si>
  <si>
    <t xml:space="preserve">2 - Setup Server on DigitalOcean </t>
  </si>
  <si>
    <t xml:space="preserve">3 - Deploy and run application artifact on Droplet </t>
  </si>
  <si>
    <t>4 - Create and configure a Linux user on a cloud server</t>
  </si>
  <si>
    <t xml:space="preserve">1 - Intro to Artifact Repository Manager </t>
  </si>
  <si>
    <t>2 - Install and Run Nexus on a cloud server</t>
  </si>
  <si>
    <t xml:space="preserve">3 - Introduction to Nexus </t>
  </si>
  <si>
    <t xml:space="preserve">4 - Repository Types </t>
  </si>
  <si>
    <t xml:space="preserve">5 - Publish Artifact to Repository </t>
  </si>
  <si>
    <t xml:space="preserve">6 - Nexus REST API </t>
  </si>
  <si>
    <t xml:space="preserve">7 - Blob Store </t>
  </si>
  <si>
    <t xml:space="preserve">8 - Component vs Asset </t>
  </si>
  <si>
    <t xml:space="preserve">9 - Cleanup Policies and Scheduled Tasks </t>
  </si>
  <si>
    <t xml:space="preserve">1 - What is a Container </t>
  </si>
  <si>
    <t xml:space="preserve">2 - Container vs Image </t>
  </si>
  <si>
    <t xml:space="preserve">3 - Docker vs. Virtual Machine </t>
  </si>
  <si>
    <t xml:space="preserve">4 - Docker Architecture and components </t>
  </si>
  <si>
    <t xml:space="preserve">5 - Main Docker Commands </t>
  </si>
  <si>
    <t xml:space="preserve">6 - Debug Commands </t>
  </si>
  <si>
    <t xml:space="preserve">7 - Docker Demo - Project Overview </t>
  </si>
  <si>
    <t>8 - Developing with Docker</t>
  </si>
  <si>
    <t xml:space="preserve">9 - Docker Compose - Run multiple Docker containers </t>
  </si>
  <si>
    <t>10 - Dockerfile - Build your own Docker Image</t>
  </si>
  <si>
    <t xml:space="preserve">11 - Private Docker Repository </t>
  </si>
  <si>
    <t>12 - Deploy docker application on a server</t>
  </si>
  <si>
    <t>13 - Docker Volumes - Persisting Data</t>
  </si>
  <si>
    <t xml:space="preserve">14 - Docker Volumes Demo </t>
  </si>
  <si>
    <t>15 - Create Docker Hosted Repository on Nexus</t>
  </si>
  <si>
    <t xml:space="preserve">16 - Deploy Nexus as Docker Container </t>
  </si>
  <si>
    <t xml:space="preserve">1 - Intro to Build Automation </t>
  </si>
  <si>
    <t xml:space="preserve">2 - Install Jenkins </t>
  </si>
  <si>
    <t xml:space="preserve">3 - Introduction to Jenkins UI </t>
  </si>
  <si>
    <t xml:space="preserve">4 - Install Build Tools in Jenkins </t>
  </si>
  <si>
    <t xml:space="preserve">5 - Jenkins Basics Demo - Freestyle Job </t>
  </si>
  <si>
    <t xml:space="preserve">6 - Docker in Jenkins </t>
  </si>
  <si>
    <t xml:space="preserve">7 - Freestyle to Pipeline Job </t>
  </si>
  <si>
    <t xml:space="preserve">8 - Intro to Pipeline Job </t>
  </si>
  <si>
    <t xml:space="preserve">9 - Jenkinsfile Syntax </t>
  </si>
  <si>
    <t xml:space="preserve">10 - Create complete Pipeline </t>
  </si>
  <si>
    <t xml:space="preserve">11 - Intro to Multibranch Pipeline </t>
  </si>
  <si>
    <t>12 - Jenkins Jobs Overview</t>
  </si>
  <si>
    <t xml:space="preserve">13 - Credentials in Jenkins </t>
  </si>
  <si>
    <t>14 - Jenkins Shared Library</t>
  </si>
  <si>
    <t>15 - Webhooks - Trigger Pipeline Jobs automatically</t>
  </si>
  <si>
    <t xml:space="preserve">16 - Dynamically Increment Application version in Jenkins Pipeline - Part 1 </t>
  </si>
  <si>
    <t xml:space="preserve">17 - Dynamically Increment Application version in Jenkins Pipeline - Part 2 </t>
  </si>
  <si>
    <t xml:space="preserve">1 - Introduction to AWS </t>
  </si>
  <si>
    <t>2 - Create an AWS account</t>
  </si>
  <si>
    <t xml:space="preserve">3 - IAM - Manage Users, Roles and Permissions </t>
  </si>
  <si>
    <t xml:space="preserve">4 - Regions &amp; Availability Zones </t>
  </si>
  <si>
    <t xml:space="preserve">5 - VPC - Manage Private Network on AWS </t>
  </si>
  <si>
    <t xml:space="preserve">6 - CIDR Blocks explained </t>
  </si>
  <si>
    <t xml:space="preserve">7 - Introduction to EC2 Virtual Cloud Server </t>
  </si>
  <si>
    <t>8 - Deploy to EC2 server from Jenkins Pipeline - CI/CD Part 1</t>
  </si>
  <si>
    <t xml:space="preserve">9 - Deploy to EC2 server from Jenkins Pipeline - CI/CD Part 2 </t>
  </si>
  <si>
    <t>10 - Deploy to EC2 server from Jenkins Pipeline - CI/CD Part 3</t>
  </si>
  <si>
    <t xml:space="preserve">11 - Introduction to AWS CLI </t>
  </si>
  <si>
    <t xml:space="preserve">12 - AWS &amp; Terraform Preview </t>
  </si>
  <si>
    <t>13 - Container Services on AWS Preview</t>
  </si>
  <si>
    <t xml:space="preserve">1 - Intro to Kubernetes </t>
  </si>
  <si>
    <t xml:space="preserve">2 - Main Kubernetes Components </t>
  </si>
  <si>
    <t>3 - Kubernetes Architecture</t>
  </si>
  <si>
    <t xml:space="preserve">4 - Minikube and kubectl - Local Kubernetes Cluster </t>
  </si>
  <si>
    <t xml:space="preserve">5 - Main kubectl commands </t>
  </si>
  <si>
    <t xml:space="preserve">6 - YAML Configuration File </t>
  </si>
  <si>
    <t xml:space="preserve">7 - Complete Demo Project - Deploying Application in Kubernetes Cluster </t>
  </si>
  <si>
    <t xml:space="preserve">8 - Namespaces - Organizing Components </t>
  </si>
  <si>
    <t xml:space="preserve">9 - Services - Connecting to Applications inside cluster </t>
  </si>
  <si>
    <t>10 - Ingress - Connecting to Applications outside cluster</t>
  </si>
  <si>
    <t>11 - Volumes - Persisting Application Data</t>
  </si>
  <si>
    <t xml:space="preserve">12 - ConfigMap &amp; Secret Volume Types </t>
  </si>
  <si>
    <t xml:space="preserve">13 - StatefulSet - Deploying Stateful Applications </t>
  </si>
  <si>
    <t xml:space="preserve">14 - Managed Kubernetes Services Explained </t>
  </si>
  <si>
    <t xml:space="preserve">15 - Helm - Package Manager for Kubernetes </t>
  </si>
  <si>
    <t xml:space="preserve">16 - Helm Demo - Managed K8s cluster </t>
  </si>
  <si>
    <t xml:space="preserve">17 - Deploying Images in Kubernetes from private Docker repository </t>
  </si>
  <si>
    <t xml:space="preserve">18 - Kubernetes Operators for Managing Complex Applications </t>
  </si>
  <si>
    <t>19 - Helm and Operator Demo</t>
  </si>
  <si>
    <t xml:space="preserve">20 - Secure your cluster - Authorization with RBAC </t>
  </si>
  <si>
    <t>21 - Microservices in Kubernetes</t>
  </si>
  <si>
    <t xml:space="preserve">22 - Demo project: Deploy Microservices Application </t>
  </si>
  <si>
    <t xml:space="preserve">23 - Production &amp; Security Best Practices </t>
  </si>
  <si>
    <t>24 - Demo project: Create Helm Chart for Microservices</t>
  </si>
  <si>
    <t>25 - Demo project: Deploy Microservices with Helmfile</t>
  </si>
  <si>
    <t xml:space="preserve">1 - Container Services on AWS </t>
  </si>
  <si>
    <t>2 - Create EKS cluster with AWS Management Console</t>
  </si>
  <si>
    <t xml:space="preserve">3 - Configure Autoscaling in EKS cluster </t>
  </si>
  <si>
    <t xml:space="preserve">4 - Create Fargate Profile for EKS Cluster </t>
  </si>
  <si>
    <t xml:space="preserve">5 - Create EKS cluster with eksctl command line tool </t>
  </si>
  <si>
    <t xml:space="preserve">6 - Deploy to EKS Cluster from Jenkins Pipeline </t>
  </si>
  <si>
    <t xml:space="preserve">7 - BONUS: Deploy to LKE Cluster from Jenkins Pipeline </t>
  </si>
  <si>
    <t xml:space="preserve">8 - Jenkins Credentials Note on Best Practices </t>
  </si>
  <si>
    <t>9 - Complete CI/CD Pipeline with EKS and DockerHub</t>
  </si>
  <si>
    <t xml:space="preserve">10 - Complete CI/CD Pipeline with EKS and ECR </t>
  </si>
  <si>
    <t xml:space="preserve">1 - Introduction to Terraform </t>
  </si>
  <si>
    <t>2 - Install Terraform &amp; Setup Terraform Project</t>
  </si>
  <si>
    <t xml:space="preserve">3 - Providers in Terraform </t>
  </si>
  <si>
    <t xml:space="preserve">4 - Resources &amp; Data Sources </t>
  </si>
  <si>
    <t xml:space="preserve">5 - Change &amp; Destroy Terraform Resources </t>
  </si>
  <si>
    <t xml:space="preserve">6 - Terraform commands </t>
  </si>
  <si>
    <t>7 - Terraform State</t>
  </si>
  <si>
    <t xml:space="preserve">8 - Output Values </t>
  </si>
  <si>
    <t xml:space="preserve">9 - Variables in Terraform </t>
  </si>
  <si>
    <t>10 - Environment Variables in Terraform</t>
  </si>
  <si>
    <t>11 - Create Git Repository for local Terraform Project</t>
  </si>
  <si>
    <t xml:space="preserve">12 - Automate Provisioning EC2 with Terraform - Part 1 </t>
  </si>
  <si>
    <t xml:space="preserve">13 - Automate Provisioning EC2 with Terraform - Part 2 </t>
  </si>
  <si>
    <t xml:space="preserve">14 - Automate Provisioning EC2 with Terraform - Part 3 </t>
  </si>
  <si>
    <t xml:space="preserve">15 - Provisioners in Terraform </t>
  </si>
  <si>
    <t xml:space="preserve">16 - Modules in Terraform - Part 1 </t>
  </si>
  <si>
    <t>17 - Modules in Terraform - Part 2</t>
  </si>
  <si>
    <t xml:space="preserve">18 - Modules in Terraform - Part 3 </t>
  </si>
  <si>
    <t>19 - Automate Provisioning EKS cluster with Terraform - Part 1</t>
  </si>
  <si>
    <t>20 - Automate Provisioning EKS cluster with Terraform - Part 2</t>
  </si>
  <si>
    <t>21 - Automate Provisioning EKS cluster with Terraform - Part 3</t>
  </si>
  <si>
    <t>22 - Complete CI/CD with Terraform - Part 1</t>
  </si>
  <si>
    <t xml:space="preserve">23 - Complete CI/CD with Terraform - Part 2 </t>
  </si>
  <si>
    <t xml:space="preserve">24 - Complete CI/CD with Terraform - Part 3 </t>
  </si>
  <si>
    <t xml:space="preserve">25 - Remote State in Terraform </t>
  </si>
  <si>
    <t xml:space="preserve">1 - Introduction to Python </t>
  </si>
  <si>
    <t>2 - Installation and Local Setup</t>
  </si>
  <si>
    <t xml:space="preserve">3 - Our first Python Program </t>
  </si>
  <si>
    <t>4 - Python IDE vs Simple File Editor</t>
  </si>
  <si>
    <t xml:space="preserve">5 - Strings and Number Data Types </t>
  </si>
  <si>
    <t xml:space="preserve">6 - Variables </t>
  </si>
  <si>
    <t xml:space="preserve">7 - Functions </t>
  </si>
  <si>
    <t xml:space="preserve">8 - Accepting User Input </t>
  </si>
  <si>
    <t xml:space="preserve">9 - Conditionals (if / else) and Boolean Data Type </t>
  </si>
  <si>
    <t xml:space="preserve">10 - Error Handling with Try-Except </t>
  </si>
  <si>
    <t xml:space="preserve">11 - While Loops </t>
  </si>
  <si>
    <t xml:space="preserve">12 - Lists and For Loops </t>
  </si>
  <si>
    <t xml:space="preserve">13 - Comments </t>
  </si>
  <si>
    <t xml:space="preserve">14 - Sets </t>
  </si>
  <si>
    <t xml:space="preserve">15 - Built-In Functions </t>
  </si>
  <si>
    <t xml:space="preserve">16 - Dictionary Data Type </t>
  </si>
  <si>
    <t>17 - Modules</t>
  </si>
  <si>
    <t xml:space="preserve">18 - Project: Countdown App </t>
  </si>
  <si>
    <t xml:space="preserve">19 - Packages, PyPI and pip </t>
  </si>
  <si>
    <t xml:space="preserve">20 - Project: Automation with Python (Spreadsheet) </t>
  </si>
  <si>
    <t xml:space="preserve">21 - OOP: Classes and Objects </t>
  </si>
  <si>
    <t xml:space="preserve">22 - Project: API Request to GitLab </t>
  </si>
  <si>
    <t>1 - Introduction to Boto Library (AWS SDK for Python)</t>
  </si>
  <si>
    <t xml:space="preserve">2 - Install Boto3 and connect to AWS </t>
  </si>
  <si>
    <t xml:space="preserve">3 - Getting familiar with Boto </t>
  </si>
  <si>
    <t>4 - Terraform vs Python - understand when to use which tool</t>
  </si>
  <si>
    <t xml:space="preserve">5 - Health Check: EC2 Status Checks </t>
  </si>
  <si>
    <t>6 - Write a Scheduled Task in Python</t>
  </si>
  <si>
    <t xml:space="preserve">7 - Configure Server: Add Environment Tags to EC2 Instances </t>
  </si>
  <si>
    <t xml:space="preserve">8 - EKS cluster information </t>
  </si>
  <si>
    <t xml:space="preserve">9 - Backup EC2 Volumes: Automate creating Snapshots </t>
  </si>
  <si>
    <t>10 - Automate cleanup of old Snapshots</t>
  </si>
  <si>
    <t xml:space="preserve">11 - Automate restoring EC2 Volume from the Backup </t>
  </si>
  <si>
    <t xml:space="preserve">12 - Handling Errors </t>
  </si>
  <si>
    <t xml:space="preserve">13 - Website Monitoring 1: Scheduled Task to Monitor Application Health </t>
  </si>
  <si>
    <t>14 - Website Monitoring 2: Automated Email Notification</t>
  </si>
  <si>
    <t>15 - Website Monitoring 3: Restart Application and Reboot Server</t>
  </si>
  <si>
    <t>0 - Module Intro + Checklist</t>
  </si>
  <si>
    <t xml:space="preserve">1 - Introduction to Ansible </t>
  </si>
  <si>
    <t xml:space="preserve">2 - Install Ansible </t>
  </si>
  <si>
    <t xml:space="preserve">3 - Setup Managed Server to Configure with Ansible </t>
  </si>
  <si>
    <t xml:space="preserve">4 - Ansible Inventory and Ansible ad-hoc commands </t>
  </si>
  <si>
    <t>5 - Configure AWS EC2 server with Ansible</t>
  </si>
  <si>
    <t xml:space="preserve">6 - Managing Host Key Checking and SSH keys </t>
  </si>
  <si>
    <t xml:space="preserve">7 - Introduction to Playbooks </t>
  </si>
  <si>
    <t xml:space="preserve">8 - Ansible Modules </t>
  </si>
  <si>
    <t>9 - Collections in Ansible</t>
  </si>
  <si>
    <t xml:space="preserve">10 - Project: Deploy Nodejs application - Part 1 </t>
  </si>
  <si>
    <t>11 - Project: Deploy Nodejs application - Part 2</t>
  </si>
  <si>
    <t xml:space="preserve">12 - Project: Deploy Nodejs application - Part 3 </t>
  </si>
  <si>
    <t>13 - Ansible Variables - make your Playbook customizable</t>
  </si>
  <si>
    <t xml:space="preserve">14 - Project Deploy Nexus - Part 1 </t>
  </si>
  <si>
    <t xml:space="preserve">15 - Project Deploy Nexus - Part 2 </t>
  </si>
  <si>
    <t xml:space="preserve">16 - Ansible Configuration - Default Inventory File </t>
  </si>
  <si>
    <t xml:space="preserve">17 - Project: Run Docker applications - Part 1 </t>
  </si>
  <si>
    <t xml:space="preserve">18 - Project: Run Docker applications - Part 2 </t>
  </si>
  <si>
    <t xml:space="preserve">19 - Project: Terraform &amp; Ansible </t>
  </si>
  <si>
    <t>20 - Dynamic Inventory for EC2 Servers</t>
  </si>
  <si>
    <t>21 - Project: Deploying Application in K8s</t>
  </si>
  <si>
    <t>22 - Project: Run Ansible from Jenkins Pipeline - Part 1</t>
  </si>
  <si>
    <t>23 - Project: Run Ansible from Jenkins Pipeline - Part 2</t>
  </si>
  <si>
    <t xml:space="preserve">24 - Project: Run Ansible from Jenkins Pipeline - Part 3 </t>
  </si>
  <si>
    <t xml:space="preserve">25 - Ansible Roles - Make your Ansible content more reusable and modular </t>
  </si>
  <si>
    <t xml:space="preserve">1 - Introduction to Monitoring with Prometheus </t>
  </si>
  <si>
    <t>2 - Install Prometheus Stack in Kubernetes</t>
  </si>
  <si>
    <t xml:space="preserve">3 - Data Visualization with Prometheus UI </t>
  </si>
  <si>
    <t xml:space="preserve">4 - Introduction to Grafana </t>
  </si>
  <si>
    <t xml:space="preserve">5 - Alert Rules in Prometheus </t>
  </si>
  <si>
    <t>6 - Create own Alert Rules - Part 1</t>
  </si>
  <si>
    <t>7 - Create own Alert Rules - Part 2</t>
  </si>
  <si>
    <t>8 - Create own Alert Rules - Part 3</t>
  </si>
  <si>
    <t>9 - Introduction to Alertmanager</t>
  </si>
  <si>
    <t>10 - Configure Alertmanager with Email Receiver</t>
  </si>
  <si>
    <t>11 - Trigger Alerts for Email Receiver</t>
  </si>
  <si>
    <t>12 - Monitor Third-Party Applications</t>
  </si>
  <si>
    <t>13 - Deploy Redis Exporter</t>
  </si>
  <si>
    <t>14 - Alert Rules &amp; Grafana Dashboard for Redis</t>
  </si>
  <si>
    <t>15 - Collect &amp; Expose Metrics with Prometheus Client Library (Monitor own App - Part 1)</t>
  </si>
  <si>
    <t>16 - Scrape Own Application Metrics &amp; Configure Own Grafana Dashboard (Monitor own App - Part 2)</t>
  </si>
  <si>
    <t>0 - Congratulations &amp; Wrap Up</t>
  </si>
  <si>
    <t>DATE</t>
  </si>
  <si>
    <t>DEVOPS BOOTCAMP PRACTICE</t>
  </si>
  <si>
    <t>(2) Automate your Multi-Stage Continuous Delivery and Operations | with Keptn - YouTube</t>
  </si>
  <si>
    <t>(2) What is SRE | Tasks and Responsibilities of an SRE | SRE vs DevOps - YouTube</t>
  </si>
  <si>
    <t>(2) What is DevOps? REALLY understand it | DevOps vs SRE - YouTube</t>
  </si>
  <si>
    <t>(2) Redis Crash Course - the What, Why and How to use Redis as your primary database - YouTube</t>
  </si>
  <si>
    <t>(2) Top 8 Docker Best Practices for using Docker in Production - YouTube</t>
  </si>
  <si>
    <t>(2) ArgoCD Tutorial for Beginners | GitOps CD for Kubernetes - YouTube</t>
  </si>
  <si>
    <t>(2) Kubernetes Crash Course for Absolute Beginners [NEW] - YouTube</t>
  </si>
  <si>
    <t>(2) Become a Kubernetes Administrator in 2022 | CKA Course released! - YouTube</t>
  </si>
  <si>
    <t>(2) 8 Terraform Best Practices that will improve your TF workflow immediately - YouTube</t>
  </si>
  <si>
    <t>Virtual Machines explained in 15 Mins - YouTube</t>
  </si>
  <si>
    <t>(2) Kubernetes Backup and Restore made easy! - YouTube</t>
  </si>
  <si>
    <t>Kubernetes Best Practices and how to enforce them with Datree - YouTube</t>
  </si>
  <si>
    <t>What is GitOps, How GitOps works and Why it's so useful - YouTube</t>
  </si>
  <si>
    <t>Pulumi - IaC in your favorite programming language! - YouTube</t>
  </si>
  <si>
    <t>What is DevSecOps? DevSecOps explained in 8 Mins - YouTube</t>
  </si>
  <si>
    <t>CI/CD with JetBrains TeamCity | TeamCity Tutorial - YouTube</t>
  </si>
  <si>
    <t>Ansible for Beginners to Advanced | DevOps Bootcamp - YouTube</t>
  </si>
  <si>
    <t>Hybrid Cloud and MultiCloud | Why are companies adopting it? - YouTube</t>
  </si>
  <si>
    <t>Fluent Bit explained | Fluent Bit vs Fluentd - YouTube</t>
  </si>
  <si>
    <t>Run mission-critical applications on Kubernetes | DevOps Tool of the Month (3) - YouTube</t>
  </si>
  <si>
    <t>Why learn Python as a DevOps Engineer | Python for DevOps - YouTube</t>
  </si>
  <si>
    <t>Python Tutorial for Beginners - Learn Python in 5 Hours [FULL COURSE] - YouTube</t>
  </si>
  <si>
    <t>Istio Setup in Kubernetes | Step by Step Guide to install Istio Service Mesh - YouTube</t>
  </si>
  <si>
    <t>Build your Self-Service Kubernetes Platform with Virtual Clusters | DevOps Tool of the Month (2) - YouTube</t>
  </si>
  <si>
    <t>Terraform Tutorial | Terraform Course Overview [2021] - YouTube</t>
  </si>
  <si>
    <t>How Fluentd simplifies collecting and consuming logs | Fluentd simply explained - YouTube</t>
  </si>
  <si>
    <t>Develop cloud-native software faster with DevSpace | DevOps Tool of the Month (1) - YouTube</t>
  </si>
  <si>
    <t>Istio &amp; Service Mesh - simply explained in 15 mins - YouTube</t>
  </si>
  <si>
    <t>(1) Kubernetes is dropping Docker support - What does it mean for YOU? - YouTube</t>
  </si>
  <si>
    <t>Containers on AWS Overview: ECS | EKS | Fargate | ECR - YouTube</t>
  </si>
  <si>
    <t>Kubernetes Tutorial for Beginners [FULL COURSE in 4 Hours] - YouTube</t>
  </si>
  <si>
    <t>Kubernetes Services explained | ClusterIP vs NodePort vs LoadBalancer vs Headless Service - YouTube</t>
  </si>
  <si>
    <t>Docker Tutorial for Beginners [FULL COURSE in 3 Hours] - YouTube</t>
  </si>
  <si>
    <t>GitHub Actions Tutorial - Basic Concepts and CI/CD Pipeline with Docker - YouTube</t>
  </si>
  <si>
    <t>Prometheus Monitoring - Steps to monitor third-party apps using Prometheus Exporter | Part 2 - YouTube</t>
  </si>
  <si>
    <t>Logging in Kubernetes with Elasticsearch, Fluentd and Kibana | Complete Course Overview - YouTube</t>
  </si>
  <si>
    <t>AWS EKS - Create Kubernetes cluster on Amazon EKS | the easy way - YouTube</t>
  </si>
  <si>
    <t>What is Infrastructure as Code? Difference of Infrastructure as Code Tools - YouTube</t>
  </si>
  <si>
    <t>Kubernetes Operator simply explained in 10 mins - YouTube</t>
  </si>
  <si>
    <t>Step by Step Application Deployment on LKE using Helm | Kubernetes on Cloud (2/2) - YouTube</t>
  </si>
  <si>
    <t>Managed Kubernetes Cluster explained | Kubernetes on Cloud (1/2) - YouTube</t>
  </si>
  <si>
    <t>Setup Prometheus Monitoring on Kubernetes using Helm and Prometheus Operator | Part 1 - YouTube</t>
  </si>
  <si>
    <t>Terraform explained in 15 mins | Terraform Tutorial for Beginners - YouTube</t>
  </si>
  <si>
    <t>Yaml Tutorial | Learn YAML in 18 mins - YouTube</t>
  </si>
  <si>
    <t>Kubernetes StatefulSet simply explained | Deployment vs StatefulSet - YouTube</t>
  </si>
  <si>
    <t>(1) Pull Image from Private Docker Registry in Kubernetes cluster | Demo - YouTube</t>
  </si>
  <si>
    <t>Kubernetes ConfigMap and Secret as Kubernetes Volumes | Demo - YouTube</t>
  </si>
  <si>
    <t>Kubernetes Volumes explained | Persistent Volume, Persistent Volume Claim &amp; Storage Class - YouTube</t>
  </si>
  <si>
    <t>Pods and Containers - Kubernetes Networking | Container Communication inside the Pod - YouTube</t>
  </si>
  <si>
    <t>How Prometheus Monitoring works | Prometheus Architecture explained - YouTube</t>
  </si>
  <si>
    <t>What is Ansible | Ansible Playbook explained | Ansible Tutorial for Beginners - YouTube</t>
  </si>
  <si>
    <t>How Websites Work | simply explained with examples - YouTube</t>
  </si>
  <si>
    <t>What is Helm in Kubernetes? Helm and Helm Charts explained | Kubernetes Tutorial 23 - YouTube</t>
  </si>
  <si>
    <t>Kubernetes Ingress Tutorial for Beginners | simply explained | Kubernetes Tutorial 22 - YouTube</t>
  </si>
  <si>
    <t>Complete Jenkins Pipeline Tutorial | Jenkinsfile explained - YouTube</t>
  </si>
  <si>
    <t>Configure Build Tools in Jenkins and Jenkinsfile | Jenkins Tutorial - YouTube</t>
  </si>
  <si>
    <t>Kubernetes Namespaces Explained in 15 mins | Kubernetes Tutorial 21 - YouTube</t>
  </si>
  <si>
    <t>Complete Application Deployment using Kubernetes Components | Kubernetes Tutorial 20 - YouTube</t>
  </si>
  <si>
    <t>Trigger Jenkins Build automatically - Jenkins Pipeline Tutorial for Beginners 4/4 - YouTube</t>
  </si>
  <si>
    <t>Jenkinsfile - Jenkins Pipeline Tutorial for Beginners 3/4 - YouTube</t>
  </si>
  <si>
    <t>Create Multibranch Pipeline with Git - Jenkins Pipeline Tutorial for Beginners 2/4 - YouTube</t>
  </si>
  <si>
    <t>Run Jenkins in Docker Container - Jenkins Pipeline Tutorial for Beginners 1/4 - YouTube</t>
  </si>
  <si>
    <t>Kubernetes YAML File Explained - Deployment and Service | Kubernetes Tutorial 19 - YouTube</t>
  </si>
  <si>
    <t>Kubectl Basic Commands - Create and Debug Pod in a Minikube cluster | Kubernetes Tutorial 18 - YouTube</t>
  </si>
  <si>
    <t>Top 3 programming languages to learn in 2020 | meta analysis - YouTube</t>
  </si>
  <si>
    <t>Minikube and Kubectl explained | Setup for Beginners | Kubernetes Tutorial 17 - YouTube</t>
  </si>
  <si>
    <t>Benefits of Kubernetes | Scalability, High Availability, Disaster Recovery | Kubernetes Tutorial 16 - YouTube</t>
  </si>
  <si>
    <t>Kubernetes Architecture explained | Kubernetes Tutorial 15 - YouTube</t>
  </si>
  <si>
    <t>Kubernetes Components explained! Pods, Services, Secrets, ConfigMap | Kubernetes Tutorial 14 - YouTube</t>
  </si>
  <si>
    <t>What is Kubernetes | Kubernetes explained in 15 mins - YouTube</t>
  </si>
  <si>
    <t>Docker vs Kubernetes vs Docker Swarm | Comparison in 5 mins - YouTube</t>
  </si>
  <si>
    <t>Docker Volumes Demo || Docker Tutorial 13 - YouTube</t>
  </si>
  <si>
    <t>Deploying the containerized application with Docker Compose || Docker Tutorial 12 - YouTube</t>
  </si>
  <si>
    <t>Docker Volumes explained in 6 minutes - YouTube</t>
  </si>
  <si>
    <t>Private Repository explained | Registry on AWS - Docker in Practice || Docker Tutorial 11 - YouTube</t>
  </si>
  <si>
    <t>Dockerfile Tutorial - Docker in Practice || Docker Tutorial 10 - YouTube</t>
  </si>
  <si>
    <t>Docker Compose Tutorial - Docker in Practice || Docker Tutorial 9 - YouTube</t>
  </si>
  <si>
    <t>Developing with Docker - Docker in Practice || Docker Tutorial 8 - YouTube</t>
  </si>
  <si>
    <t>Overview of Workflow with Docker - Docker in Practice || Docker Tutorial 7 - YouTube</t>
  </si>
  <si>
    <t>Docker vs Virtual Machine | simply explained || Docker Tutorial 6 - YouTube</t>
  </si>
  <si>
    <t>Debugging Docker Containers with docker exec and docker logs || Docker Tutorial 5 - YouTube</t>
  </si>
  <si>
    <t>8 Basic Docker Commands || Docker Tutorial 4 - YouTube</t>
  </si>
  <si>
    <t>How to install docker? Step by Step || Docker Tutorial 3 - YouTube</t>
  </si>
  <si>
    <t>What is a Docker Container? Docker Demo || Docker Tutorial 2 - YouTube</t>
  </si>
  <si>
    <t>What is Docker? Docker container concept explained || Docker Tutorial 1 - YouTube</t>
  </si>
  <si>
    <t>Single Helm Chart, Multiple environments - YouTube</t>
  </si>
  <si>
    <t>Dynamic Parameterization in Jenkins | Fetching the list of docker images from private registry nexus - YouTube</t>
  </si>
  <si>
    <t>Terraform Interview ( Mock Interview ) - YouTube</t>
  </si>
  <si>
    <t>kubernetes use cases on job and pod annotations - YouTube</t>
  </si>
  <si>
    <t>Shell script scenario on nexus using jq &amp; nexus api's - YouTube</t>
  </si>
  <si>
    <t>Setting up private registry for maven using Nexus | Nexus Artifactory - YouTube</t>
  </si>
  <si>
    <t>Devops/SRE Interview Questions &amp; Answers - YouTube</t>
  </si>
  <si>
    <t>Helm Interview Questions &amp; Answers | part -1 - YouTube</t>
  </si>
  <si>
    <t>CICD pipeline to deploy Java based application on k8s cluster using Github Actions | Github actions - YouTube</t>
  </si>
  <si>
    <t>Prevent Kubernetes Misconfigurations from Reaching Production with Datree - YouTube</t>
  </si>
  <si>
    <t>CICD pipeline for Java application to deploy on kubernetes cluster using Jenkins | Devops Project - YouTube</t>
  </si>
  <si>
    <t>Kubernetes Questions and Answers | part 2 - YouTube</t>
  </si>
  <si>
    <t>Kubernetes interview questions &amp; Answers - YouTube</t>
  </si>
  <si>
    <t>kubernetes interview questions | docker, kubernetes and helm interview questions ( mock interview ) - YouTube</t>
  </si>
  <si>
    <t>Devops Interview questions | Devops interview ( mock ) | Devops interview question for beginners - YouTube</t>
  </si>
  <si>
    <t>deploying micro services application on kubernetes using helm charts - YouTube</t>
  </si>
  <si>
    <t>Scraping the https endpoint in prometheus - YouTube</t>
  </si>
  <si>
    <t>https://www.youtube.com/watch?v=VTTHwRes7FU&amp;t=964s</t>
  </si>
  <si>
    <t>https://www.youtube.com/watch?v=zNQmHfgw01Q&amp;t=1s</t>
  </si>
  <si>
    <t>https://www.youtube.com/watch?v=k928EFz2-kw</t>
  </si>
  <si>
    <t>https://www.youtube.com/watch?v=AoaKMNV0SEU&amp;t=1446s</t>
  </si>
  <si>
    <t>https://www.youtube.com/watch?v=4HyV-MsL_SE</t>
  </si>
  <si>
    <t>https://www.youtube.com/watch?v=44DM6qidy00&amp;t=10s</t>
  </si>
  <si>
    <t>https://www.youtube.com/watch?v=0OXX14DUMcI</t>
  </si>
  <si>
    <t>https://www.youtube.com/watch?v=Jjl7dguvQlU</t>
  </si>
  <si>
    <t>https://www.youtube.com/watch?v=bcjOOp7x7i0</t>
  </si>
  <si>
    <t>https://www.youtube.com/watch?v=RtYw7f0KyV0&amp;t=116s</t>
  </si>
  <si>
    <t>https://www.youtube.com/watch?v=kKiHJrq_kmo</t>
  </si>
  <si>
    <t>https://www.youtube.com/watch?v=_K5jxeW2OnM</t>
  </si>
  <si>
    <t>https://www.youtube.com/watch?v=vqDDwPpe2Po</t>
  </si>
  <si>
    <t>https://www.youtube.com/watch?v=0FijKLlOcEE</t>
  </si>
  <si>
    <t>https://www.youtube.com/watch?v=oWzegMIpeCw</t>
  </si>
  <si>
    <t>https://www.youtube.com/watch?v=IEFgbGRartM&amp;t=1383s</t>
  </si>
  <si>
    <t>https://www.youtube.com/watch?v=3NoFc6RxljM</t>
  </si>
  <si>
    <t>https://www.youtube.com/watch?v=fOAyJ_zAza0</t>
  </si>
  <si>
    <t>https://www.youtube.com/watch?v=pNigFzYeZjw</t>
  </si>
  <si>
    <t>https://www.youtube.com/watch?v=BlRJpLoduB4</t>
  </si>
  <si>
    <t>https://www.youtube.com/watch?v=PrW6yZxtKx8</t>
  </si>
  <si>
    <t>https://www.youtube.com/watch?v=u-53X-iOYeM</t>
  </si>
  <si>
    <t>https://www.youtube.com/watch?v=21JhazrHD10</t>
  </si>
  <si>
    <t>https://www.youtube.com/watch?v=qBJwkJfXV3c</t>
  </si>
  <si>
    <t>https://www.youtube.com/watch?v=Dpwi5XJIoTQ</t>
  </si>
  <si>
    <t>https://www.youtube.com/watch?v=GU36MSJrQpU</t>
  </si>
  <si>
    <t>https://www.youtube.com/watch?v=TcGX0K6QpDg</t>
  </si>
  <si>
    <t>https://www.youtube.com/watch?v=7WJ31VFk1_Y&amp;t=2283s</t>
  </si>
  <si>
    <t>https://www.youtube.com/watch?v=IB8FRhJnO3Q&amp;t=2s</t>
  </si>
  <si>
    <t>https://www.youtube.com/watch?v=5w8qVukxXXY&amp;t=100s</t>
  </si>
  <si>
    <t>https://www.youtube.com/watch?v=R2hGaEol1-o&amp;t=1858s</t>
  </si>
  <si>
    <t>https://www.youtube.com/watch?v=ndhcVCJ21IQ&amp;t=2165s</t>
  </si>
  <si>
    <t>https://www.youtube.com/watch?v=Z_bbozP6ZW4&amp;t=1168s</t>
  </si>
  <si>
    <t>https://www.youtube.com/watch?v=bswufdMDAMM&amp;t=2146s</t>
  </si>
  <si>
    <t>https://www.youtube.com/watch?v=jxMq6GiQ5jA</t>
  </si>
  <si>
    <t>https://www.youtube.com/watch?v=a5wGy27cuBQ</t>
  </si>
  <si>
    <t>https://www.youtube.com/watch?v=4IAtwCmG6cs</t>
  </si>
  <si>
    <t>https://www.youtube.com/watch?v=oNSop2jPiD8</t>
  </si>
  <si>
    <t>https://www.youtube.com/watch?v=vQ6ZtHolQks</t>
  </si>
  <si>
    <t>https://www.youtube.com/watch?v=Pdc_8J54xq8</t>
  </si>
  <si>
    <t>https://www.youtube.com/watch?v=W43UGN8fyqA</t>
  </si>
  <si>
    <t>https://www.youtube.com/watch?v=VUQ6RudYh_w</t>
  </si>
  <si>
    <t>https://www.youtube.com/watch?v=TczZyKuxpDA</t>
  </si>
  <si>
    <t>https://www.youtube.com/watch?v=hEa_QbFlNnM</t>
  </si>
  <si>
    <t>https://www.youtube.com/watch?v=GOJ5ICKyzoA</t>
  </si>
  <si>
    <t>https://www.youtube.com/watch?v=WUv-LCRrdjY</t>
  </si>
  <si>
    <t>https://www.youtube.com/watch?v=QV3d_8KswCE</t>
  </si>
  <si>
    <t>https://www.youtube.com/watch?v=CCi957AnSfc</t>
  </si>
  <si>
    <t>https://www.youtube.com/watch?v=G5ar-evGJzE</t>
  </si>
  <si>
    <t>https://www.youtube.com/watch?v=V4EbqahzeyQ</t>
  </si>
  <si>
    <t>https://www.youtube.com/watch?v=5Df78m08YOI</t>
  </si>
  <si>
    <t>https://www.youtube.com/watch?v=FdK7g4xYPbg</t>
  </si>
  <si>
    <t>https://www.youtube.com/watch?v=2PeKKRqMH1I</t>
  </si>
  <si>
    <t>https://www.youtube.com/watch?v=tl0aT4-XrZ8</t>
  </si>
  <si>
    <t>https://www.youtube.com/watch?v=KZ22xLwgRGM</t>
  </si>
  <si>
    <t>https://www.youtube.com/watch?v=97FzFwEho74</t>
  </si>
  <si>
    <t>https://www.youtube.com/watch?v=qDVqezp3mOw</t>
  </si>
  <si>
    <t>https://www.youtube.com/watch?v=GhFYJOD4By4&amp;t=2925s</t>
  </si>
  <si>
    <t>https://www.youtube.com/watch?v=BfiO38-_FGk&amp;t=2s</t>
  </si>
  <si>
    <t>https://www.youtube.com/watch?v=JRvttz0TV3o&amp;t=6s</t>
  </si>
  <si>
    <t>https://www.youtube.com/watch?v=eNqjoX20BH4&amp;t=18s</t>
  </si>
  <si>
    <t>https://www.youtube.com/watch?v=n8mBzumoypY&amp;t=2s</t>
  </si>
  <si>
    <t>https://www.youtube.com/watch?v=bGDyGH13k1g</t>
  </si>
  <si>
    <t>https://www.youtube.com/watch?v=N3QxnlGh_6A</t>
  </si>
  <si>
    <t>https://www.youtube.com/watch?v=bYi4IXep2mk</t>
  </si>
  <si>
    <t>https://www.youtube.com/watch?v=b4wOV6vlqPU</t>
  </si>
  <si>
    <t>https://www.youtube.com/watch?v=w8FZDvQdZdw</t>
  </si>
  <si>
    <t>https://www.youtube.com/watch?v=AE6n0WdwGBY</t>
  </si>
  <si>
    <t>https://www.youtube.com/watch?v=lqBsOUgGshE</t>
  </si>
  <si>
    <t>https://www.youtube.com/watch?v=gB-eQLgMjds</t>
  </si>
  <si>
    <t>https://www.youtube.com/watch?v=sxXJw5o2tWg</t>
  </si>
  <si>
    <t>https://www.youtube.com/watch?v=-IbpEWwX_Vc</t>
  </si>
  <si>
    <t>https://www.youtube.com/watch?v=d6BU8LBc9Ow</t>
  </si>
  <si>
    <t>https://www.youtube.com/watch?v=gsjJnByBfpM&amp;t=4s</t>
  </si>
  <si>
    <t>https://www.youtube.com/watch?v=Ao7FopRCaCo&amp;t=2s</t>
  </si>
  <si>
    <t>https://www.youtube.com/watch?v=fsvjTekaQVE&amp;t=23s</t>
  </si>
  <si>
    <t>https://www.youtube.com/watch?v=bypdD0_vy_c&amp;t=6s</t>
  </si>
  <si>
    <t>https://www.youtube.com/watch?v=NSk0NHkTjDs</t>
  </si>
  <si>
    <t>https://www.youtube.com/watch?v=WvRJklsH9vY</t>
  </si>
  <si>
    <t>https://www.youtube.com/watch?v=i7YJesoeWFI&amp;t=1913s</t>
  </si>
  <si>
    <t>https://www.youtube.com/watch?v=lXGAJElFxaA&amp;t=319s</t>
  </si>
  <si>
    <t>https://www.youtube.com/watch?v=IrIF9IjOwgs&amp;t=398s</t>
  </si>
  <si>
    <t>https://www.youtube.com/watch?v=EWFJem7GUAc</t>
  </si>
  <si>
    <t>https://www.youtube.com/watch?v=OiOjZjtXsnY&amp;t=6s</t>
  </si>
  <si>
    <t>https://www.youtube.com/watch?v=Q4m3koo2PQ8</t>
  </si>
  <si>
    <t>https://www.youtube.com/watch?v=gbUBTTXuQwI&amp;t=9s</t>
  </si>
  <si>
    <t>https://www.youtube.com/watch?v=8Py1R9C6VC4</t>
  </si>
  <si>
    <t>https://www.youtube.com/watch?v=4M5GsYsKLe0</t>
  </si>
  <si>
    <t>https://www.youtube.com/watch?v=efiMiaFjtn8&amp;t=10s</t>
  </si>
  <si>
    <t>https://www.youtube.com/watch?v=IiLOioSGWlg</t>
  </si>
  <si>
    <t>https://www.youtube.com/watch?v=njRtjQwuAMo&amp;t=382s</t>
  </si>
  <si>
    <t>https://www.youtube.com/watch?v=k9FR6gydwQk&amp;t=2s</t>
  </si>
  <si>
    <t>https://www.youtube.com/watch?v=WlZXuzFknkY</t>
  </si>
  <si>
    <t>SECTION1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</si>
  <si>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</si>
  <si>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</si>
  <si>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</si>
  <si>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</si>
  <si>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</si>
  <si>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</si>
  <si>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</si>
  <si>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</si>
  <si>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</si>
  <si>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SECTION 11</t>
  </si>
  <si>
    <t>SECTION 12</t>
  </si>
  <si>
    <t>SECTION 13</t>
  </si>
  <si>
    <t>SECTION 14</t>
  </si>
  <si>
    <t>SECTION 15</t>
  </si>
  <si>
    <t>Got Approval from Jakka for 6 Months</t>
  </si>
  <si>
    <t>MAR</t>
  </si>
  <si>
    <t>APR</t>
  </si>
  <si>
    <t>MAY</t>
  </si>
  <si>
    <t>JUN</t>
  </si>
  <si>
    <t>JUL</t>
  </si>
  <si>
    <t>AUG</t>
  </si>
  <si>
    <t>SEP</t>
  </si>
  <si>
    <t>OCT</t>
  </si>
  <si>
    <t>Office</t>
  </si>
  <si>
    <t>Prep</t>
  </si>
  <si>
    <t>Job Search</t>
  </si>
  <si>
    <t>SECTION 16</t>
  </si>
  <si>
    <t>Exercise + Revision</t>
  </si>
  <si>
    <t>4 APRIL - 9 APRIL - ALL AWS SERVICES THROUGH COURSES</t>
  </si>
  <si>
    <t>UDEMY - PYTHON</t>
  </si>
  <si>
    <t>UDEMY - ANSIBLE - AR SHANKAR</t>
  </si>
  <si>
    <t>UDEMY - ANSIBLE - SHIKHAR</t>
  </si>
  <si>
    <t>UDEMY DEVSECOPS COURSE</t>
  </si>
  <si>
    <t>UDEMY AWS DEVOPS COURSE</t>
  </si>
  <si>
    <t>UDEMY AWS EKS COURSE</t>
  </si>
  <si>
    <t>UDEMY AWS EKS KALYAN D</t>
  </si>
  <si>
    <t>TROUBLESHOOTING KUBERNETES</t>
  </si>
  <si>
    <t>JIRA/JIRA INTEGRATIONS</t>
  </si>
  <si>
    <t>AWS EKS RAJDEEP SAHA</t>
  </si>
  <si>
    <t>KUBERNETES RICHARD</t>
  </si>
  <si>
    <t>K8S - SRINATH CHALLA/GOURAVSHAH</t>
  </si>
  <si>
    <t>ROCKING SYSTEM DESIGN</t>
  </si>
  <si>
    <t>CKA-NANA</t>
  </si>
  <si>
    <t>28 APRIL - 2 MAY - AWS TERRAFORM COURSES, NANA - TERRAFORM COURSE</t>
  </si>
  <si>
    <t>3 MAY - 4 MAY REST UDEMY COURSES IMPORTANT SECTIONS</t>
  </si>
  <si>
    <t>LA - CKA</t>
  </si>
  <si>
    <t>SECTION 17</t>
  </si>
  <si>
    <t>FULL PREP - MAKE SURE EVERYTHING IS READY, RESUME, GIT HUB, LINKEDIN</t>
  </si>
  <si>
    <t>UPLOAD RESUME</t>
  </si>
  <si>
    <t>ONE-NOTE - REVIEW</t>
  </si>
  <si>
    <t>1LAC</t>
  </si>
  <si>
    <t>FEB</t>
  </si>
  <si>
    <t>J</t>
  </si>
  <si>
    <t>Total</t>
  </si>
  <si>
    <t>Paint</t>
  </si>
  <si>
    <t>Mestri</t>
  </si>
  <si>
    <t>BT-4</t>
  </si>
  <si>
    <t>Basement Sand</t>
  </si>
  <si>
    <t>BT-3</t>
  </si>
  <si>
    <t>Cuboards</t>
  </si>
  <si>
    <t>SAVE FOR PARVATAGIRI PLOT SHOPS CONST.</t>
  </si>
  <si>
    <t>DEC</t>
  </si>
  <si>
    <t>BT-2</t>
  </si>
  <si>
    <t>POP Ceiling</t>
  </si>
  <si>
    <t>NOV</t>
  </si>
  <si>
    <t>BT-1</t>
  </si>
  <si>
    <t>Balance</t>
  </si>
  <si>
    <t>Tiles</t>
  </si>
  <si>
    <t>NEW JOB</t>
  </si>
  <si>
    <t>Marbles</t>
  </si>
  <si>
    <t>OFFICE IN BLR &amp; RESIGN 3</t>
  </si>
  <si>
    <t>SBI CC</t>
  </si>
  <si>
    <t>Plumbing</t>
  </si>
  <si>
    <t>OFFICE IN BLR &amp; RESIGN 2</t>
  </si>
  <si>
    <t>Electrical</t>
  </si>
  <si>
    <t>OFFICE IN BLR &amp; RESIGN 1</t>
  </si>
  <si>
    <t>V Chits</t>
  </si>
  <si>
    <t>Wood</t>
  </si>
  <si>
    <t>SAVE FOR NIHANT &amp; NIHIRA FD - CHIT 1 LAKH - FD FINISH</t>
  </si>
  <si>
    <t>TAKE INTERVIEWS</t>
  </si>
  <si>
    <t>TCHIT</t>
  </si>
  <si>
    <t>Aggregate</t>
  </si>
  <si>
    <t>SAVE FOR NIHANT &amp; NIHIRA FD</t>
  </si>
  <si>
    <t xml:space="preserve">PREPARE FOR DEVOPS </t>
  </si>
  <si>
    <t>Steel</t>
  </si>
  <si>
    <t>CHITS &amp; SCHOOL FEES</t>
  </si>
  <si>
    <t>MAY 1ST</t>
  </si>
  <si>
    <t>Bricks</t>
  </si>
  <si>
    <t>APR 1ST</t>
  </si>
  <si>
    <t>Wallet</t>
  </si>
  <si>
    <t>Sand</t>
  </si>
  <si>
    <t>PREPARE</t>
  </si>
  <si>
    <t>MAR 1ST</t>
  </si>
  <si>
    <t>Dec Salary</t>
  </si>
  <si>
    <t>Cement</t>
  </si>
  <si>
    <t>JAN</t>
  </si>
  <si>
    <t>FEB 1ST</t>
  </si>
  <si>
    <t>Prev. Bandhan Balance</t>
  </si>
  <si>
    <t>Bore</t>
  </si>
  <si>
    <t>YEAR</t>
  </si>
  <si>
    <t>Prev. HDFC Balance</t>
  </si>
  <si>
    <t>RESUME UPLOAD DATE</t>
  </si>
  <si>
    <t>SECTION 18</t>
  </si>
  <si>
    <t>SECTION 19</t>
  </si>
  <si>
    <t>(3) DevOps Roadmap 2022 - How to become a DevOps Engineer? What is DevOps? - YouTube</t>
  </si>
  <si>
    <t>Initial Interview Questions</t>
  </si>
  <si>
    <t xml:space="preserve">Terraform Udemy courses for Use cases. </t>
  </si>
  <si>
    <t>16th MAR - GIT/GITHUB - Raj</t>
  </si>
  <si>
    <t>23 - 27 April</t>
  </si>
  <si>
    <t>28 - 29 March</t>
  </si>
  <si>
    <t>30, 31, 1 April</t>
  </si>
  <si>
    <t>4-10 APR</t>
  </si>
  <si>
    <t>11 - 17 APR</t>
  </si>
  <si>
    <t>18-20 APR</t>
  </si>
  <si>
    <t>21-24 APR</t>
  </si>
  <si>
    <t>25-1MAY</t>
  </si>
  <si>
    <t>2  21 May</t>
  </si>
  <si>
    <t>22 - 5 June</t>
  </si>
  <si>
    <t>Assign Parameters</t>
  </si>
  <si>
    <t>disable username and credentials.</t>
  </si>
  <si>
    <t>shared library -2</t>
  </si>
  <si>
    <t>keeping track of changes of jenkins configurations</t>
  </si>
  <si>
    <t>shared library -1</t>
  </si>
  <si>
    <t>set jenkins jib to failure on specifc word</t>
  </si>
  <si>
    <t>Jenkins Dynamic Parametrization</t>
  </si>
  <si>
    <t>Jenkins backup</t>
  </si>
  <si>
    <t>securing sensitive information</t>
  </si>
  <si>
    <t>copy jenkins job from one machine to another</t>
  </si>
  <si>
    <t>Difference between Build periodically and Poll SCM</t>
  </si>
  <si>
    <t>Downgrading plugin in Jenkins</t>
  </si>
  <si>
    <t>Jenkins Sonarqube integration using maven</t>
  </si>
  <si>
    <t>commit based job in jenkins</t>
  </si>
  <si>
    <t>End to end CI/CD project using jenkins - 01</t>
  </si>
  <si>
    <t>End to end CI/CD project using jenkins - 04</t>
  </si>
  <si>
    <t>End to end CI/CD project using jenkins - 05</t>
  </si>
  <si>
    <t>Container Orchestration with Kubernetes</t>
  </si>
  <si>
    <t>Kubernetes on AWS - EKS</t>
  </si>
  <si>
    <t>Infrastructure as Code with Terraform</t>
  </si>
  <si>
    <t>Programming Basics with Python</t>
  </si>
  <si>
    <t>Automation with Python</t>
  </si>
  <si>
    <t>Configuration Management with Ansible</t>
  </si>
  <si>
    <t>Monitoring with Prometheus</t>
  </si>
  <si>
    <t>Udemy AWS</t>
  </si>
  <si>
    <t>Nana K8S</t>
  </si>
  <si>
    <t>Udemy K8S</t>
  </si>
  <si>
    <t>Udemy KalyanD</t>
  </si>
  <si>
    <t>Udemy AWS DevOps</t>
  </si>
  <si>
    <t>Nana Terraform</t>
  </si>
  <si>
    <t>Nana YT Python</t>
  </si>
  <si>
    <t>Option Udemy Ansible</t>
  </si>
  <si>
    <t>Frame Questions in every video.</t>
  </si>
  <si>
    <t>Understand each video and write in summary.</t>
  </si>
  <si>
    <t xml:space="preserve">Understand the concepts. What problem it tries to solve. </t>
  </si>
  <si>
    <t xml:space="preserve">GIT, BUILD, Artifact Repository </t>
  </si>
  <si>
    <t>All Interview Questions</t>
  </si>
  <si>
    <t xml:space="preserve">Not necessary to execute the Exercises but need to be </t>
  </si>
  <si>
    <t>able to write Docker file, Docker compose, Jenkinsfile,</t>
  </si>
  <si>
    <t xml:space="preserve">Yaml manifest files, All the necceessary files. </t>
  </si>
  <si>
    <t>Need to Diminish Sleep for 70 Days</t>
  </si>
  <si>
    <t>Do not deviate from main goal.</t>
  </si>
  <si>
    <t xml:space="preserve">Do not celebrate for small achievements or small findings. </t>
  </si>
  <si>
    <t>Dad</t>
  </si>
  <si>
    <t>Bank</t>
  </si>
  <si>
    <t>DevSecOps</t>
  </si>
  <si>
    <t>DevOps Flow</t>
  </si>
  <si>
    <t>Packer AMI</t>
  </si>
  <si>
    <t>Terraform EKS creation</t>
  </si>
  <si>
    <t>Terraform CICD</t>
  </si>
  <si>
    <t>Terraform EFK</t>
  </si>
  <si>
    <t>Kubernetes EFK</t>
  </si>
  <si>
    <t>AWS Certified DevOps Engineer Professional</t>
  </si>
  <si>
    <t xml:space="preserve">Amazon EKS </t>
  </si>
  <si>
    <t>Topics Very Important</t>
  </si>
  <si>
    <t>Start Studying for Next Job.</t>
  </si>
  <si>
    <t>I left all the hopes on this Job.</t>
  </si>
  <si>
    <t xml:space="preserve">If I do both things, I will never finish it of. </t>
  </si>
  <si>
    <t>Moreover 3 months is long time for resign.</t>
  </si>
  <si>
    <t>If I resign, they will provide me less work or no work due to condolance on me.</t>
  </si>
  <si>
    <t xml:space="preserve">I can also prepare for the interviews. </t>
  </si>
  <si>
    <t xml:space="preserve">I will also have dead line to preapre. </t>
  </si>
  <si>
    <t>Technically from today I have resigned from the company.</t>
  </si>
  <si>
    <t>Inform Jaka about ill health of father.</t>
  </si>
  <si>
    <t>Timelines</t>
  </si>
  <si>
    <t>Inform Jaka about loss. And tell him that I would re-join after rituals are completed.</t>
  </si>
  <si>
    <t>Start with Monitoring with Kubernetes.</t>
  </si>
  <si>
    <t>Rejoining Day</t>
  </si>
  <si>
    <t>By this Day, I should complete Monitoring, Ansible, Python, Terraform and AWS</t>
  </si>
  <si>
    <t>Discuss with Jaka about the Resign.</t>
  </si>
  <si>
    <t>Start Kubernetes</t>
  </si>
  <si>
    <t>Finish Kubernetes</t>
  </si>
  <si>
    <t>Start from Introduction to Build Automation</t>
  </si>
  <si>
    <t>Finish 1 ~ 8</t>
  </si>
  <si>
    <t>Start Preparing for Interviews</t>
  </si>
  <si>
    <t>Finish Studying for interviews and Get Prepared</t>
  </si>
  <si>
    <t>Start Interviews &amp; All the Best</t>
  </si>
  <si>
    <t>Send mail to Jaka</t>
  </si>
  <si>
    <t>Prometheus Installation</t>
  </si>
  <si>
    <t>Start</t>
  </si>
  <si>
    <t>Internet</t>
  </si>
  <si>
    <t>Books</t>
  </si>
  <si>
    <t>No Mastrubation</t>
  </si>
  <si>
    <t>No Cricket</t>
  </si>
  <si>
    <t>Only focus on Nana DevOps Bootcamp and Related Videos</t>
  </si>
  <si>
    <t>Study for long hours</t>
  </si>
  <si>
    <t>Do not waste time at all</t>
  </si>
  <si>
    <t>got 36 days to get a new job</t>
  </si>
  <si>
    <t>Do only the right things</t>
  </si>
  <si>
    <t>Have less food, In this one month I should not get the problem.</t>
  </si>
  <si>
    <t>W1</t>
  </si>
  <si>
    <t>W2</t>
  </si>
  <si>
    <t>W3</t>
  </si>
  <si>
    <t>W4</t>
  </si>
  <si>
    <t>W5</t>
  </si>
  <si>
    <t>Interview Revision</t>
  </si>
  <si>
    <t>Do not just watch the video</t>
  </si>
  <si>
    <t>Make interview Questions.</t>
  </si>
  <si>
    <t>Udemy Terraform</t>
  </si>
  <si>
    <t>Jira</t>
  </si>
  <si>
    <t>Update Linkedin</t>
  </si>
  <si>
    <t>1 and Plan Procedure</t>
  </si>
  <si>
    <t>jun</t>
  </si>
  <si>
    <t>jul</t>
  </si>
  <si>
    <t>aug</t>
  </si>
  <si>
    <t>sep</t>
  </si>
  <si>
    <t>oct</t>
  </si>
  <si>
    <t>nov</t>
  </si>
  <si>
    <t>dec</t>
  </si>
  <si>
    <t>jan</t>
  </si>
  <si>
    <t>As I started to learn from backwards, most of the topics are being referenced from previous topics, which I had to refer.</t>
  </si>
  <si>
    <t>That is the reason, I am starting from front.</t>
  </si>
  <si>
    <t xml:space="preserve">This is the last chance now. This time I have to attend the interviews. And the recent interview which I have given for teja is not up to the mark. </t>
  </si>
  <si>
    <t>I could have done better.</t>
  </si>
  <si>
    <t xml:space="preserve">I should watch her all videos in slow motion and Note down each and every point and prepare there it self. </t>
  </si>
  <si>
    <t xml:space="preserve">This should be incremental activity for each topic. </t>
  </si>
  <si>
    <t>When I woke up in the morning. It should be final. No sleepings for 1 hour like that.</t>
  </si>
  <si>
    <t>At least for this 36 days sleep from 11 - 1 and take care of reading.</t>
  </si>
  <si>
    <t>AT each video try to frame the interview questions and answer them.</t>
  </si>
  <si>
    <t>CKA-L</t>
  </si>
  <si>
    <t>10, 11</t>
  </si>
  <si>
    <t>From 1st June Search for Job</t>
  </si>
  <si>
    <t>will have 46 days to get a new Job</t>
  </si>
  <si>
    <t>W6</t>
  </si>
  <si>
    <t>W7</t>
  </si>
  <si>
    <t>W8</t>
  </si>
  <si>
    <t>CKA-N</t>
  </si>
  <si>
    <t>Udemy-KALYAN-EKS</t>
  </si>
  <si>
    <t>Udemy-CKA</t>
  </si>
  <si>
    <t>N-Terrafrom</t>
  </si>
  <si>
    <t>AWS-R</t>
  </si>
  <si>
    <t>AWS-StePhan</t>
  </si>
  <si>
    <t>Resign Day</t>
  </si>
  <si>
    <t>Study</t>
  </si>
  <si>
    <t>Start Search for Job</t>
  </si>
  <si>
    <t>Kids Drop</t>
  </si>
  <si>
    <t>Kids Books</t>
  </si>
  <si>
    <t>SBI</t>
  </si>
  <si>
    <t>Udemy AWS EKS</t>
  </si>
  <si>
    <t>1, 2, 3</t>
  </si>
  <si>
    <t>Prepare Full Resume Along with Git</t>
  </si>
  <si>
    <t>50 DevOps Questions</t>
  </si>
  <si>
    <t>Prepare Excel and One Note for Course content</t>
  </si>
  <si>
    <t>AWS</t>
  </si>
  <si>
    <t>3 Courses</t>
  </si>
  <si>
    <t>Python &amp; Automation with Python</t>
  </si>
  <si>
    <t>Terraform</t>
  </si>
  <si>
    <t>2 Udemy</t>
  </si>
  <si>
    <t>1 Nana Courses</t>
  </si>
  <si>
    <t>Resume GIT Topics</t>
  </si>
  <si>
    <t>DB-N This includes GIT &amp; Ansible</t>
  </si>
  <si>
    <t>Kubernetes Richard C</t>
  </si>
  <si>
    <t>Kubernetes Srinath C</t>
  </si>
  <si>
    <t>Kubernetes Nana</t>
  </si>
  <si>
    <t xml:space="preserve"> question will be asked Note Down the question with answer</t>
  </si>
  <si>
    <t>Make sure to Note the Topics learned in Excel and If I feel this</t>
  </si>
  <si>
    <t>Kubernetes Gourav only with New topics</t>
  </si>
  <si>
    <t>Udemy Terraform Courses Just check</t>
  </si>
  <si>
    <t>EKS KalyanD</t>
  </si>
  <si>
    <t>EKS Raj Saha</t>
  </si>
  <si>
    <t>EKS AWS Stephen</t>
  </si>
  <si>
    <t>AWS DevOps Stephen</t>
  </si>
  <si>
    <t>Troubleshooting Kubernetes</t>
  </si>
  <si>
    <t>Once all the courses are scanned, done entry in Excel</t>
  </si>
  <si>
    <t>and One Note,</t>
  </si>
  <si>
    <t xml:space="preserve">Start Learning Interview Questions from Deekshit and Other Channels </t>
  </si>
  <si>
    <t>Like my one Note, 1000 DevOps in Phone app</t>
  </si>
  <si>
    <t>5 Days</t>
  </si>
  <si>
    <t>4 Days</t>
  </si>
  <si>
    <t>1 Day</t>
  </si>
  <si>
    <t>10 Days</t>
  </si>
  <si>
    <t>2 Days</t>
  </si>
  <si>
    <t>2 Days Buffer</t>
  </si>
  <si>
    <t>Complete</t>
  </si>
  <si>
    <t xml:space="preserve"> </t>
  </si>
  <si>
    <t xml:space="preserve">Check the Automation with Python - try to explain each and every line of the codes. </t>
  </si>
  <si>
    <t>Interview Questions All Topics - Revisit 50 Devops Questions</t>
  </si>
  <si>
    <t>Terraform with Nana</t>
  </si>
  <si>
    <t>Define Terraform</t>
  </si>
  <si>
    <t>Diff Terraform  &amp; Ansible</t>
  </si>
  <si>
    <t>1st Video</t>
  </si>
  <si>
    <t>Terraform Use cases</t>
  </si>
  <si>
    <t>Terraform Architecture</t>
  </si>
  <si>
    <t>current state vs desired state</t>
  </si>
  <si>
    <t>Config file format</t>
  </si>
  <si>
    <t>Declarative vs Imperative</t>
  </si>
  <si>
    <t>terraforn refresh cmd uses</t>
  </si>
  <si>
    <t>terraform cmds</t>
  </si>
  <si>
    <t>3.10.4</t>
  </si>
  <si>
    <t>Python</t>
  </si>
  <si>
    <t>1.1.6</t>
  </si>
  <si>
    <t>Latest</t>
  </si>
  <si>
    <t>1.1.8</t>
  </si>
  <si>
    <t>Terraform Version difference</t>
  </si>
  <si>
    <t>Terraform latest version</t>
  </si>
  <si>
    <t>Learn how to write all .tf files</t>
  </si>
  <si>
    <t xml:space="preserve">What are providers &amp; </t>
  </si>
  <si>
    <t>How many providers I have worked with</t>
  </si>
  <si>
    <t>What files are created when running trf init</t>
  </si>
  <si>
    <t>what are data sources - creating resources within resources</t>
  </si>
  <si>
    <t>3 folder</t>
  </si>
  <si>
    <t>w f v</t>
  </si>
  <si>
    <t>Adding and deleting resources &amp; remove</t>
  </si>
  <si>
    <t>terraform state and the files it create</t>
  </si>
  <si>
    <t>terraform outputs</t>
  </si>
  <si>
    <t>wfv = watch full video</t>
  </si>
  <si>
    <t>Terraform variables - all possibilities</t>
  </si>
  <si>
    <t>Setting Environment variables</t>
  </si>
  <si>
    <t>4 folder</t>
  </si>
  <si>
    <t xml:space="preserve">Create Git Repo for terraform config files. </t>
  </si>
  <si>
    <t xml:space="preserve">creating git ignore file. </t>
  </si>
  <si>
    <t>variable string manipulation - 003</t>
  </si>
  <si>
    <t>Remember all Resource Names</t>
  </si>
  <si>
    <t>Create Trf resources with default resources</t>
  </si>
  <si>
    <t>6 Video</t>
  </si>
  <si>
    <t>Creating Security Group</t>
  </si>
  <si>
    <t>Use Default Security Group</t>
  </si>
  <si>
    <t>AMI Creation</t>
  </si>
  <si>
    <t>Creating AWS instance with above resources</t>
  </si>
  <si>
    <t>Creating AWS keypair automatically</t>
  </si>
  <si>
    <t xml:space="preserve">What is interpolation </t>
  </si>
  <si>
    <t>10 video</t>
  </si>
  <si>
    <t xml:space="preserve">Commands used in loggin to AWS Instance. </t>
  </si>
  <si>
    <t>Configure User_Data</t>
  </si>
  <si>
    <t>TRF Provisioners - remote_exec &amp; local_exec &amp; connection block</t>
  </si>
  <si>
    <t xml:space="preserve">Disadvantages of Provisioners </t>
  </si>
  <si>
    <t>5 folder</t>
  </si>
  <si>
    <t>6 folder</t>
  </si>
  <si>
    <t>Terraform Modules_Advantages &amp; Concepts</t>
  </si>
  <si>
    <t>Creating Modules</t>
  </si>
  <si>
    <t>Need to learn deeply as I am mentioning in resume</t>
  </si>
  <si>
    <t>Remote State TF State</t>
  </si>
  <si>
    <t>Terrafrom workflow</t>
  </si>
  <si>
    <t>Terraform Configuration syntax - Language basics</t>
  </si>
  <si>
    <t>Terraform top level blocks</t>
  </si>
  <si>
    <t>Fundamental Blocks</t>
  </si>
  <si>
    <t>Variable Blocks</t>
  </si>
  <si>
    <t>calling / referencing Blocks</t>
  </si>
  <si>
    <t>Terraform resources block</t>
  </si>
  <si>
    <t>TRF Block</t>
  </si>
  <si>
    <t>Providers Block</t>
  </si>
  <si>
    <t>Resources Block</t>
  </si>
  <si>
    <t>I/P, O/P, Local Values</t>
  </si>
  <si>
    <t>Data Sources, Modules block</t>
  </si>
  <si>
    <t>Current state and desired state</t>
  </si>
  <si>
    <t>Terraform state &amp; remote state</t>
  </si>
  <si>
    <t>Terraform state commands</t>
  </si>
  <si>
    <t>Provisioner types</t>
  </si>
  <si>
    <t>Terraform modules</t>
  </si>
  <si>
    <t>Terraform expressions</t>
  </si>
  <si>
    <t>T Functions</t>
  </si>
  <si>
    <t>Tdynamix Expressions</t>
  </si>
  <si>
    <t>Tdynamic Blocks</t>
  </si>
  <si>
    <t xml:space="preserve"> Operating Systems &amp; Linux Basics</t>
  </si>
  <si>
    <t xml:space="preserve"> Version Control with Git</t>
  </si>
  <si>
    <t xml:space="preserve"> Build Tools and Package Manager Tools</t>
  </si>
  <si>
    <t xml:space="preserve"> Cloud &amp; Infrastructure as Service Basics with DigitalOcean</t>
  </si>
  <si>
    <t xml:space="preserve"> Artifact Repository Manager with Nexus</t>
  </si>
  <si>
    <t xml:space="preserve"> Containers with Docker</t>
  </si>
  <si>
    <t xml:space="preserve"> Build Automation &amp; CI/CD with Jenkins</t>
  </si>
  <si>
    <t xml:space="preserve"> AWS Services</t>
  </si>
  <si>
    <t xml:space="preserve"> Container Orchestration with Kubernetes</t>
  </si>
  <si>
    <t xml:space="preserve"> Infrastructure as Code with Terraform</t>
  </si>
  <si>
    <t xml:space="preserve"> Programming Basics with Python</t>
  </si>
  <si>
    <t xml:space="preserve"> Automation with Python</t>
  </si>
  <si>
    <t xml:space="preserve"> Configuration Management with Ansible</t>
  </si>
  <si>
    <t xml:space="preserve"> Monitoring with Prometheus</t>
  </si>
  <si>
    <t xml:space="preserve"> Kubernetes on AWS EKS</t>
  </si>
  <si>
    <t>Raj Saha Git</t>
  </si>
  <si>
    <t>AWS Ranga Karanam</t>
  </si>
  <si>
    <t>AWS Stephan SAA</t>
  </si>
  <si>
    <t>AWS Stephan SOA</t>
  </si>
  <si>
    <t>K8S Nana</t>
  </si>
  <si>
    <t>K8S Srinath C</t>
  </si>
  <si>
    <t>K8S Richard C</t>
  </si>
  <si>
    <t>AWS EKS KalyanD</t>
  </si>
  <si>
    <t>AWS EKS Stephan</t>
  </si>
  <si>
    <t>TRF Nana</t>
  </si>
  <si>
    <t>TRF Kalyan 1/2</t>
  </si>
  <si>
    <t>AWS EKS Raj Saha</t>
  </si>
  <si>
    <t>1W       APR 12 - APR 18</t>
  </si>
  <si>
    <t>2W       APR 19 - APR 25</t>
  </si>
  <si>
    <t>3W APR 26 - 2 MAY</t>
  </si>
  <si>
    <t>4W             3 MAY -    9 MAY</t>
  </si>
  <si>
    <t>5W          10 MAY - 16 MAY</t>
  </si>
  <si>
    <t>6W          17 MAY - 23 MAY</t>
  </si>
  <si>
    <t>7W          24 MAY - 30 MAY</t>
  </si>
  <si>
    <t>Prepare IQS Aswell</t>
  </si>
  <si>
    <t>Jenkins Plugins Used</t>
  </si>
  <si>
    <t>performance@3.18</t>
  </si>
  <si>
    <t>docker-workflow@1.26</t>
  </si>
  <si>
    <t>dependency-check-jenkins-plugin@5.1.1</t>
  </si>
  <si>
    <t>blueocean@1.24.7</t>
  </si>
  <si>
    <t>jacoco@3.2.0</t>
  </si>
  <si>
    <t>slack@2.4.8</t>
  </si>
  <si>
    <t>sonar@2.13.1</t>
  </si>
  <si>
    <t>pitmutation@1.0-18</t>
  </si>
  <si>
    <t>kubernetes-cli@1.10.2</t>
  </si>
  <si>
    <t>Revision</t>
  </si>
  <si>
    <t>Interview Prepare</t>
  </si>
  <si>
    <t>Linux</t>
  </si>
  <si>
    <t>HC-Packer</t>
  </si>
  <si>
    <t>Tomcat</t>
  </si>
  <si>
    <t>GIT</t>
  </si>
  <si>
    <t>Artifact Build</t>
  </si>
  <si>
    <t>Jenkins</t>
  </si>
  <si>
    <t>Docker</t>
  </si>
  <si>
    <t>Kubernetes</t>
  </si>
  <si>
    <t>Helm</t>
  </si>
  <si>
    <t>Monitoring</t>
  </si>
  <si>
    <t>Ansible</t>
  </si>
  <si>
    <t>AWS-DevOps</t>
  </si>
  <si>
    <t>EKS</t>
  </si>
  <si>
    <t>CloudTrail</t>
  </si>
  <si>
    <t>EC2 Restart</t>
  </si>
  <si>
    <t>Modules</t>
  </si>
  <si>
    <t>VPC</t>
  </si>
  <si>
    <t>GIT Logs</t>
  </si>
  <si>
    <t>Docker Composer file format</t>
  </si>
  <si>
    <t>Aurora DB</t>
  </si>
  <si>
    <t>Controller</t>
  </si>
  <si>
    <t>Agents</t>
  </si>
  <si>
    <t>Local/Remote ARF</t>
  </si>
  <si>
    <t>Security</t>
  </si>
  <si>
    <t>Liveness Probe</t>
  </si>
  <si>
    <t>Jenkins Setup</t>
  </si>
  <si>
    <t>tmpfs file system</t>
  </si>
  <si>
    <t>EBS Volume issue</t>
  </si>
  <si>
    <t>Prometheus Architecture</t>
  </si>
  <si>
    <t>KOPS</t>
  </si>
  <si>
    <t>Instance Fleet</t>
  </si>
  <si>
    <t>GIT Commit</t>
  </si>
  <si>
    <t>Application Server</t>
  </si>
  <si>
    <t>Docker Logs</t>
  </si>
  <si>
    <t>Container Restart - Logs</t>
  </si>
  <si>
    <t>V &amp; H Scaling</t>
  </si>
  <si>
    <t>Replication Controller</t>
  </si>
  <si>
    <t>Helm Version</t>
  </si>
  <si>
    <t>API Endpoint</t>
  </si>
  <si>
    <t>Helm?</t>
  </si>
  <si>
    <t>Remote-Exec</t>
  </si>
  <si>
    <t>API Response</t>
  </si>
  <si>
    <t>Jenkins Docker Agent</t>
  </si>
  <si>
    <t>Docker Image Size</t>
  </si>
  <si>
    <t>S3 Policy Read</t>
  </si>
  <si>
    <t>PV &amp; PVC</t>
  </si>
  <si>
    <t>RDS Username &amp; Secrets</t>
  </si>
  <si>
    <t>Type of DB</t>
  </si>
  <si>
    <t>Create AMI</t>
  </si>
  <si>
    <t>IAM Policy Types</t>
  </si>
  <si>
    <t>Build Tools</t>
  </si>
  <si>
    <t>Ingress &amp; Egress</t>
  </si>
  <si>
    <t>Docker Image/Layers</t>
  </si>
  <si>
    <t>Bastion Host</t>
  </si>
  <si>
    <t>ASG with Spot Instance</t>
  </si>
  <si>
    <t>Pod access error</t>
  </si>
  <si>
    <t>K8S Setup</t>
  </si>
  <si>
    <t>Load Balancers</t>
  </si>
  <si>
    <t>SonarQube</t>
  </si>
  <si>
    <t>DO Best Practices</t>
  </si>
  <si>
    <t>Validation Block</t>
  </si>
  <si>
    <t>CMD vs ENTRYPOINT</t>
  </si>
  <si>
    <t>ASG - Debug</t>
  </si>
  <si>
    <t>Taint</t>
  </si>
  <si>
    <t>2 Ports</t>
  </si>
  <si>
    <t>Slack Integration</t>
  </si>
  <si>
    <t xml:space="preserve">TRF State Lock </t>
  </si>
  <si>
    <t>DO Future Trajectory</t>
  </si>
  <si>
    <t>Ignore_error</t>
  </si>
  <si>
    <t>old git commit</t>
  </si>
  <si>
    <t>Push S3 logs</t>
  </si>
  <si>
    <t>Packages</t>
  </si>
  <si>
    <t>Day to Day Tasks</t>
  </si>
  <si>
    <t>Diff Web &amp; App</t>
  </si>
  <si>
    <t>Docker file size</t>
  </si>
  <si>
    <t>Secrets</t>
  </si>
  <si>
    <t>Blue - Green Deployment</t>
  </si>
  <si>
    <t>SQL - No SQL</t>
  </si>
  <si>
    <t>Multibranch PL</t>
  </si>
  <si>
    <t>monitor script</t>
  </si>
  <si>
    <t>Logging</t>
  </si>
  <si>
    <t>Side car container</t>
  </si>
  <si>
    <t>Ec2 Instance type</t>
  </si>
  <si>
    <t>Secret Engine</t>
  </si>
  <si>
    <t>Multinode setup</t>
  </si>
  <si>
    <t>helm repository</t>
  </si>
  <si>
    <t>14 - 9:30 AM - 15 FD + WK Linux Script</t>
  </si>
  <si>
    <t>PREP TIME</t>
  </si>
  <si>
    <t>NP</t>
  </si>
  <si>
    <t xml:space="preserve"> Introduction to DevOps </t>
  </si>
  <si>
    <t>My Own GIT Prepare &amp; Initial Interview Questions</t>
  </si>
  <si>
    <t>50 DevOps Questions &amp; Interview Notes of Recent Interview</t>
  </si>
  <si>
    <t>Diff Jar &amp; War</t>
  </si>
  <si>
    <t>RDS &amp; Multi AZ</t>
  </si>
  <si>
    <t>New Project approach</t>
  </si>
  <si>
    <t>Jenkins workspace</t>
  </si>
  <si>
    <t>DPT REVIEW FULL &amp; GIT Content Prepare</t>
  </si>
  <si>
    <t>SonarQube Integration</t>
  </si>
  <si>
    <t>Switch to root</t>
  </si>
  <si>
    <t>Server connectivity</t>
  </si>
  <si>
    <t>SSH Passwordless Auth</t>
  </si>
  <si>
    <t>Ans Facts</t>
  </si>
  <si>
    <t>Usecases</t>
  </si>
  <si>
    <t>Ans Arch</t>
  </si>
  <si>
    <t>Modules?</t>
  </si>
  <si>
    <t>Proj Usecase</t>
  </si>
  <si>
    <t>Ans Roles</t>
  </si>
  <si>
    <t>Ans handlers</t>
  </si>
  <si>
    <t>Resume Upload 15 June</t>
  </si>
  <si>
    <t>Golden AMI Creation</t>
  </si>
  <si>
    <t>Monolithic vs Microservice</t>
  </si>
  <si>
    <t>Start from 19/4/2022</t>
  </si>
  <si>
    <t>Date</t>
  </si>
  <si>
    <t>Tasks</t>
  </si>
  <si>
    <t>DevOps Introduction</t>
  </si>
  <si>
    <t>Segregate of 1000 questions</t>
  </si>
  <si>
    <t>Git</t>
  </si>
  <si>
    <t>Days</t>
  </si>
  <si>
    <t>Waterfall + Agile + DevOPs, Jira Process, Initial Interview questions, NANA-1</t>
  </si>
  <si>
    <t>Tue</t>
  </si>
  <si>
    <t>Wed</t>
  </si>
  <si>
    <t>Thu</t>
  </si>
  <si>
    <t>Fri</t>
  </si>
  <si>
    <t>Sat</t>
  </si>
  <si>
    <t>Sun</t>
  </si>
  <si>
    <t>Mon</t>
  </si>
  <si>
    <t>Linux-Bash, DPT 8,9,10,11,</t>
  </si>
  <si>
    <t>NANA-2, mdb-linux, Linux - 50 DevOps IQS, Revision</t>
  </si>
  <si>
    <t>Build</t>
  </si>
  <si>
    <t>Artifact Repo</t>
  </si>
  <si>
    <t>Prometheus &amp; Grafana</t>
  </si>
  <si>
    <t>AWS DevOps</t>
  </si>
  <si>
    <t>MYGIT Prepare</t>
  </si>
  <si>
    <t>Interview Prepare Final</t>
  </si>
  <si>
    <t>DevOps Intro</t>
  </si>
  <si>
    <t>Linux Revision - GIT Start DPT, GIT ALL</t>
  </si>
  <si>
    <t>Docker DPT, Docker-NANA</t>
  </si>
  <si>
    <t>DevOPs IQS Questions, DPT-Jenkins</t>
  </si>
  <si>
    <r>
      <rPr>
        <b/>
        <sz val="11"/>
        <color rgb="FF002060"/>
        <rFont val="Calibri"/>
        <family val="2"/>
        <scheme val="minor"/>
      </rPr>
      <t>Jenkins-OneNote</t>
    </r>
    <r>
      <rPr>
        <b/>
        <sz val="11"/>
        <color theme="1"/>
        <rFont val="Calibri"/>
        <family val="2"/>
        <scheme val="minor"/>
      </rPr>
      <t>, Jenkins-Nana, Jenkins-slave architecture, AWS-NANA</t>
    </r>
  </si>
  <si>
    <t>AWS-SECURITY, AWS-RK,</t>
  </si>
  <si>
    <t>Need to study jenkins again.</t>
  </si>
  <si>
    <t>Has to go through AWS-Nana</t>
  </si>
  <si>
    <t>112, 113, 114 videos</t>
  </si>
  <si>
    <t>AWS, K8S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</si>
</sst>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0" fillId="3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17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5" fontId="0" fillId="0" borderId="0" xfId="0" applyNumberFormat="1"/>
    <xf numFmtId="0" fontId="0" fillId="0" borderId="0" xfId="0" applyAlignment="1">
      <alignment horizontal="left" vertical="center"/>
    </xf>
    <xf numFmtId="0" fontId="2" fillId="3" borderId="0" xfId="1" applyFill="1"/>
    <xf numFmtId="0" fontId="2" fillId="3" borderId="1" xfId="1" applyFill="1" applyBorder="1"/>
    <xf numFmtId="1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center" vertical="center"/>
    </xf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/>
    <xf numFmtId="14" fontId="0" fillId="3" borderId="0" xfId="0" applyNumberFormat="1" applyFill="1"/>
    <xf numFmtId="0" fontId="0" fillId="0" borderId="0" xfId="0" applyAlignment="1">
      <alignment horizontal="center" vertical="center"/>
    </xf>
    <xf numFmtId="0" fontId="0" fillId="0" borderId="1" xfId="0" applyFont="1" applyBorder="1"/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14" fontId="0" fillId="0" borderId="1" xfId="0" applyNumberFormat="1" applyBorder="1"/>
    <xf numFmtId="0" fontId="0" fillId="6" borderId="1" xfId="0" applyFill="1" applyBorder="1"/>
    <xf numFmtId="14" fontId="0" fillId="6" borderId="1" xfId="0" applyNumberFormat="1" applyFill="1" applyBorder="1"/>
    <xf numFmtId="0" fontId="0" fillId="5" borderId="1" xfId="0" applyFill="1" applyBorder="1"/>
    <xf numFmtId="14" fontId="0" fillId="5" borderId="1" xfId="0" applyNumberFormat="1" applyFill="1" applyBorder="1"/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5" fillId="5" borderId="1" xfId="0" applyFont="1" applyFill="1" applyBorder="1" applyAlignment="1">
      <alignment horizontal="left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14" fontId="0" fillId="7" borderId="1" xfId="0" applyNumberFormat="1" applyFill="1" applyBorder="1"/>
    <xf numFmtId="0" fontId="1" fillId="7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495300</xdr:colOff>
      <xdr:row>0</xdr:row>
      <xdr:rowOff>152400</xdr:rowOff>
    </xdr:from>
    <xdr:ext cx="5686425" cy="1364963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49100" y="152400"/>
          <a:ext cx="5686425" cy="136496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5ofsNyHZwWE" TargetMode="External"/><Relationship Id="rId21" Type="http://schemas.openxmlformats.org/officeDocument/2006/relationships/hyperlink" Target="https://www.youtube.com/watch?v=6u5NE1GiQDk" TargetMode="External"/><Relationship Id="rId42" Type="http://schemas.openxmlformats.org/officeDocument/2006/relationships/hyperlink" Target="https://www.youtube.com/watch?v=QoDqxm7ybLc" TargetMode="External"/><Relationship Id="rId47" Type="http://schemas.openxmlformats.org/officeDocument/2006/relationships/hyperlink" Target="https://www.youtube.com/watch?v=FAnQTgr04mU" TargetMode="External"/><Relationship Id="rId63" Type="http://schemas.openxmlformats.org/officeDocument/2006/relationships/hyperlink" Target="https://www.youtube.com/watch?v=azuwXALfyRg" TargetMode="External"/><Relationship Id="rId68" Type="http://schemas.openxmlformats.org/officeDocument/2006/relationships/hyperlink" Target="https://www.youtube.com/watch?v=Krpb44XR0bk" TargetMode="External"/><Relationship Id="rId84" Type="http://schemas.openxmlformats.org/officeDocument/2006/relationships/hyperlink" Target="https://www.youtube.com/watch?v=jPdIRX6q4jA" TargetMode="External"/><Relationship Id="rId89" Type="http://schemas.openxmlformats.org/officeDocument/2006/relationships/hyperlink" Target="https://www.youtube.com/watch?v=n5B7-cYQd4s&amp;t=1209s" TargetMode="External"/><Relationship Id="rId16" Type="http://schemas.openxmlformats.org/officeDocument/2006/relationships/hyperlink" Target="https://www.youtube.com/watch?v=zqi4fDF-S60" TargetMode="External"/><Relationship Id="rId107" Type="http://schemas.openxmlformats.org/officeDocument/2006/relationships/hyperlink" Target="https://www.youtube.com/watch?v=qDVqezp3mOw" TargetMode="External"/><Relationship Id="rId11" Type="http://schemas.openxmlformats.org/officeDocument/2006/relationships/hyperlink" Target="https://www.youtube.com/watch?v=01qcYSck1c4" TargetMode="External"/><Relationship Id="rId32" Type="http://schemas.openxmlformats.org/officeDocument/2006/relationships/hyperlink" Target="https://www.youtube.com/watch?v=T4Z7visMM4E" TargetMode="External"/><Relationship Id="rId37" Type="http://schemas.openxmlformats.org/officeDocument/2006/relationships/hyperlink" Target="https://www.youtube.com/watch?v=p6xDCz00TxU" TargetMode="External"/><Relationship Id="rId53" Type="http://schemas.openxmlformats.org/officeDocument/2006/relationships/hyperlink" Target="https://www.youtube.com/watch?v=-ykwb1d0DXU" TargetMode="External"/><Relationship Id="rId58" Type="http://schemas.openxmlformats.org/officeDocument/2006/relationships/hyperlink" Target="https://www.youtube.com/watch?v=CmwTPxdx24Y" TargetMode="External"/><Relationship Id="rId74" Type="http://schemas.openxmlformats.org/officeDocument/2006/relationships/hyperlink" Target="https://www.youtube.com/watch?v=vWSRWpOPHws" TargetMode="External"/><Relationship Id="rId79" Type="http://schemas.openxmlformats.org/officeDocument/2006/relationships/hyperlink" Target="https://www.youtube.com/watch?v=5GanJdbHlAA" TargetMode="External"/><Relationship Id="rId102" Type="http://schemas.openxmlformats.org/officeDocument/2006/relationships/hyperlink" Target="https://www.youtube.com/watch?v=t8pPdKYpowI&amp;t=2173s" TargetMode="External"/><Relationship Id="rId5" Type="http://schemas.openxmlformats.org/officeDocument/2006/relationships/hyperlink" Target="https://www.youtube.com/watch?v=8vXoMqWgbQQ" TargetMode="External"/><Relationship Id="rId90" Type="http://schemas.openxmlformats.org/officeDocument/2006/relationships/hyperlink" Target="https://www.youtube.com/watch?v=0bMTUjuI5eU" TargetMode="External"/><Relationship Id="rId95" Type="http://schemas.openxmlformats.org/officeDocument/2006/relationships/hyperlink" Target="https://www.youtube.com/watch?v=adG0vq5boL8&amp;t=10952s" TargetMode="External"/><Relationship Id="rId22" Type="http://schemas.openxmlformats.org/officeDocument/2006/relationships/hyperlink" Target="https://www.youtube.com/watch?v=t8pPdKYpowI&amp;t=2173s" TargetMode="External"/><Relationship Id="rId27" Type="http://schemas.openxmlformats.org/officeDocument/2006/relationships/hyperlink" Target="https://www.youtube.com/watch?v=kgfg8r6_zPk" TargetMode="External"/><Relationship Id="rId43" Type="http://schemas.openxmlformats.org/officeDocument/2006/relationships/hyperlink" Target="https://www.youtube.com/watch?v=l5k1ai_GBDE&amp;t=1s" TargetMode="External"/><Relationship Id="rId48" Type="http://schemas.openxmlformats.org/officeDocument/2006/relationships/hyperlink" Target="https://www.youtube.com/watch?v=0swOh5C3OVM" TargetMode="External"/><Relationship Id="rId64" Type="http://schemas.openxmlformats.org/officeDocument/2006/relationships/hyperlink" Target="https://www.youtube.com/watch?v=9e6sUNhAB4M" TargetMode="External"/><Relationship Id="rId69" Type="http://schemas.openxmlformats.org/officeDocument/2006/relationships/hyperlink" Target="https://www.youtube.com/watch?v=VnvRFRk_51k" TargetMode="External"/><Relationship Id="rId80" Type="http://schemas.openxmlformats.org/officeDocument/2006/relationships/hyperlink" Target="https://www.youtube.com/watch?v=tLK9nNFHWH8" TargetMode="External"/><Relationship Id="rId85" Type="http://schemas.openxmlformats.org/officeDocument/2006/relationships/hyperlink" Target="https://www.youtube.com/watch?v=ZvG8rfJ4XxM" TargetMode="External"/><Relationship Id="rId12" Type="http://schemas.openxmlformats.org/officeDocument/2006/relationships/hyperlink" Target="https://www.youtube.com/watch?v=hgUfH9Ab258" TargetMode="External"/><Relationship Id="rId17" Type="http://schemas.openxmlformats.org/officeDocument/2006/relationships/hyperlink" Target="https://www.youtube.com/watch?v=lhFvMsy6VX8" TargetMode="External"/><Relationship Id="rId33" Type="http://schemas.openxmlformats.org/officeDocument/2006/relationships/hyperlink" Target="https://www.youtube.com/watch?v=3c-iBn73dDE&amp;t=9029s" TargetMode="External"/><Relationship Id="rId38" Type="http://schemas.openxmlformats.org/officeDocument/2006/relationships/hyperlink" Target="https://www.youtube.com/watch?v=POPP2WTJ8es" TargetMode="External"/><Relationship Id="rId59" Type="http://schemas.openxmlformats.org/officeDocument/2006/relationships/hyperlink" Target="https://www.youtube.com/watch?v=MY1w7sWW5ms" TargetMode="External"/><Relationship Id="rId103" Type="http://schemas.openxmlformats.org/officeDocument/2006/relationships/hyperlink" Target="https://www.youtube.com/watch?v=t8pPdKYpowI&amp;t=2173s" TargetMode="External"/><Relationship Id="rId108" Type="http://schemas.openxmlformats.org/officeDocument/2006/relationships/hyperlink" Target="https://www.youtube.com/watch?v=Ao7FopRCaCo&amp;t=2s" TargetMode="External"/><Relationship Id="rId54" Type="http://schemas.openxmlformats.org/officeDocument/2006/relationships/hyperlink" Target="https://www.youtube.com/watch?v=80Ew_fsV4rM" TargetMode="External"/><Relationship Id="rId70" Type="http://schemas.openxmlformats.org/officeDocument/2006/relationships/hyperlink" Target="https://www.youtube.com/watch?v=9_s3h_GVzZc" TargetMode="External"/><Relationship Id="rId75" Type="http://schemas.openxmlformats.org/officeDocument/2006/relationships/hyperlink" Target="https://www.youtube.com/watch?v=WmcdMiyqfZs&amp;t=2s" TargetMode="External"/><Relationship Id="rId91" Type="http://schemas.openxmlformats.org/officeDocument/2006/relationships/hyperlink" Target="https://www.youtube.com/watch?v=OHuJkyRGPBc" TargetMode="External"/><Relationship Id="rId96" Type="http://schemas.openxmlformats.org/officeDocument/2006/relationships/hyperlink" Target="https://www.youtube.com/watch?v=GbpBvMxk1fI&amp;t=458s" TargetMode="External"/><Relationship Id="rId1" Type="http://schemas.openxmlformats.org/officeDocument/2006/relationships/hyperlink" Target="https://www.youtube.com/watch?v=3EEZmSwMXp8" TargetMode="External"/><Relationship Id="rId6" Type="http://schemas.openxmlformats.org/officeDocument/2006/relationships/hyperlink" Target="https://www.youtube.com/watch?v=MeU5_k9ssrs" TargetMode="External"/><Relationship Id="rId15" Type="http://schemas.openxmlformats.org/officeDocument/2006/relationships/hyperlink" Target="https://www.youtube.com/watch?v=nrhxNNH5lt0" TargetMode="External"/><Relationship Id="rId23" Type="http://schemas.openxmlformats.org/officeDocument/2006/relationships/hyperlink" Target="https://www.youtube.com/watch?v=voAyroDb6xk" TargetMode="External"/><Relationship Id="rId28" Type="http://schemas.openxmlformats.org/officeDocument/2006/relationships/hyperlink" Target="https://www.youtube.com/watch?v=16fgzklcF7Y" TargetMode="External"/><Relationship Id="rId36" Type="http://schemas.openxmlformats.org/officeDocument/2006/relationships/hyperlink" Target="https://www.youtube.com/watch?v=I5c8Pfg2tys" TargetMode="External"/><Relationship Id="rId49" Type="http://schemas.openxmlformats.org/officeDocument/2006/relationships/hyperlink" Target="https://www.youtube.com/watch?v=5cNrTU6o3Fw" TargetMode="External"/><Relationship Id="rId57" Type="http://schemas.openxmlformats.org/officeDocument/2006/relationships/hyperlink" Target="https://www.youtube.com/watch?v=EQNO_kM96Mo&amp;t=1522s" TargetMode="External"/><Relationship Id="rId106" Type="http://schemas.openxmlformats.org/officeDocument/2006/relationships/hyperlink" Target="https://www.youtube.com/watch?v=L9Ite-1pEU8" TargetMode="External"/><Relationship Id="rId10" Type="http://schemas.openxmlformats.org/officeDocument/2006/relationships/hyperlink" Target="https://www.youtube.com/watch?v=mQP0wqNT_DI" TargetMode="External"/><Relationship Id="rId31" Type="http://schemas.openxmlformats.org/officeDocument/2006/relationships/hyperlink" Target="https://www.youtube.com/watch?v=X48VuDVv0do" TargetMode="External"/><Relationship Id="rId44" Type="http://schemas.openxmlformats.org/officeDocument/2006/relationships/hyperlink" Target="https://www.youtube.com/watch?v=1uFVr15xDGg" TargetMode="External"/><Relationship Id="rId52" Type="http://schemas.openxmlformats.org/officeDocument/2006/relationships/hyperlink" Target="https://www.youtube.com/watch?v=vcRmKtL4o_4" TargetMode="External"/><Relationship Id="rId60" Type="http://schemas.openxmlformats.org/officeDocument/2006/relationships/hyperlink" Target="https://www.youtube.com/watch?v=tuxO7ZXplRE" TargetMode="External"/><Relationship Id="rId65" Type="http://schemas.openxmlformats.org/officeDocument/2006/relationships/hyperlink" Target="https://www.youtube.com/watch?v=E2pP1MOfo3g" TargetMode="External"/><Relationship Id="rId73" Type="http://schemas.openxmlformats.org/officeDocument/2006/relationships/hyperlink" Target="https://www.youtube.com/watch?v=p2PH_YPCsis" TargetMode="External"/><Relationship Id="rId78" Type="http://schemas.openxmlformats.org/officeDocument/2006/relationships/hyperlink" Target="https://www.youtube.com/watch?v=YdKUkDe22RA" TargetMode="External"/><Relationship Id="rId81" Type="http://schemas.openxmlformats.org/officeDocument/2006/relationships/hyperlink" Target="https://www.youtube.com/watch?v=xGn7cFR3ARU" TargetMode="External"/><Relationship Id="rId86" Type="http://schemas.openxmlformats.org/officeDocument/2006/relationships/hyperlink" Target="https://www.youtube.com/watch?v=G8wVM5irp0k&amp;t=1319s" TargetMode="External"/><Relationship Id="rId94" Type="http://schemas.openxmlformats.org/officeDocument/2006/relationships/hyperlink" Target="https://www.youtube.com/watch?v=lUQaA9hvEX4&amp;t=14s" TargetMode="External"/><Relationship Id="rId99" Type="http://schemas.openxmlformats.org/officeDocument/2006/relationships/hyperlink" Target="https://www.youtube.com/watch?v=OrO5Q93wnm4&amp;t=1377s" TargetMode="External"/><Relationship Id="rId101" Type="http://schemas.openxmlformats.org/officeDocument/2006/relationships/hyperlink" Target="https://www.youtube.com/watch?v=FaQk1qDnBUM&amp;t=1s" TargetMode="External"/><Relationship Id="rId4" Type="http://schemas.openxmlformats.org/officeDocument/2006/relationships/hyperlink" Target="https://www.youtube.com/watch?v=OqCK95AS-YE" TargetMode="External"/><Relationship Id="rId9" Type="http://schemas.openxmlformats.org/officeDocument/2006/relationships/hyperlink" Target="https://www.youtube.com/watch?v=gxPykhPxRW0" TargetMode="External"/><Relationship Id="rId13" Type="http://schemas.openxmlformats.org/officeDocument/2006/relationships/hyperlink" Target="https://www.youtube.com/watch?v=f5EpcWp0THw" TargetMode="External"/><Relationship Id="rId18" Type="http://schemas.openxmlformats.org/officeDocument/2006/relationships/hyperlink" Target="https://www.youtube.com/watch?v=qkj5W98Xdvw" TargetMode="External"/><Relationship Id="rId39" Type="http://schemas.openxmlformats.org/officeDocument/2006/relationships/hyperlink" Target="https://www.youtube.com/watch?v=ha3LjlD6g7g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https://www.youtube.com/watch?v=R8_veQiYBjI" TargetMode="External"/><Relationship Id="rId50" Type="http://schemas.openxmlformats.org/officeDocument/2006/relationships/hyperlink" Target="https://www.youtube.com/watch?v=h4Sl21AKiDg" TargetMode="External"/><Relationship Id="rId55" Type="http://schemas.openxmlformats.org/officeDocument/2006/relationships/hyperlink" Target="https://www.youtube.com/watch?v=7KCS70sCoK0" TargetMode="External"/><Relationship Id="rId76" Type="http://schemas.openxmlformats.org/officeDocument/2006/relationships/hyperlink" Target="https://www.youtube.com/watch?v=MVIcrmeV_6c" TargetMode="External"/><Relationship Id="rId97" Type="http://schemas.openxmlformats.org/officeDocument/2006/relationships/hyperlink" Target="https://www.youtube.com/watch?v=yPoDiW04qIo&amp;t=4276s" TargetMode="External"/><Relationship Id="rId104" Type="http://schemas.openxmlformats.org/officeDocument/2006/relationships/hyperlink" Target="https://www.youtube.com/watch?v=9pZ2xmsSDdo&amp;t=10s" TargetMode="External"/><Relationship Id="rId7" Type="http://schemas.openxmlformats.org/officeDocument/2006/relationships/hyperlink" Target="https://www.youtube.com/watch?v=s_o8dwzRlu4" TargetMode="External"/><Relationship Id="rId71" Type="http://schemas.openxmlformats.org/officeDocument/2006/relationships/hyperlink" Target="https://www.youtube.com/watch?v=SBUCYJgg4Mk" TargetMode="External"/><Relationship Id="rId92" Type="http://schemas.openxmlformats.org/officeDocument/2006/relationships/hyperlink" Target="https://www.youtube.com/watch?v=FduRn_u6ipQ&amp;t=3708s" TargetMode="External"/><Relationship Id="rId2" Type="http://schemas.openxmlformats.org/officeDocument/2006/relationships/hyperlink" Target="https://www.youtube.com/watch?v=OnK4IKgLl24" TargetMode="External"/><Relationship Id="rId29" Type="http://schemas.openxmlformats.org/officeDocument/2006/relationships/hyperlink" Target="https://www.youtube.com/watch?v=7KUdmFyefSA" TargetMode="External"/><Relationship Id="rId24" Type="http://schemas.openxmlformats.org/officeDocument/2006/relationships/hyperlink" Target="https://www.youtube.com/watch?v=tt7hope6zU0" TargetMode="External"/><Relationship Id="rId40" Type="http://schemas.openxmlformats.org/officeDocument/2006/relationships/hyperlink" Target="https://www.youtube.com/watch?v=JGtJj_nAA2s" TargetMode="External"/><Relationship Id="rId45" Type="http://schemas.openxmlformats.org/officeDocument/2006/relationships/hyperlink" Target="https://www.youtube.com/watch?v=pPQKAR1pA9U" TargetMode="External"/><Relationship Id="rId66" Type="http://schemas.openxmlformats.org/officeDocument/2006/relationships/hyperlink" Target="https://www.youtube.com/watch?v=g8Sf-6EsgZM" TargetMode="External"/><Relationship Id="rId87" Type="http://schemas.openxmlformats.org/officeDocument/2006/relationships/hyperlink" Target="https://www.youtube.com/watch?v=pCoCynze4Ag&amp;t=813s" TargetMode="External"/><Relationship Id="rId61" Type="http://schemas.openxmlformats.org/officeDocument/2006/relationships/hyperlink" Target="https://www.youtube.com/watch?v=pMO26j2OUME" TargetMode="External"/><Relationship Id="rId82" Type="http://schemas.openxmlformats.org/officeDocument/2006/relationships/hyperlink" Target="https://www.youtube.com/watch?v=wH9XesmPUOk" TargetMode="External"/><Relationship Id="rId19" Type="http://schemas.openxmlformats.org/officeDocument/2006/relationships/hyperlink" Target="https://www.youtube.com/watch?v=B2IS-XS-cc0" TargetMode="External"/><Relationship Id="rId14" Type="http://schemas.openxmlformats.org/officeDocument/2006/relationships/hyperlink" Target="https://www.youtube.com/watch?v=vIjeiDcsR3Q" TargetMode="External"/><Relationship Id="rId30" Type="http://schemas.openxmlformats.org/officeDocument/2006/relationships/hyperlink" Target="https://www.youtube.com/watch?v=AYAh6YDXuho&amp;t=1149s" TargetMode="External"/><Relationship Id="rId35" Type="http://schemas.openxmlformats.org/officeDocument/2006/relationships/hyperlink" Target="https://www.youtube.com/watch?v=mLPg49b33sA" TargetMode="External"/><Relationship Id="rId56" Type="http://schemas.openxmlformats.org/officeDocument/2006/relationships/hyperlink" Target="https://www.youtube.com/watch?v=K3jNo4z5Jx8" TargetMode="External"/><Relationship Id="rId77" Type="http://schemas.openxmlformats.org/officeDocument/2006/relationships/hyperlink" Target="https://www.youtube.com/watch?v=6YisG2GcXaw" TargetMode="External"/><Relationship Id="rId100" Type="http://schemas.openxmlformats.org/officeDocument/2006/relationships/hyperlink" Target="https://www.youtube.com/watch?v=-dyxS2XD_ME&amp;t=2091s" TargetMode="External"/><Relationship Id="rId105" Type="http://schemas.openxmlformats.org/officeDocument/2006/relationships/hyperlink" Target="https://www.youtube.com/watch?v=n5B7-cYQd4s&amp;t=1209s" TargetMode="External"/><Relationship Id="rId8" Type="http://schemas.openxmlformats.org/officeDocument/2006/relationships/hyperlink" Target="https://www.youtube.com/watch?v=pDrjQWo3CxI" TargetMode="External"/><Relationship Id="rId51" Type="http://schemas.openxmlformats.org/officeDocument/2006/relationships/hyperlink" Target="https://www.youtube.com/watch?v=1id6ERvfozo&amp;t=1s" TargetMode="External"/><Relationship Id="rId72" Type="http://schemas.openxmlformats.org/officeDocument/2006/relationships/hyperlink" Target="https://www.youtube.com/watch?v=ZowjOhpAcIc" TargetMode="External"/><Relationship Id="rId93" Type="http://schemas.openxmlformats.org/officeDocument/2006/relationships/hyperlink" Target="https://www.youtube.com/watch?v=WfldvqyCxnk&amp;t=409s" TargetMode="External"/><Relationship Id="rId98" Type="http://schemas.openxmlformats.org/officeDocument/2006/relationships/hyperlink" Target="https://www.youtube.com/watch?v=Bf1Eq6ocskE&amp;t=3346s" TargetMode="External"/><Relationship Id="rId3" Type="http://schemas.openxmlformats.org/officeDocument/2006/relationships/hyperlink" Target="https://www.youtube.com/watch?v=0yWAtQ6wYNM&amp;t=505s" TargetMode="External"/><Relationship Id="rId25" Type="http://schemas.openxmlformats.org/officeDocument/2006/relationships/hyperlink" Target="https://www.youtube.com/watch?v=m3cKkYXl-8o" TargetMode="External"/><Relationship Id="rId46" Type="http://schemas.openxmlformats.org/officeDocument/2006/relationships/hyperlink" Target="https://www.youtube.com/watch?v=asIS4KIs40M" TargetMode="External"/><Relationship Id="rId67" Type="http://schemas.openxmlformats.org/officeDocument/2006/relationships/hyperlink" Target="https://www.youtube.com/watch?v=umXEmn3cMWY" TargetMode="External"/><Relationship Id="rId20" Type="http://schemas.openxmlformats.org/officeDocument/2006/relationships/hyperlink" Target="https://www.youtube.com/watch?v=_f8QfKx4rws" TargetMode="External"/><Relationship Id="rId41" Type="http://schemas.openxmlformats.org/officeDocument/2006/relationships/hyperlink" Target="https://www.youtube.com/watch?v=k-V3_zxRasM" TargetMode="External"/><Relationship Id="rId62" Type="http://schemas.openxmlformats.org/officeDocument/2006/relationships/hyperlink" Target="https://www.youtube.com/watch?v=qmDzcu5uY1I" TargetMode="External"/><Relationship Id="rId83" Type="http://schemas.openxmlformats.org/officeDocument/2006/relationships/hyperlink" Target="https://www.youtube.com/watch?v=GeqaTjKMWeY" TargetMode="External"/><Relationship Id="rId88" Type="http://schemas.openxmlformats.org/officeDocument/2006/relationships/hyperlink" Target="https://www.youtube.com/watch?v=VOfMrWVVUz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workbookViewId="0">
      <selection activeCell="I13" sqref="I13"/>
    </sheetView>
  </sheetViews>
  <sheetFormatPr defaultRowHeight="15" x14ac:dyDescent="0.25"/>
  <cols>
    <col min="9" max="9" width="38.140625" bestFit="1" customWidth="1"/>
  </cols>
  <sheetData>
    <row r="1" spans="1:9" x14ac:dyDescent="0.25">
      <c r="I1" t="s">
        <v>854</v>
      </c>
    </row>
    <row r="2" spans="1:9" x14ac:dyDescent="0.25">
      <c r="A2">
        <v>1</v>
      </c>
      <c r="B2" t="s">
        <v>755</v>
      </c>
      <c r="C2" t="s">
        <v>754</v>
      </c>
      <c r="I2" t="s">
        <v>855</v>
      </c>
    </row>
    <row r="3" spans="1:9" x14ac:dyDescent="0.25">
      <c r="A3">
        <v>2</v>
      </c>
      <c r="B3" t="s">
        <v>712</v>
      </c>
      <c r="C3" t="s">
        <v>756</v>
      </c>
      <c r="D3" t="s">
        <v>757</v>
      </c>
      <c r="E3" t="s">
        <v>758</v>
      </c>
      <c r="I3" t="s">
        <v>856</v>
      </c>
    </row>
    <row r="4" spans="1:9" x14ac:dyDescent="0.25">
      <c r="I4" t="s">
        <v>857</v>
      </c>
    </row>
    <row r="5" spans="1:9" x14ac:dyDescent="0.25">
      <c r="I5" t="s">
        <v>858</v>
      </c>
    </row>
    <row r="6" spans="1:9" x14ac:dyDescent="0.25">
      <c r="I6" t="s">
        <v>859</v>
      </c>
    </row>
    <row r="7" spans="1:9" x14ac:dyDescent="0.25">
      <c r="I7" t="s">
        <v>860</v>
      </c>
    </row>
    <row r="8" spans="1:9" x14ac:dyDescent="0.25">
      <c r="I8" t="s">
        <v>861</v>
      </c>
    </row>
    <row r="9" spans="1:9" x14ac:dyDescent="0.25">
      <c r="I9" t="s">
        <v>862</v>
      </c>
    </row>
    <row r="10" spans="1:9" x14ac:dyDescent="0.25">
      <c r="I10" t="s">
        <v>863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zoomScale="90" zoomScaleNormal="90" workbookViewId="0">
      <selection activeCell="G35" sqref="G35"/>
    </sheetView>
  </sheetViews>
  <sheetFormatPr defaultRowHeight="15" x14ac:dyDescent="0.25"/>
  <cols>
    <col min="1" max="1" width="21.7109375" style="28" bestFit="1" customWidth="1"/>
    <col min="2" max="2" width="23" style="28" bestFit="1" customWidth="1"/>
    <col min="3" max="3" width="21.7109375" style="28" bestFit="1" customWidth="1"/>
    <col min="4" max="4" width="19.7109375" style="28" bestFit="1" customWidth="1"/>
    <col min="5" max="5" width="17.5703125" style="28" bestFit="1" customWidth="1"/>
    <col min="6" max="6" width="13.85546875" style="28" bestFit="1" customWidth="1"/>
    <col min="7" max="7" width="21.5703125" style="28" bestFit="1" customWidth="1"/>
    <col min="8" max="8" width="20.7109375" style="28" bestFit="1" customWidth="1"/>
    <col min="9" max="9" width="27" style="28" bestFit="1" customWidth="1"/>
    <col min="10" max="10" width="23.85546875" style="28" bestFit="1" customWidth="1"/>
    <col min="11" max="11" width="15.28515625" style="28" bestFit="1" customWidth="1"/>
    <col min="12" max="12" width="9.140625" style="28"/>
    <col min="13" max="13" width="23.7109375" style="28" bestFit="1" customWidth="1"/>
    <col min="14" max="14" width="13.140625" style="28" bestFit="1" customWidth="1"/>
    <col min="15" max="15" width="12.140625" style="28" bestFit="1" customWidth="1"/>
    <col min="16" max="16" width="12.7109375" style="28" bestFit="1" customWidth="1"/>
    <col min="17" max="17" width="10.85546875" style="28" bestFit="1" customWidth="1"/>
    <col min="18" max="16384" width="9.140625" style="28"/>
  </cols>
  <sheetData>
    <row r="1" spans="1:17" x14ac:dyDescent="0.25">
      <c r="A1" s="1" t="s">
        <v>709</v>
      </c>
      <c r="B1" s="1" t="s">
        <v>712</v>
      </c>
      <c r="C1" s="1" t="s">
        <v>866</v>
      </c>
      <c r="D1" s="1" t="s">
        <v>867</v>
      </c>
      <c r="E1" s="1" t="s">
        <v>868</v>
      </c>
      <c r="F1" s="1" t="s">
        <v>869</v>
      </c>
      <c r="G1" s="1" t="s">
        <v>870</v>
      </c>
      <c r="H1" s="1" t="s">
        <v>871</v>
      </c>
      <c r="I1" s="1" t="s">
        <v>872</v>
      </c>
      <c r="J1" s="1" t="s">
        <v>873</v>
      </c>
      <c r="K1" s="1" t="s">
        <v>874</v>
      </c>
      <c r="L1" s="1" t="s">
        <v>878</v>
      </c>
      <c r="M1" s="1" t="s">
        <v>875</v>
      </c>
      <c r="N1" s="1" t="s">
        <v>755</v>
      </c>
      <c r="O1" s="1" t="s">
        <v>876</v>
      </c>
      <c r="P1" s="1" t="s">
        <v>877</v>
      </c>
      <c r="Q1" s="1" t="s">
        <v>611</v>
      </c>
    </row>
    <row r="2" spans="1:17" x14ac:dyDescent="0.25">
      <c r="A2" s="33" t="s">
        <v>879</v>
      </c>
      <c r="B2" s="33" t="s">
        <v>881</v>
      </c>
      <c r="C2" s="33" t="s">
        <v>936</v>
      </c>
      <c r="D2" s="33" t="s">
        <v>914</v>
      </c>
      <c r="E2" s="33" t="s">
        <v>898</v>
      </c>
      <c r="F2" s="33" t="s">
        <v>883</v>
      </c>
      <c r="G2" s="33" t="s">
        <v>888</v>
      </c>
      <c r="H2" s="33" t="s">
        <v>886</v>
      </c>
      <c r="I2" s="33" t="s">
        <v>880</v>
      </c>
      <c r="J2" s="33" t="s">
        <v>890</v>
      </c>
      <c r="K2" s="33" t="s">
        <v>903</v>
      </c>
      <c r="L2" s="31"/>
      <c r="M2" s="33" t="s">
        <v>894</v>
      </c>
      <c r="N2" s="33" t="s">
        <v>904</v>
      </c>
      <c r="O2" s="33" t="s">
        <v>930</v>
      </c>
      <c r="P2" s="31"/>
      <c r="Q2" s="31"/>
    </row>
    <row r="3" spans="1:17" x14ac:dyDescent="0.25">
      <c r="A3" s="33" t="s">
        <v>882</v>
      </c>
      <c r="B3" s="33" t="s">
        <v>906</v>
      </c>
      <c r="C3" s="32"/>
      <c r="D3" s="33" t="s">
        <v>949</v>
      </c>
      <c r="E3" s="33" t="s">
        <v>939</v>
      </c>
      <c r="F3" s="33" t="s">
        <v>897</v>
      </c>
      <c r="G3" s="34" t="s">
        <v>916</v>
      </c>
      <c r="H3" s="33" t="s">
        <v>887</v>
      </c>
      <c r="I3" s="33" t="s">
        <v>884</v>
      </c>
      <c r="J3" s="33" t="s">
        <v>895</v>
      </c>
      <c r="K3" s="33" t="s">
        <v>905</v>
      </c>
      <c r="L3" s="31"/>
      <c r="M3" s="33" t="s">
        <v>925</v>
      </c>
      <c r="N3" s="33" t="s">
        <v>907</v>
      </c>
      <c r="O3" s="33" t="s">
        <v>934</v>
      </c>
      <c r="P3" s="31"/>
      <c r="Q3" s="31"/>
    </row>
    <row r="4" spans="1:17" x14ac:dyDescent="0.25">
      <c r="A4" s="33" t="s">
        <v>885</v>
      </c>
      <c r="B4" s="33" t="s">
        <v>912</v>
      </c>
      <c r="C4" s="31" t="s">
        <v>964</v>
      </c>
      <c r="D4" s="32"/>
      <c r="E4" s="32"/>
      <c r="F4" s="33" t="s">
        <v>935</v>
      </c>
      <c r="G4" s="33" t="s">
        <v>924</v>
      </c>
      <c r="H4" s="33" t="s">
        <v>889</v>
      </c>
      <c r="I4" s="33" t="s">
        <v>892</v>
      </c>
      <c r="J4" s="33" t="s">
        <v>902</v>
      </c>
      <c r="K4" s="33" t="s">
        <v>951</v>
      </c>
      <c r="L4" s="31"/>
      <c r="M4" s="33" t="s">
        <v>931</v>
      </c>
      <c r="N4" s="33" t="s">
        <v>937</v>
      </c>
      <c r="O4" s="33" t="s">
        <v>941</v>
      </c>
      <c r="P4" s="31"/>
      <c r="Q4" s="31"/>
    </row>
    <row r="5" spans="1:17" x14ac:dyDescent="0.25">
      <c r="A5" s="33" t="s">
        <v>893</v>
      </c>
      <c r="B5" s="33" t="s">
        <v>926</v>
      </c>
      <c r="C5" s="31" t="s">
        <v>965</v>
      </c>
      <c r="D5" s="31" t="s">
        <v>975</v>
      </c>
      <c r="E5" s="31"/>
      <c r="F5" s="32"/>
      <c r="G5" s="32"/>
      <c r="H5" s="33" t="s">
        <v>891</v>
      </c>
      <c r="I5" s="33" t="s">
        <v>899</v>
      </c>
      <c r="J5" s="33" t="s">
        <v>911</v>
      </c>
      <c r="K5" s="32"/>
      <c r="L5" s="31"/>
      <c r="M5" s="33" t="s">
        <v>946</v>
      </c>
      <c r="N5" s="33" t="s">
        <v>945</v>
      </c>
      <c r="O5" s="32"/>
      <c r="P5" s="31"/>
      <c r="Q5" s="31"/>
    </row>
    <row r="6" spans="1:17" x14ac:dyDescent="0.25">
      <c r="A6" s="33" t="s">
        <v>896</v>
      </c>
      <c r="B6" s="33" t="s">
        <v>932</v>
      </c>
      <c r="C6" s="31" t="s">
        <v>966</v>
      </c>
      <c r="D6" s="31"/>
      <c r="E6" s="31"/>
      <c r="F6" s="31"/>
      <c r="G6" s="31" t="s">
        <v>958</v>
      </c>
      <c r="H6" s="33" t="s">
        <v>908</v>
      </c>
      <c r="I6" s="33" t="s">
        <v>900</v>
      </c>
      <c r="J6" s="33" t="s">
        <v>921</v>
      </c>
      <c r="K6" s="31"/>
      <c r="L6" s="31"/>
      <c r="M6" s="32"/>
      <c r="N6" s="32"/>
      <c r="O6" s="13" t="s">
        <v>967</v>
      </c>
      <c r="P6" s="31"/>
      <c r="Q6" s="31"/>
    </row>
    <row r="7" spans="1:17" x14ac:dyDescent="0.25">
      <c r="A7" s="33" t="s">
        <v>901</v>
      </c>
      <c r="B7" s="33" t="s">
        <v>933</v>
      </c>
      <c r="C7" s="31"/>
      <c r="D7" s="31"/>
      <c r="E7" s="31"/>
      <c r="F7" s="31"/>
      <c r="G7" s="31" t="s">
        <v>963</v>
      </c>
      <c r="H7" s="33" t="s">
        <v>944</v>
      </c>
      <c r="I7" s="33" t="s">
        <v>909</v>
      </c>
      <c r="J7" s="33" t="s">
        <v>929</v>
      </c>
      <c r="K7" s="31"/>
      <c r="L7" s="31"/>
      <c r="M7" s="31"/>
      <c r="N7" s="31"/>
      <c r="O7" s="31" t="s">
        <v>968</v>
      </c>
      <c r="P7" s="31"/>
      <c r="Q7" s="31"/>
    </row>
    <row r="8" spans="1:17" x14ac:dyDescent="0.25">
      <c r="A8" s="33" t="s">
        <v>910</v>
      </c>
      <c r="B8" s="33" t="s">
        <v>938</v>
      </c>
      <c r="C8" s="31"/>
      <c r="D8" s="31"/>
      <c r="E8" s="31"/>
      <c r="F8" s="31"/>
      <c r="G8" s="31"/>
      <c r="H8" s="33" t="s">
        <v>950</v>
      </c>
      <c r="I8" s="33" t="s">
        <v>918</v>
      </c>
      <c r="J8" s="33" t="s">
        <v>942</v>
      </c>
      <c r="K8" s="31"/>
      <c r="L8" s="31"/>
      <c r="M8" s="31"/>
      <c r="N8" s="31"/>
      <c r="O8" s="31" t="s">
        <v>969</v>
      </c>
      <c r="P8" s="31"/>
      <c r="Q8" s="31"/>
    </row>
    <row r="9" spans="1:17" x14ac:dyDescent="0.25">
      <c r="A9" s="33" t="s">
        <v>913</v>
      </c>
      <c r="B9" s="32"/>
      <c r="C9" s="31"/>
      <c r="D9" s="31"/>
      <c r="E9" s="31"/>
      <c r="F9" s="31"/>
      <c r="G9" s="31"/>
      <c r="H9" s="32"/>
      <c r="I9" s="33" t="s">
        <v>927</v>
      </c>
      <c r="J9" s="33" t="s">
        <v>947</v>
      </c>
      <c r="K9" s="31"/>
      <c r="L9" s="31"/>
      <c r="M9" s="31"/>
      <c r="N9" s="31"/>
      <c r="O9" s="31" t="s">
        <v>970</v>
      </c>
      <c r="P9" s="31"/>
      <c r="Q9" s="31"/>
    </row>
    <row r="10" spans="1:17" x14ac:dyDescent="0.25">
      <c r="A10" s="33" t="s">
        <v>915</v>
      </c>
      <c r="B10" s="31"/>
      <c r="C10" s="31"/>
      <c r="D10" s="31"/>
      <c r="E10" s="31"/>
      <c r="F10" s="31"/>
      <c r="G10" s="31"/>
      <c r="H10" s="31" t="s">
        <v>960</v>
      </c>
      <c r="I10" s="33" t="s">
        <v>940</v>
      </c>
      <c r="J10" s="32"/>
      <c r="K10" s="31"/>
      <c r="L10" s="31"/>
      <c r="M10" s="31"/>
      <c r="N10" s="31"/>
      <c r="O10" s="31" t="s">
        <v>971</v>
      </c>
      <c r="P10" s="31"/>
      <c r="Q10" s="31"/>
    </row>
    <row r="11" spans="1:17" x14ac:dyDescent="0.25">
      <c r="A11" s="33" t="s">
        <v>917</v>
      </c>
      <c r="B11" s="31"/>
      <c r="C11" s="31"/>
      <c r="D11" s="31"/>
      <c r="E11" s="31"/>
      <c r="F11" s="31"/>
      <c r="G11" s="31"/>
      <c r="H11" s="31" t="s">
        <v>961</v>
      </c>
      <c r="I11" s="32"/>
      <c r="J11" s="31"/>
      <c r="K11" s="31"/>
      <c r="L11" s="31"/>
      <c r="M11" s="31"/>
      <c r="N11" s="31"/>
      <c r="O11" s="31" t="s">
        <v>972</v>
      </c>
      <c r="P11" s="31"/>
      <c r="Q11" s="31"/>
    </row>
    <row r="12" spans="1:17" x14ac:dyDescent="0.25">
      <c r="A12" s="33" t="s">
        <v>919</v>
      </c>
      <c r="B12" s="31"/>
      <c r="C12" s="31"/>
      <c r="D12" s="31"/>
      <c r="E12" s="31"/>
      <c r="F12" s="31"/>
      <c r="G12" s="31"/>
      <c r="H12" s="31"/>
      <c r="I12" s="31" t="s">
        <v>976</v>
      </c>
      <c r="J12" s="31"/>
      <c r="K12" s="31"/>
      <c r="L12" s="31"/>
      <c r="M12" s="31"/>
      <c r="N12" s="31"/>
      <c r="O12" s="31" t="s">
        <v>973</v>
      </c>
      <c r="P12" s="31"/>
      <c r="Q12" s="31"/>
    </row>
    <row r="13" spans="1:17" x14ac:dyDescent="0.25">
      <c r="A13" s="33" t="s">
        <v>920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</row>
    <row r="14" spans="1:17" x14ac:dyDescent="0.25">
      <c r="A14" s="33" t="s">
        <v>922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</row>
    <row r="15" spans="1:17" x14ac:dyDescent="0.25">
      <c r="A15" s="33" t="s">
        <v>923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</row>
    <row r="16" spans="1:17" x14ac:dyDescent="0.25">
      <c r="A16" s="33" t="s">
        <v>928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</row>
    <row r="17" spans="1:17" x14ac:dyDescent="0.25">
      <c r="A17" s="33" t="s">
        <v>943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</row>
    <row r="18" spans="1:17" x14ac:dyDescent="0.25">
      <c r="A18" s="33" t="s">
        <v>948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</row>
    <row r="19" spans="1:17" x14ac:dyDescent="0.25">
      <c r="A19" s="32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</row>
    <row r="20" spans="1:17" x14ac:dyDescent="0.25">
      <c r="A20" s="31" t="s">
        <v>959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</row>
    <row r="21" spans="1:17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</row>
    <row r="22" spans="1:17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</row>
    <row r="23" spans="1:17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</row>
    <row r="24" spans="1:17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</row>
    <row r="25" spans="1:17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1:17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</row>
    <row r="27" spans="1:17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7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</row>
    <row r="29" spans="1:17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1:17" x14ac:dyDescent="0.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</row>
    <row r="31" spans="1:17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7" x14ac:dyDescent="0.2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</row>
    <row r="33" spans="1:17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1:17" x14ac:dyDescent="0.2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</row>
    <row r="35" spans="1:17" x14ac:dyDescent="0.2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</row>
    <row r="36" spans="1:17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</row>
    <row r="37" spans="1:17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</row>
    <row r="38" spans="1:17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workbookViewId="0">
      <selection activeCell="G35" sqref="G35"/>
    </sheetView>
  </sheetViews>
  <sheetFormatPr defaultRowHeight="15" x14ac:dyDescent="0.25"/>
  <cols>
    <col min="1" max="1" width="10.42578125" bestFit="1" customWidth="1"/>
    <col min="9" max="9" width="41.42578125" bestFit="1" customWidth="1"/>
    <col min="10" max="10" width="15" bestFit="1" customWidth="1"/>
    <col min="11" max="11" width="19.42578125" bestFit="1" customWidth="1"/>
  </cols>
  <sheetData>
    <row r="2" spans="1:15" x14ac:dyDescent="0.25">
      <c r="B2" t="s">
        <v>462</v>
      </c>
      <c r="N2" t="s">
        <v>630</v>
      </c>
    </row>
    <row r="3" spans="1:15" x14ac:dyDescent="0.25">
      <c r="H3" s="20">
        <v>10</v>
      </c>
      <c r="I3" s="2" t="s">
        <v>583</v>
      </c>
      <c r="J3" s="2" t="s">
        <v>591</v>
      </c>
      <c r="K3" s="2" t="s">
        <v>592</v>
      </c>
      <c r="L3" s="21">
        <v>7</v>
      </c>
      <c r="N3" s="23">
        <v>44650</v>
      </c>
      <c r="O3" t="s">
        <v>621</v>
      </c>
    </row>
    <row r="4" spans="1:15" x14ac:dyDescent="0.25">
      <c r="A4">
        <v>3</v>
      </c>
      <c r="B4" s="8">
        <v>40969</v>
      </c>
      <c r="C4" s="8">
        <v>40634</v>
      </c>
      <c r="D4" s="8" t="s">
        <v>472</v>
      </c>
      <c r="E4">
        <v>1</v>
      </c>
      <c r="H4" s="20">
        <v>11</v>
      </c>
      <c r="I4" s="2" t="s">
        <v>584</v>
      </c>
      <c r="J4" s="2" t="s">
        <v>593</v>
      </c>
      <c r="K4" s="2" t="s">
        <v>594</v>
      </c>
      <c r="L4" s="21">
        <v>0</v>
      </c>
      <c r="O4" t="s">
        <v>622</v>
      </c>
    </row>
    <row r="5" spans="1:15" x14ac:dyDescent="0.25">
      <c r="A5">
        <v>4</v>
      </c>
      <c r="B5" s="8">
        <v>41000</v>
      </c>
      <c r="C5" s="8">
        <v>40664</v>
      </c>
      <c r="D5" s="8" t="s">
        <v>472</v>
      </c>
      <c r="E5">
        <v>2</v>
      </c>
      <c r="F5">
        <v>1</v>
      </c>
      <c r="H5" s="20">
        <v>12</v>
      </c>
      <c r="I5" s="2" t="s">
        <v>611</v>
      </c>
      <c r="J5" s="6" t="s">
        <v>590</v>
      </c>
      <c r="K5" s="2"/>
      <c r="L5" s="2"/>
      <c r="O5" t="s">
        <v>623</v>
      </c>
    </row>
    <row r="6" spans="1:15" x14ac:dyDescent="0.25">
      <c r="A6">
        <v>5</v>
      </c>
      <c r="B6" s="8">
        <v>41030</v>
      </c>
      <c r="C6" s="8">
        <v>40695</v>
      </c>
      <c r="D6" s="8" t="s">
        <v>472</v>
      </c>
      <c r="E6">
        <v>3</v>
      </c>
      <c r="F6">
        <v>2</v>
      </c>
      <c r="H6" s="20">
        <v>13</v>
      </c>
      <c r="I6" s="2" t="s">
        <v>618</v>
      </c>
      <c r="J6" s="6" t="s">
        <v>590</v>
      </c>
      <c r="K6" s="2"/>
      <c r="L6" s="2"/>
      <c r="O6" t="s">
        <v>624</v>
      </c>
    </row>
    <row r="7" spans="1:15" x14ac:dyDescent="0.25">
      <c r="A7">
        <v>6</v>
      </c>
      <c r="B7" t="s">
        <v>466</v>
      </c>
      <c r="C7" t="s">
        <v>467</v>
      </c>
      <c r="D7" s="8" t="s">
        <v>473</v>
      </c>
      <c r="E7">
        <v>4</v>
      </c>
      <c r="F7">
        <v>3</v>
      </c>
      <c r="H7" s="20">
        <v>14</v>
      </c>
      <c r="I7" s="2" t="s">
        <v>619</v>
      </c>
      <c r="J7" s="6" t="s">
        <v>590</v>
      </c>
      <c r="K7" s="2"/>
      <c r="L7" s="2"/>
      <c r="O7" t="s">
        <v>625</v>
      </c>
    </row>
    <row r="8" spans="1:15" x14ac:dyDescent="0.25">
      <c r="A8">
        <v>7</v>
      </c>
      <c r="B8" t="s">
        <v>467</v>
      </c>
      <c r="C8" t="s">
        <v>468</v>
      </c>
      <c r="E8">
        <v>5</v>
      </c>
      <c r="F8">
        <v>4</v>
      </c>
      <c r="H8" s="20">
        <v>15</v>
      </c>
      <c r="I8" s="2" t="s">
        <v>585</v>
      </c>
      <c r="J8" s="2" t="s">
        <v>595</v>
      </c>
      <c r="K8" s="2" t="s">
        <v>593</v>
      </c>
      <c r="L8" s="2"/>
      <c r="O8" t="s">
        <v>626</v>
      </c>
    </row>
    <row r="9" spans="1:15" x14ac:dyDescent="0.25">
      <c r="A9">
        <v>8</v>
      </c>
      <c r="B9" t="s">
        <v>468</v>
      </c>
      <c r="C9" t="s">
        <v>469</v>
      </c>
      <c r="E9">
        <v>6</v>
      </c>
      <c r="F9">
        <v>5</v>
      </c>
      <c r="H9" s="20">
        <v>16</v>
      </c>
      <c r="I9" s="2" t="s">
        <v>586</v>
      </c>
      <c r="J9" s="2" t="s">
        <v>596</v>
      </c>
      <c r="K9" s="2"/>
      <c r="L9" s="2"/>
      <c r="O9" t="s">
        <v>627</v>
      </c>
    </row>
    <row r="10" spans="1:15" x14ac:dyDescent="0.25">
      <c r="A10">
        <v>9</v>
      </c>
      <c r="B10" t="s">
        <v>469</v>
      </c>
      <c r="C10" t="s">
        <v>470</v>
      </c>
      <c r="E10">
        <v>7</v>
      </c>
      <c r="F10">
        <v>6</v>
      </c>
      <c r="H10" s="20">
        <v>17</v>
      </c>
      <c r="I10" s="2" t="s">
        <v>587</v>
      </c>
      <c r="J10" s="2"/>
      <c r="K10" s="2"/>
      <c r="L10" s="2"/>
      <c r="O10" t="s">
        <v>628</v>
      </c>
    </row>
    <row r="11" spans="1:15" x14ac:dyDescent="0.25">
      <c r="A11">
        <v>10</v>
      </c>
      <c r="B11" t="s">
        <v>470</v>
      </c>
      <c r="F11" t="s">
        <v>471</v>
      </c>
      <c r="H11" s="20">
        <v>18</v>
      </c>
      <c r="I11" s="2" t="s">
        <v>588</v>
      </c>
      <c r="J11" s="2" t="s">
        <v>597</v>
      </c>
      <c r="K11" s="2"/>
      <c r="L11" s="2"/>
      <c r="O11" t="s">
        <v>629</v>
      </c>
    </row>
    <row r="12" spans="1:15" x14ac:dyDescent="0.25">
      <c r="H12" s="20">
        <v>19</v>
      </c>
      <c r="I12" s="2" t="s">
        <v>589</v>
      </c>
      <c r="J12" s="2"/>
      <c r="K12" s="2"/>
      <c r="L12" s="2"/>
      <c r="O12" t="s">
        <v>632</v>
      </c>
    </row>
    <row r="13" spans="1:15" x14ac:dyDescent="0.25">
      <c r="H13" s="20">
        <v>20</v>
      </c>
      <c r="I13" s="2" t="s">
        <v>601</v>
      </c>
      <c r="J13" s="2"/>
      <c r="K13" s="2"/>
      <c r="L13" s="2"/>
    </row>
    <row r="14" spans="1:15" x14ac:dyDescent="0.25">
      <c r="A14" s="11">
        <v>44739</v>
      </c>
      <c r="B14" t="s">
        <v>549</v>
      </c>
      <c r="H14" s="20">
        <v>21</v>
      </c>
      <c r="I14" s="2" t="s">
        <v>602</v>
      </c>
      <c r="J14" s="2"/>
      <c r="K14" s="2"/>
      <c r="L14" s="2"/>
      <c r="N14" s="23">
        <v>44651</v>
      </c>
      <c r="O14" t="s">
        <v>643</v>
      </c>
    </row>
    <row r="15" spans="1:15" x14ac:dyDescent="0.25">
      <c r="H15" s="22"/>
      <c r="I15" s="6"/>
      <c r="J15" s="6"/>
      <c r="K15" s="6"/>
      <c r="L15" s="6"/>
    </row>
    <row r="16" spans="1:15" x14ac:dyDescent="0.25">
      <c r="H16" s="22"/>
      <c r="I16" s="6"/>
      <c r="J16" s="6"/>
      <c r="K16" s="6"/>
      <c r="L16" s="6"/>
      <c r="N16" s="23">
        <v>44653</v>
      </c>
      <c r="O16" t="s">
        <v>631</v>
      </c>
    </row>
    <row r="17" spans="1:15" x14ac:dyDescent="0.25">
      <c r="H17" s="6"/>
      <c r="I17" s="6"/>
      <c r="J17" s="6"/>
      <c r="K17" s="6"/>
      <c r="L17" s="6"/>
    </row>
    <row r="18" spans="1:15" x14ac:dyDescent="0.25">
      <c r="A18">
        <v>1</v>
      </c>
      <c r="B18" t="s">
        <v>598</v>
      </c>
      <c r="N18" s="23"/>
    </row>
    <row r="19" spans="1:15" x14ac:dyDescent="0.25">
      <c r="A19">
        <v>2</v>
      </c>
      <c r="B19" t="s">
        <v>599</v>
      </c>
      <c r="H19">
        <v>2</v>
      </c>
      <c r="I19" t="s">
        <v>612</v>
      </c>
    </row>
    <row r="20" spans="1:15" x14ac:dyDescent="0.25">
      <c r="A20">
        <v>3</v>
      </c>
      <c r="B20" t="s">
        <v>600</v>
      </c>
      <c r="H20">
        <v>3</v>
      </c>
      <c r="I20" t="s">
        <v>613</v>
      </c>
      <c r="N20" s="23">
        <v>44669</v>
      </c>
      <c r="O20" t="s">
        <v>633</v>
      </c>
    </row>
    <row r="21" spans="1:15" x14ac:dyDescent="0.25">
      <c r="A21">
        <v>4</v>
      </c>
      <c r="B21" t="s">
        <v>603</v>
      </c>
      <c r="H21">
        <v>4</v>
      </c>
      <c r="I21" t="s">
        <v>614</v>
      </c>
      <c r="O21" t="s">
        <v>634</v>
      </c>
    </row>
    <row r="22" spans="1:15" x14ac:dyDescent="0.25">
      <c r="B22" t="s">
        <v>604</v>
      </c>
      <c r="H22">
        <v>5</v>
      </c>
      <c r="I22" t="s">
        <v>615</v>
      </c>
      <c r="O22" t="s">
        <v>635</v>
      </c>
    </row>
    <row r="23" spans="1:15" x14ac:dyDescent="0.25">
      <c r="B23" t="s">
        <v>605</v>
      </c>
      <c r="H23">
        <v>6</v>
      </c>
      <c r="I23" t="s">
        <v>616</v>
      </c>
    </row>
    <row r="24" spans="1:15" x14ac:dyDescent="0.25">
      <c r="A24">
        <v>5</v>
      </c>
      <c r="B24" t="s">
        <v>606</v>
      </c>
      <c r="H24">
        <v>7</v>
      </c>
      <c r="I24" t="s">
        <v>617</v>
      </c>
      <c r="N24" s="23">
        <v>44670</v>
      </c>
      <c r="O24" t="s">
        <v>636</v>
      </c>
    </row>
    <row r="25" spans="1:15" x14ac:dyDescent="0.25">
      <c r="A25">
        <v>6</v>
      </c>
      <c r="B25" t="s">
        <v>607</v>
      </c>
      <c r="H25">
        <v>8</v>
      </c>
      <c r="I25" t="s">
        <v>644</v>
      </c>
    </row>
    <row r="26" spans="1:15" x14ac:dyDescent="0.25">
      <c r="A26">
        <v>7</v>
      </c>
      <c r="B26" t="s">
        <v>608</v>
      </c>
      <c r="N26" s="23">
        <v>44682</v>
      </c>
      <c r="O26" t="s">
        <v>637</v>
      </c>
    </row>
    <row r="27" spans="1:15" x14ac:dyDescent="0.25">
      <c r="J27" s="8"/>
      <c r="K27" s="8"/>
    </row>
    <row r="28" spans="1:15" x14ac:dyDescent="0.25">
      <c r="J28" s="8"/>
      <c r="K28" s="8"/>
      <c r="N28" s="23">
        <v>44683</v>
      </c>
      <c r="O28" t="s">
        <v>638</v>
      </c>
    </row>
    <row r="29" spans="1:15" x14ac:dyDescent="0.25">
      <c r="J29" s="8"/>
      <c r="K29" s="8"/>
    </row>
    <row r="30" spans="1:15" x14ac:dyDescent="0.25">
      <c r="J30" s="8"/>
      <c r="K30" s="8"/>
      <c r="N30" s="23">
        <v>44696</v>
      </c>
      <c r="O30" t="s">
        <v>639</v>
      </c>
    </row>
    <row r="32" spans="1:15" x14ac:dyDescent="0.25">
      <c r="N32" s="23">
        <v>44697</v>
      </c>
      <c r="O32" t="s">
        <v>640</v>
      </c>
    </row>
    <row r="33" spans="14:15" x14ac:dyDescent="0.25">
      <c r="N33" s="23">
        <v>44703</v>
      </c>
      <c r="O33" t="s">
        <v>641</v>
      </c>
    </row>
    <row r="35" spans="14:15" x14ac:dyDescent="0.25">
      <c r="N35" s="23">
        <v>44704</v>
      </c>
      <c r="O35" t="s">
        <v>642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workbookViewId="0">
      <pane ySplit="1" topLeftCell="A108" activePane="bottomLeft" state="frozen"/>
      <selection pane="bottomLeft" activeCell="D324" sqref="D324"/>
    </sheetView>
  </sheetViews>
  <sheetFormatPr defaultRowHeight="15" x14ac:dyDescent="0.25"/>
  <cols>
    <col min="1" max="1" width="18.42578125" style="10" customWidth="1"/>
    <col min="2" max="2" width="92" style="2" bestFit="1" customWidth="1"/>
    <col min="3" max="3" width="99.85546875" bestFit="1" customWidth="1"/>
    <col min="4" max="4" width="104" bestFit="1" customWidth="1"/>
  </cols>
  <sheetData>
    <row r="1" spans="1:4" x14ac:dyDescent="0.25">
      <c r="A1" s="1" t="s">
        <v>250</v>
      </c>
      <c r="B1" s="1" t="s">
        <v>251</v>
      </c>
      <c r="C1" s="2"/>
      <c r="D1" s="2"/>
    </row>
    <row r="2" spans="1:4" s="7" customFormat="1" x14ac:dyDescent="0.25">
      <c r="A2" s="5"/>
      <c r="B2" s="5" t="s">
        <v>447</v>
      </c>
      <c r="C2" s="6"/>
      <c r="D2" s="6"/>
    </row>
    <row r="3" spans="1:4" x14ac:dyDescent="0.25">
      <c r="A3" s="16">
        <v>44630</v>
      </c>
      <c r="B3" s="4" t="s">
        <v>0</v>
      </c>
      <c r="C3" s="14" t="s">
        <v>552</v>
      </c>
    </row>
    <row r="4" spans="1:4" x14ac:dyDescent="0.25">
      <c r="A4" s="16">
        <v>44630</v>
      </c>
      <c r="B4" s="4" t="s">
        <v>1</v>
      </c>
      <c r="C4" s="15" t="s">
        <v>254</v>
      </c>
      <c r="D4" s="2"/>
    </row>
    <row r="5" spans="1:4" x14ac:dyDescent="0.25">
      <c r="A5" s="16">
        <v>44630</v>
      </c>
      <c r="C5" s="15" t="s">
        <v>303</v>
      </c>
      <c r="D5" s="2"/>
    </row>
    <row r="6" spans="1:4" x14ac:dyDescent="0.25">
      <c r="A6" s="16">
        <v>44630</v>
      </c>
      <c r="C6" s="15" t="s">
        <v>269</v>
      </c>
      <c r="D6" s="2"/>
    </row>
    <row r="7" spans="1:4" x14ac:dyDescent="0.25">
      <c r="A7" s="16">
        <v>44630</v>
      </c>
      <c r="B7" s="4" t="s">
        <v>553</v>
      </c>
      <c r="C7" s="15" t="s">
        <v>253</v>
      </c>
    </row>
    <row r="8" spans="1:4" x14ac:dyDescent="0.25">
      <c r="B8" s="5" t="s">
        <v>448</v>
      </c>
      <c r="C8" s="3"/>
    </row>
    <row r="9" spans="1:4" x14ac:dyDescent="0.25">
      <c r="A9" s="16">
        <v>44631</v>
      </c>
      <c r="B9" s="4" t="s">
        <v>2</v>
      </c>
      <c r="C9" s="2"/>
      <c r="D9" s="2"/>
    </row>
    <row r="10" spans="1:4" x14ac:dyDescent="0.25">
      <c r="A10" s="16">
        <v>44631</v>
      </c>
      <c r="B10" s="4" t="s">
        <v>3</v>
      </c>
      <c r="C10" s="2"/>
      <c r="D10" s="2"/>
    </row>
    <row r="11" spans="1:4" x14ac:dyDescent="0.25">
      <c r="A11" s="16">
        <v>44631</v>
      </c>
      <c r="B11" s="4" t="s">
        <v>4</v>
      </c>
      <c r="C11" s="15" t="s">
        <v>261</v>
      </c>
      <c r="D11" s="2"/>
    </row>
    <row r="12" spans="1:4" x14ac:dyDescent="0.25">
      <c r="A12" s="16">
        <v>44631</v>
      </c>
      <c r="B12" s="4" t="s">
        <v>5</v>
      </c>
      <c r="C12" s="2"/>
      <c r="D12" s="2"/>
    </row>
    <row r="13" spans="1:4" x14ac:dyDescent="0.25">
      <c r="A13" s="16">
        <v>44631</v>
      </c>
      <c r="B13" s="4" t="s">
        <v>6</v>
      </c>
      <c r="C13" s="2"/>
      <c r="D13" s="2"/>
    </row>
    <row r="14" spans="1:4" x14ac:dyDescent="0.25">
      <c r="A14" s="16">
        <v>44631</v>
      </c>
      <c r="B14" s="4" t="s">
        <v>7</v>
      </c>
      <c r="C14" s="2"/>
      <c r="D14" s="2"/>
    </row>
    <row r="15" spans="1:4" x14ac:dyDescent="0.25">
      <c r="A15" s="16">
        <v>44631</v>
      </c>
      <c r="B15" s="4" t="s">
        <v>8</v>
      </c>
      <c r="C15" s="2"/>
      <c r="D15" s="2"/>
    </row>
    <row r="16" spans="1:4" x14ac:dyDescent="0.25">
      <c r="A16" s="16">
        <v>44631</v>
      </c>
      <c r="B16" s="4" t="s">
        <v>9</v>
      </c>
      <c r="C16" s="2"/>
      <c r="D16" s="4" t="s">
        <v>380</v>
      </c>
    </row>
    <row r="17" spans="1:4" x14ac:dyDescent="0.25">
      <c r="A17" s="16">
        <v>44631</v>
      </c>
      <c r="B17" s="4" t="s">
        <v>10</v>
      </c>
      <c r="C17" s="2"/>
      <c r="D17" s="4" t="s">
        <v>379</v>
      </c>
    </row>
    <row r="18" spans="1:4" x14ac:dyDescent="0.25">
      <c r="A18" s="16">
        <v>44631</v>
      </c>
      <c r="B18" s="4" t="s">
        <v>11</v>
      </c>
      <c r="C18" s="2"/>
      <c r="D18" s="4" t="s">
        <v>378</v>
      </c>
    </row>
    <row r="19" spans="1:4" x14ac:dyDescent="0.25">
      <c r="A19" s="16">
        <v>44631</v>
      </c>
      <c r="B19" s="4" t="s">
        <v>12</v>
      </c>
      <c r="C19" s="2"/>
      <c r="D19" s="4" t="s">
        <v>377</v>
      </c>
    </row>
    <row r="20" spans="1:4" x14ac:dyDescent="0.25">
      <c r="A20" s="16">
        <v>44631</v>
      </c>
      <c r="B20" s="4" t="s">
        <v>13</v>
      </c>
      <c r="C20" s="2"/>
      <c r="D20" s="15" t="s">
        <v>341</v>
      </c>
    </row>
    <row r="21" spans="1:4" x14ac:dyDescent="0.25">
      <c r="A21" s="16">
        <v>44631</v>
      </c>
      <c r="B21" s="4" t="s">
        <v>14</v>
      </c>
      <c r="C21" s="2"/>
      <c r="D21" s="4" t="s">
        <v>370</v>
      </c>
    </row>
    <row r="22" spans="1:4" x14ac:dyDescent="0.25">
      <c r="A22" s="16">
        <v>44631</v>
      </c>
      <c r="B22" s="4" t="s">
        <v>15</v>
      </c>
      <c r="C22" s="2"/>
      <c r="D22" s="2"/>
    </row>
    <row r="23" spans="1:4" x14ac:dyDescent="0.25">
      <c r="A23" s="16">
        <v>44631</v>
      </c>
      <c r="B23" s="4" t="s">
        <v>16</v>
      </c>
      <c r="C23" s="2"/>
      <c r="D23" s="2"/>
    </row>
    <row r="24" spans="1:4" x14ac:dyDescent="0.25">
      <c r="A24" s="16">
        <v>44631</v>
      </c>
      <c r="B24" s="4" t="s">
        <v>17</v>
      </c>
      <c r="C24" s="2"/>
      <c r="D24" s="2"/>
    </row>
    <row r="25" spans="1:4" x14ac:dyDescent="0.25">
      <c r="A25" s="16">
        <v>44631</v>
      </c>
      <c r="B25" s="4" t="s">
        <v>18</v>
      </c>
      <c r="C25" s="2"/>
      <c r="D25" s="2"/>
    </row>
    <row r="26" spans="1:4" x14ac:dyDescent="0.25">
      <c r="A26" s="16">
        <v>44631</v>
      </c>
      <c r="B26" s="4" t="s">
        <v>19</v>
      </c>
      <c r="C26" s="2"/>
      <c r="D26" s="2"/>
    </row>
    <row r="27" spans="1:4" x14ac:dyDescent="0.25">
      <c r="A27" s="16">
        <v>44631</v>
      </c>
      <c r="B27" s="4" t="s">
        <v>475</v>
      </c>
      <c r="C27" s="2"/>
      <c r="D27" s="2"/>
    </row>
    <row r="28" spans="1:4" x14ac:dyDescent="0.25">
      <c r="A28" s="9"/>
      <c r="C28" s="2"/>
      <c r="D28" s="2"/>
    </row>
    <row r="29" spans="1:4" x14ac:dyDescent="0.25">
      <c r="B29" s="5" t="s">
        <v>449</v>
      </c>
      <c r="C29" s="2"/>
      <c r="D29" s="2"/>
    </row>
    <row r="30" spans="1:4" x14ac:dyDescent="0.25">
      <c r="A30" s="17">
        <v>44632</v>
      </c>
      <c r="B30" s="4" t="s">
        <v>2</v>
      </c>
      <c r="C30" s="4" t="s">
        <v>555</v>
      </c>
      <c r="D30" s="2"/>
    </row>
    <row r="31" spans="1:4" x14ac:dyDescent="0.25">
      <c r="A31" s="17">
        <v>44632</v>
      </c>
      <c r="B31" s="4" t="s">
        <v>20</v>
      </c>
      <c r="C31" s="2"/>
      <c r="D31" s="2"/>
    </row>
    <row r="32" spans="1:4" x14ac:dyDescent="0.25">
      <c r="A32" s="17">
        <v>44632</v>
      </c>
      <c r="B32" s="4" t="s">
        <v>21</v>
      </c>
      <c r="C32" s="2"/>
      <c r="D32" s="2"/>
    </row>
    <row r="33" spans="1:4" x14ac:dyDescent="0.25">
      <c r="A33" s="17">
        <v>44632</v>
      </c>
      <c r="B33" s="4" t="s">
        <v>22</v>
      </c>
      <c r="C33" s="2"/>
      <c r="D33" s="2"/>
    </row>
    <row r="34" spans="1:4" x14ac:dyDescent="0.25">
      <c r="A34" s="17">
        <v>44632</v>
      </c>
      <c r="B34" s="4" t="s">
        <v>23</v>
      </c>
      <c r="C34" s="2"/>
      <c r="D34" s="2"/>
    </row>
    <row r="35" spans="1:4" x14ac:dyDescent="0.25">
      <c r="A35" s="17">
        <v>44632</v>
      </c>
      <c r="B35" s="4" t="s">
        <v>24</v>
      </c>
      <c r="C35" s="2"/>
      <c r="D35" s="2"/>
    </row>
    <row r="36" spans="1:4" x14ac:dyDescent="0.25">
      <c r="A36" s="17">
        <v>44632</v>
      </c>
      <c r="B36" s="4" t="s">
        <v>25</v>
      </c>
      <c r="C36" s="2"/>
      <c r="D36" s="2"/>
    </row>
    <row r="37" spans="1:4" x14ac:dyDescent="0.25">
      <c r="A37" s="17">
        <v>44632</v>
      </c>
      <c r="B37" s="4" t="s">
        <v>26</v>
      </c>
      <c r="C37" s="2"/>
      <c r="D37" s="2"/>
    </row>
    <row r="38" spans="1:4" x14ac:dyDescent="0.25">
      <c r="A38" s="17">
        <v>44632</v>
      </c>
      <c r="B38" s="4" t="s">
        <v>27</v>
      </c>
      <c r="C38" s="2"/>
      <c r="D38" s="2"/>
    </row>
    <row r="39" spans="1:4" x14ac:dyDescent="0.25">
      <c r="A39" s="17">
        <v>44632</v>
      </c>
      <c r="B39" s="4" t="s">
        <v>28</v>
      </c>
      <c r="C39" s="2"/>
      <c r="D39" s="2"/>
    </row>
    <row r="40" spans="1:4" x14ac:dyDescent="0.25">
      <c r="A40" s="17">
        <v>44632</v>
      </c>
      <c r="B40" s="4" t="s">
        <v>29</v>
      </c>
      <c r="C40" s="2"/>
      <c r="D40" s="2"/>
    </row>
    <row r="41" spans="1:4" x14ac:dyDescent="0.25">
      <c r="A41" s="17">
        <v>44632</v>
      </c>
      <c r="B41" s="4" t="s">
        <v>30</v>
      </c>
      <c r="C41" s="2"/>
      <c r="D41" s="2"/>
    </row>
    <row r="42" spans="1:4" x14ac:dyDescent="0.25">
      <c r="A42" s="17">
        <v>44632</v>
      </c>
      <c r="B42" s="4" t="s">
        <v>31</v>
      </c>
      <c r="C42" s="2"/>
      <c r="D42" s="2"/>
    </row>
    <row r="43" spans="1:4" x14ac:dyDescent="0.25">
      <c r="A43" s="17">
        <v>44632</v>
      </c>
      <c r="B43" s="4" t="s">
        <v>32</v>
      </c>
      <c r="C43" s="2"/>
      <c r="D43" s="2"/>
    </row>
    <row r="44" spans="1:4" x14ac:dyDescent="0.25">
      <c r="A44" s="17">
        <v>44632</v>
      </c>
      <c r="B44" s="4" t="s">
        <v>33</v>
      </c>
      <c r="C44" s="2"/>
      <c r="D44" s="2"/>
    </row>
    <row r="45" spans="1:4" x14ac:dyDescent="0.25">
      <c r="A45" s="17">
        <v>44632</v>
      </c>
      <c r="B45" s="4" t="s">
        <v>34</v>
      </c>
      <c r="C45" s="2"/>
      <c r="D45" s="2"/>
    </row>
    <row r="46" spans="1:4" x14ac:dyDescent="0.25">
      <c r="A46" s="17">
        <v>44632</v>
      </c>
      <c r="B46" s="4" t="s">
        <v>35</v>
      </c>
      <c r="C46" s="2"/>
      <c r="D46" s="2"/>
    </row>
    <row r="47" spans="1:4" x14ac:dyDescent="0.25">
      <c r="A47" s="17">
        <v>44633</v>
      </c>
      <c r="B47" s="4" t="s">
        <v>475</v>
      </c>
      <c r="C47" s="2"/>
      <c r="D47" s="2"/>
    </row>
    <row r="48" spans="1:4" x14ac:dyDescent="0.25">
      <c r="A48" s="11"/>
      <c r="C48" s="2"/>
      <c r="D48" s="2"/>
    </row>
    <row r="49" spans="1:4" x14ac:dyDescent="0.25">
      <c r="B49" s="5" t="s">
        <v>450</v>
      </c>
      <c r="C49" s="2"/>
      <c r="D49" s="2"/>
    </row>
    <row r="50" spans="1:4" x14ac:dyDescent="0.25">
      <c r="A50" s="17">
        <v>44633</v>
      </c>
      <c r="B50" s="4" t="s">
        <v>36</v>
      </c>
      <c r="C50" s="2"/>
      <c r="D50" s="2"/>
    </row>
    <row r="51" spans="1:4" x14ac:dyDescent="0.25">
      <c r="A51" s="17">
        <v>44633</v>
      </c>
      <c r="B51" s="4" t="s">
        <v>37</v>
      </c>
      <c r="C51" s="2"/>
      <c r="D51" s="2"/>
    </row>
    <row r="52" spans="1:4" x14ac:dyDescent="0.25">
      <c r="C52" s="2"/>
      <c r="D52" s="2"/>
    </row>
    <row r="53" spans="1:4" x14ac:dyDescent="0.25">
      <c r="B53" s="5" t="s">
        <v>451</v>
      </c>
      <c r="C53" s="2"/>
      <c r="D53" s="2"/>
    </row>
    <row r="54" spans="1:4" x14ac:dyDescent="0.25">
      <c r="A54" s="17">
        <v>44633</v>
      </c>
      <c r="B54" s="4" t="s">
        <v>2</v>
      </c>
      <c r="C54" s="2"/>
    </row>
    <row r="55" spans="1:4" x14ac:dyDescent="0.25">
      <c r="A55" s="17">
        <v>44633</v>
      </c>
      <c r="B55" s="4" t="s">
        <v>38</v>
      </c>
      <c r="C55" s="2"/>
      <c r="D55" s="4" t="s">
        <v>438</v>
      </c>
    </row>
    <row r="56" spans="1:4" x14ac:dyDescent="0.25">
      <c r="A56" s="17">
        <v>44633</v>
      </c>
      <c r="B56" s="4" t="s">
        <v>39</v>
      </c>
      <c r="C56" s="2"/>
      <c r="D56" s="2"/>
    </row>
    <row r="57" spans="1:4" x14ac:dyDescent="0.25">
      <c r="A57" s="17">
        <v>44633</v>
      </c>
      <c r="B57" s="4" t="s">
        <v>40</v>
      </c>
      <c r="C57" s="2"/>
      <c r="D57" s="2"/>
    </row>
    <row r="58" spans="1:4" x14ac:dyDescent="0.25">
      <c r="A58" s="17">
        <v>44633</v>
      </c>
      <c r="B58" s="4" t="s">
        <v>41</v>
      </c>
      <c r="C58" s="2"/>
      <c r="D58" s="2"/>
    </row>
    <row r="59" spans="1:4" x14ac:dyDescent="0.25">
      <c r="A59" s="17">
        <v>44633</v>
      </c>
      <c r="B59" s="4" t="s">
        <v>42</v>
      </c>
      <c r="C59" s="2"/>
      <c r="D59" s="2"/>
    </row>
    <row r="60" spans="1:4" x14ac:dyDescent="0.25">
      <c r="A60" s="17">
        <v>44634</v>
      </c>
      <c r="B60" s="4" t="s">
        <v>43</v>
      </c>
      <c r="C60" s="2"/>
      <c r="D60" s="2"/>
    </row>
    <row r="61" spans="1:4" x14ac:dyDescent="0.25">
      <c r="A61" s="17">
        <v>44634</v>
      </c>
      <c r="B61" s="4" t="s">
        <v>44</v>
      </c>
      <c r="C61" s="2"/>
      <c r="D61" s="2"/>
    </row>
    <row r="62" spans="1:4" x14ac:dyDescent="0.25">
      <c r="A62" s="17">
        <v>44634</v>
      </c>
      <c r="B62" s="4" t="s">
        <v>45</v>
      </c>
      <c r="C62" s="2"/>
      <c r="D62" s="2"/>
    </row>
    <row r="63" spans="1:4" x14ac:dyDescent="0.25">
      <c r="A63" s="17">
        <v>44634</v>
      </c>
      <c r="B63" s="4" t="s">
        <v>46</v>
      </c>
      <c r="C63" s="2"/>
      <c r="D63" s="2"/>
    </row>
    <row r="64" spans="1:4" x14ac:dyDescent="0.25">
      <c r="A64" s="17">
        <v>44634</v>
      </c>
      <c r="B64" s="4" t="s">
        <v>47</v>
      </c>
      <c r="C64" s="2"/>
      <c r="D64" s="2"/>
    </row>
    <row r="65" spans="1:4" x14ac:dyDescent="0.25">
      <c r="A65" s="17">
        <v>44634</v>
      </c>
      <c r="B65" s="4" t="s">
        <v>48</v>
      </c>
      <c r="C65" s="2"/>
      <c r="D65" s="2"/>
    </row>
    <row r="66" spans="1:4" x14ac:dyDescent="0.25">
      <c r="A66" s="17">
        <v>44634</v>
      </c>
      <c r="B66" s="4" t="s">
        <v>49</v>
      </c>
      <c r="C66" s="2"/>
      <c r="D66" s="2"/>
    </row>
    <row r="67" spans="1:4" x14ac:dyDescent="0.25">
      <c r="A67" s="17">
        <v>44634</v>
      </c>
      <c r="B67" s="4" t="s">
        <v>50</v>
      </c>
      <c r="C67" s="2"/>
      <c r="D67" s="2"/>
    </row>
    <row r="68" spans="1:4" x14ac:dyDescent="0.25">
      <c r="A68" s="17">
        <v>44634</v>
      </c>
      <c r="B68" s="4" t="s">
        <v>475</v>
      </c>
      <c r="C68" s="2"/>
      <c r="D68" s="2"/>
    </row>
    <row r="69" spans="1:4" x14ac:dyDescent="0.25">
      <c r="C69" s="2"/>
      <c r="D69" s="2"/>
    </row>
    <row r="70" spans="1:4" x14ac:dyDescent="0.25">
      <c r="B70" s="5" t="s">
        <v>452</v>
      </c>
      <c r="C70" s="2"/>
      <c r="D70" s="2"/>
    </row>
    <row r="71" spans="1:4" x14ac:dyDescent="0.25">
      <c r="A71" s="17">
        <v>44634</v>
      </c>
      <c r="B71" s="4" t="s">
        <v>2</v>
      </c>
      <c r="C71" s="2"/>
      <c r="D71" s="2"/>
    </row>
    <row r="72" spans="1:4" x14ac:dyDescent="0.25">
      <c r="A72" s="17">
        <v>44634</v>
      </c>
      <c r="B72" s="4" t="s">
        <v>51</v>
      </c>
      <c r="C72" s="2"/>
      <c r="D72" s="2"/>
    </row>
    <row r="73" spans="1:4" x14ac:dyDescent="0.25">
      <c r="A73" s="17">
        <v>44634</v>
      </c>
      <c r="B73" s="4" t="s">
        <v>52</v>
      </c>
      <c r="C73" s="2"/>
      <c r="D73" s="2"/>
    </row>
    <row r="74" spans="1:4" x14ac:dyDescent="0.25">
      <c r="A74" s="17">
        <v>44634</v>
      </c>
      <c r="B74" s="4" t="s">
        <v>53</v>
      </c>
      <c r="C74" s="2"/>
      <c r="D74" s="2"/>
    </row>
    <row r="75" spans="1:4" x14ac:dyDescent="0.25">
      <c r="A75" s="17">
        <v>44634</v>
      </c>
      <c r="B75" s="4" t="s">
        <v>54</v>
      </c>
      <c r="C75" s="2"/>
      <c r="D75" s="2"/>
    </row>
    <row r="76" spans="1:4" x14ac:dyDescent="0.25">
      <c r="A76" s="17">
        <v>44634</v>
      </c>
      <c r="B76" s="4" t="s">
        <v>475</v>
      </c>
      <c r="C76" s="2"/>
      <c r="D76" s="2"/>
    </row>
    <row r="77" spans="1:4" x14ac:dyDescent="0.25">
      <c r="C77" s="2"/>
      <c r="D77" s="2"/>
    </row>
    <row r="78" spans="1:4" x14ac:dyDescent="0.25">
      <c r="B78" s="5" t="s">
        <v>453</v>
      </c>
      <c r="C78" s="2"/>
      <c r="D78" s="2"/>
    </row>
    <row r="79" spans="1:4" x14ac:dyDescent="0.25">
      <c r="A79" s="17">
        <v>44635</v>
      </c>
      <c r="B79" s="4" t="s">
        <v>2</v>
      </c>
      <c r="C79" s="2"/>
      <c r="D79" s="4" t="s">
        <v>422</v>
      </c>
    </row>
    <row r="80" spans="1:4" x14ac:dyDescent="0.25">
      <c r="A80" s="17">
        <v>44635</v>
      </c>
      <c r="B80" s="4" t="s">
        <v>55</v>
      </c>
      <c r="C80" s="2"/>
      <c r="D80" s="15" t="s">
        <v>342</v>
      </c>
    </row>
    <row r="81" spans="1:4" x14ac:dyDescent="0.25">
      <c r="A81" s="17">
        <v>44635</v>
      </c>
      <c r="B81" s="4" t="s">
        <v>56</v>
      </c>
      <c r="C81" s="2"/>
      <c r="D81" s="15" t="s">
        <v>341</v>
      </c>
    </row>
    <row r="82" spans="1:4" x14ac:dyDescent="0.25">
      <c r="A82" s="17">
        <v>44635</v>
      </c>
      <c r="B82" s="4" t="s">
        <v>57</v>
      </c>
      <c r="C82" s="2"/>
      <c r="D82" s="2"/>
    </row>
    <row r="83" spans="1:4" x14ac:dyDescent="0.25">
      <c r="A83" s="17">
        <v>44635</v>
      </c>
      <c r="B83" s="4" t="s">
        <v>58</v>
      </c>
      <c r="C83" s="2"/>
      <c r="D83" s="2"/>
    </row>
    <row r="84" spans="1:4" x14ac:dyDescent="0.25">
      <c r="A84" s="17">
        <v>44635</v>
      </c>
      <c r="B84" s="4" t="s">
        <v>59</v>
      </c>
      <c r="C84" s="2"/>
      <c r="D84" s="2"/>
    </row>
    <row r="85" spans="1:4" x14ac:dyDescent="0.25">
      <c r="A85" s="17">
        <v>44635</v>
      </c>
      <c r="B85" s="4" t="s">
        <v>60</v>
      </c>
      <c r="C85" s="2"/>
      <c r="D85" s="2"/>
    </row>
    <row r="86" spans="1:4" x14ac:dyDescent="0.25">
      <c r="A86" s="17">
        <v>44635</v>
      </c>
      <c r="B86" s="4" t="s">
        <v>61</v>
      </c>
      <c r="C86" s="2"/>
      <c r="D86" s="2"/>
    </row>
    <row r="87" spans="1:4" x14ac:dyDescent="0.25">
      <c r="A87" s="17">
        <v>44635</v>
      </c>
      <c r="B87" s="4" t="s">
        <v>62</v>
      </c>
      <c r="C87" s="2"/>
      <c r="D87" s="2"/>
    </row>
    <row r="88" spans="1:4" x14ac:dyDescent="0.25">
      <c r="A88" s="17">
        <v>44635</v>
      </c>
      <c r="B88" s="4" t="s">
        <v>63</v>
      </c>
      <c r="C88" s="2"/>
      <c r="D88" s="2"/>
    </row>
    <row r="89" spans="1:4" x14ac:dyDescent="0.25">
      <c r="A89" s="17">
        <v>44636</v>
      </c>
      <c r="B89" s="4" t="s">
        <v>475</v>
      </c>
      <c r="C89" s="2"/>
      <c r="D89" s="2"/>
    </row>
    <row r="90" spans="1:4" x14ac:dyDescent="0.25">
      <c r="C90" s="2"/>
      <c r="D90" s="2"/>
    </row>
    <row r="91" spans="1:4" x14ac:dyDescent="0.25">
      <c r="B91" s="5" t="s">
        <v>454</v>
      </c>
      <c r="C91" s="2"/>
      <c r="D91" s="2"/>
    </row>
    <row r="92" spans="1:4" x14ac:dyDescent="0.25">
      <c r="A92" s="17">
        <v>44637</v>
      </c>
      <c r="B92" s="4" t="s">
        <v>2</v>
      </c>
      <c r="C92" s="15" t="s">
        <v>284</v>
      </c>
      <c r="D92" s="4" t="s">
        <v>355</v>
      </c>
    </row>
    <row r="93" spans="1:4" x14ac:dyDescent="0.25">
      <c r="A93" s="17">
        <v>44637</v>
      </c>
      <c r="B93" s="4" t="s">
        <v>64</v>
      </c>
      <c r="C93" s="15" t="s">
        <v>295</v>
      </c>
      <c r="D93" s="4" t="s">
        <v>398</v>
      </c>
    </row>
    <row r="94" spans="1:4" x14ac:dyDescent="0.25">
      <c r="A94" s="17">
        <v>44637</v>
      </c>
      <c r="B94" s="4" t="s">
        <v>65</v>
      </c>
      <c r="C94" s="15" t="s">
        <v>323</v>
      </c>
      <c r="D94" s="4" t="s">
        <v>399</v>
      </c>
    </row>
    <row r="95" spans="1:4" x14ac:dyDescent="0.25">
      <c r="A95" s="17">
        <v>44637</v>
      </c>
      <c r="B95" s="4" t="s">
        <v>66</v>
      </c>
      <c r="C95" s="15" t="s">
        <v>324</v>
      </c>
      <c r="D95" s="4" t="s">
        <v>440</v>
      </c>
    </row>
    <row r="96" spans="1:4" x14ac:dyDescent="0.25">
      <c r="A96" s="17">
        <v>44637</v>
      </c>
      <c r="B96" s="4" t="s">
        <v>67</v>
      </c>
      <c r="C96" s="15" t="s">
        <v>325</v>
      </c>
      <c r="D96" s="4" t="s">
        <v>445</v>
      </c>
    </row>
    <row r="97" spans="1:4" x14ac:dyDescent="0.25">
      <c r="A97" s="17">
        <v>44637</v>
      </c>
      <c r="B97" s="4" t="s">
        <v>68</v>
      </c>
      <c r="C97" s="15" t="s">
        <v>326</v>
      </c>
      <c r="D97" s="4" t="s">
        <v>446</v>
      </c>
    </row>
    <row r="98" spans="1:4" x14ac:dyDescent="0.25">
      <c r="A98" s="17">
        <v>44637</v>
      </c>
      <c r="B98" s="4" t="s">
        <v>69</v>
      </c>
      <c r="C98" s="15" t="s">
        <v>327</v>
      </c>
      <c r="D98" s="2"/>
    </row>
    <row r="99" spans="1:4" x14ac:dyDescent="0.25">
      <c r="A99" s="17">
        <v>44637</v>
      </c>
      <c r="B99" s="4" t="s">
        <v>70</v>
      </c>
      <c r="C99" s="15" t="s">
        <v>328</v>
      </c>
      <c r="D99" s="2"/>
    </row>
    <row r="100" spans="1:4" x14ac:dyDescent="0.25">
      <c r="A100" s="17">
        <v>44637</v>
      </c>
      <c r="B100" s="4" t="s">
        <v>71</v>
      </c>
      <c r="C100" s="15" t="s">
        <v>329</v>
      </c>
      <c r="D100" s="2"/>
    </row>
    <row r="101" spans="1:4" x14ac:dyDescent="0.25">
      <c r="A101" s="17">
        <v>44637</v>
      </c>
      <c r="B101" s="4" t="s">
        <v>72</v>
      </c>
      <c r="C101" s="15" t="s">
        <v>330</v>
      </c>
      <c r="D101" s="2"/>
    </row>
    <row r="102" spans="1:4" x14ac:dyDescent="0.25">
      <c r="A102" s="17">
        <v>44637</v>
      </c>
      <c r="B102" s="4" t="s">
        <v>73</v>
      </c>
      <c r="C102" s="15" t="s">
        <v>331</v>
      </c>
      <c r="D102" s="2"/>
    </row>
    <row r="103" spans="1:4" x14ac:dyDescent="0.25">
      <c r="A103" s="17">
        <v>44637</v>
      </c>
      <c r="B103" s="4" t="s">
        <v>74</v>
      </c>
      <c r="C103" s="15" t="s">
        <v>332</v>
      </c>
      <c r="D103" s="2"/>
    </row>
    <row r="104" spans="1:4" x14ac:dyDescent="0.25">
      <c r="A104" s="17">
        <v>44637</v>
      </c>
      <c r="B104" s="4" t="s">
        <v>75</v>
      </c>
      <c r="C104" s="15" t="s">
        <v>333</v>
      </c>
      <c r="D104" s="2"/>
    </row>
    <row r="105" spans="1:4" x14ac:dyDescent="0.25">
      <c r="A105" s="17">
        <v>44637</v>
      </c>
      <c r="B105" s="4" t="s">
        <v>76</v>
      </c>
      <c r="C105" s="15" t="s">
        <v>334</v>
      </c>
      <c r="D105" s="2"/>
    </row>
    <row r="106" spans="1:4" x14ac:dyDescent="0.25">
      <c r="A106" s="17">
        <v>44637</v>
      </c>
      <c r="B106" s="4" t="s">
        <v>77</v>
      </c>
      <c r="C106" s="15" t="s">
        <v>256</v>
      </c>
      <c r="D106" s="2"/>
    </row>
    <row r="107" spans="1:4" x14ac:dyDescent="0.25">
      <c r="A107" s="17">
        <v>44637</v>
      </c>
      <c r="B107" s="4" t="s">
        <v>78</v>
      </c>
      <c r="C107" s="15" t="s">
        <v>335</v>
      </c>
      <c r="D107" s="2"/>
    </row>
    <row r="108" spans="1:4" x14ac:dyDescent="0.25">
      <c r="A108" s="17">
        <v>44637</v>
      </c>
      <c r="B108" s="4" t="s">
        <v>79</v>
      </c>
      <c r="C108" s="15" t="s">
        <v>336</v>
      </c>
      <c r="D108" s="2"/>
    </row>
    <row r="109" spans="1:4" x14ac:dyDescent="0.25">
      <c r="A109" s="17">
        <v>44637</v>
      </c>
      <c r="B109" s="4" t="s">
        <v>475</v>
      </c>
      <c r="C109" s="3"/>
      <c r="D109" s="2"/>
    </row>
    <row r="110" spans="1:4" x14ac:dyDescent="0.25">
      <c r="C110" s="2"/>
      <c r="D110" s="2"/>
    </row>
    <row r="111" spans="1:4" x14ac:dyDescent="0.25">
      <c r="B111" s="5" t="s">
        <v>455</v>
      </c>
      <c r="C111" s="18">
        <v>44640</v>
      </c>
      <c r="D111" s="2"/>
    </row>
    <row r="112" spans="1:4" x14ac:dyDescent="0.25">
      <c r="A112" s="11">
        <v>44639</v>
      </c>
      <c r="B112" s="2" t="s">
        <v>2</v>
      </c>
      <c r="C112" s="3" t="s">
        <v>306</v>
      </c>
      <c r="D112" s="3" t="s">
        <v>338</v>
      </c>
    </row>
    <row r="113" spans="1:5" x14ac:dyDescent="0.25">
      <c r="A113" s="11">
        <v>44639</v>
      </c>
      <c r="B113" s="2" t="s">
        <v>80</v>
      </c>
      <c r="C113" s="3" t="s">
        <v>307</v>
      </c>
    </row>
    <row r="114" spans="1:5" x14ac:dyDescent="0.25">
      <c r="A114" s="11">
        <v>44639</v>
      </c>
      <c r="B114" s="2" t="s">
        <v>81</v>
      </c>
      <c r="C114" s="3" t="s">
        <v>313</v>
      </c>
      <c r="D114" s="2" t="s">
        <v>375</v>
      </c>
      <c r="E114" t="s">
        <v>569</v>
      </c>
    </row>
    <row r="115" spans="1:5" x14ac:dyDescent="0.25">
      <c r="A115" s="11">
        <v>44639</v>
      </c>
      <c r="B115" s="2" t="s">
        <v>82</v>
      </c>
      <c r="C115" s="3" t="s">
        <v>312</v>
      </c>
      <c r="D115" s="2" t="s">
        <v>406</v>
      </c>
      <c r="E115" t="s">
        <v>568</v>
      </c>
    </row>
    <row r="116" spans="1:5" x14ac:dyDescent="0.25">
      <c r="A116" s="11">
        <v>44639</v>
      </c>
      <c r="B116" s="2" t="s">
        <v>83</v>
      </c>
      <c r="C116" s="3" t="s">
        <v>311</v>
      </c>
      <c r="D116" s="2" t="s">
        <v>409</v>
      </c>
      <c r="E116" t="s">
        <v>567</v>
      </c>
    </row>
    <row r="117" spans="1:5" x14ac:dyDescent="0.25">
      <c r="A117" s="11">
        <v>44639</v>
      </c>
      <c r="B117" s="2" t="s">
        <v>84</v>
      </c>
      <c r="C117" s="3" t="s">
        <v>310</v>
      </c>
      <c r="D117" s="3" t="s">
        <v>410</v>
      </c>
      <c r="E117" t="s">
        <v>566</v>
      </c>
    </row>
    <row r="118" spans="1:5" x14ac:dyDescent="0.25">
      <c r="A118" s="11">
        <v>44639</v>
      </c>
      <c r="B118" s="2" t="s">
        <v>85</v>
      </c>
      <c r="C118" s="2"/>
      <c r="D118" s="2" t="s">
        <v>416</v>
      </c>
      <c r="E118" t="s">
        <v>570</v>
      </c>
    </row>
    <row r="119" spans="1:5" x14ac:dyDescent="0.25">
      <c r="A119" s="11">
        <v>44639</v>
      </c>
      <c r="B119" s="2" t="s">
        <v>86</v>
      </c>
      <c r="C119" s="2"/>
      <c r="D119" s="2" t="s">
        <v>417</v>
      </c>
      <c r="E119" t="s">
        <v>571</v>
      </c>
    </row>
    <row r="120" spans="1:5" x14ac:dyDescent="0.25">
      <c r="A120" s="11">
        <v>44639</v>
      </c>
      <c r="B120" s="2" t="s">
        <v>87</v>
      </c>
      <c r="C120" s="2"/>
      <c r="D120" s="2" t="s">
        <v>418</v>
      </c>
      <c r="E120" t="s">
        <v>572</v>
      </c>
    </row>
    <row r="121" spans="1:5" x14ac:dyDescent="0.25">
      <c r="A121" s="11">
        <v>44640</v>
      </c>
      <c r="B121" s="2" t="s">
        <v>88</v>
      </c>
      <c r="C121" s="2"/>
      <c r="D121" s="2" t="s">
        <v>421</v>
      </c>
      <c r="E121" t="s">
        <v>573</v>
      </c>
    </row>
    <row r="122" spans="1:5" x14ac:dyDescent="0.25">
      <c r="A122" s="11">
        <v>44640</v>
      </c>
      <c r="B122" s="2" t="s">
        <v>89</v>
      </c>
      <c r="C122" s="3" t="s">
        <v>252</v>
      </c>
      <c r="D122" s="2" t="s">
        <v>423</v>
      </c>
      <c r="E122" t="s">
        <v>574</v>
      </c>
    </row>
    <row r="123" spans="1:5" x14ac:dyDescent="0.25">
      <c r="A123" s="11">
        <v>44640</v>
      </c>
      <c r="B123" s="2" t="s">
        <v>90</v>
      </c>
      <c r="C123" s="2"/>
      <c r="D123" s="2" t="s">
        <v>424</v>
      </c>
      <c r="E123" t="s">
        <v>575</v>
      </c>
    </row>
    <row r="124" spans="1:5" x14ac:dyDescent="0.25">
      <c r="A124" s="11">
        <v>44640</v>
      </c>
      <c r="B124" s="2" t="s">
        <v>91</v>
      </c>
      <c r="C124" s="2"/>
      <c r="D124" s="2" t="s">
        <v>425</v>
      </c>
      <c r="E124" t="s">
        <v>576</v>
      </c>
    </row>
    <row r="125" spans="1:5" x14ac:dyDescent="0.25">
      <c r="A125" s="11">
        <v>44640</v>
      </c>
      <c r="B125" s="2" t="s">
        <v>92</v>
      </c>
      <c r="C125" s="2"/>
      <c r="D125" s="2" t="s">
        <v>426</v>
      </c>
      <c r="E125" t="s">
        <v>577</v>
      </c>
    </row>
    <row r="126" spans="1:5" x14ac:dyDescent="0.25">
      <c r="A126" s="11"/>
      <c r="C126" s="2"/>
      <c r="D126" s="3" t="s">
        <v>428</v>
      </c>
      <c r="E126" t="s">
        <v>579</v>
      </c>
    </row>
    <row r="127" spans="1:5" x14ac:dyDescent="0.25">
      <c r="A127" s="11">
        <v>44640</v>
      </c>
      <c r="B127" s="2" t="s">
        <v>93</v>
      </c>
      <c r="C127" s="2"/>
      <c r="D127" s="2" t="s">
        <v>427</v>
      </c>
      <c r="E127" t="s">
        <v>578</v>
      </c>
    </row>
    <row r="128" spans="1:5" x14ac:dyDescent="0.25">
      <c r="A128" s="11">
        <v>44640</v>
      </c>
      <c r="B128" s="2" t="s">
        <v>94</v>
      </c>
      <c r="C128" s="2"/>
    </row>
    <row r="129" spans="1:5" x14ac:dyDescent="0.25">
      <c r="A129" s="11">
        <v>44640</v>
      </c>
      <c r="B129" s="2" t="s">
        <v>95</v>
      </c>
      <c r="C129" s="2"/>
      <c r="D129" s="2" t="s">
        <v>429</v>
      </c>
      <c r="E129" t="s">
        <v>580</v>
      </c>
    </row>
    <row r="130" spans="1:5" x14ac:dyDescent="0.25">
      <c r="A130" s="11">
        <v>44640</v>
      </c>
      <c r="B130" s="2" t="s">
        <v>96</v>
      </c>
      <c r="C130" s="2"/>
      <c r="D130" s="2" t="s">
        <v>430</v>
      </c>
      <c r="E130" t="s">
        <v>581</v>
      </c>
    </row>
    <row r="131" spans="1:5" x14ac:dyDescent="0.25">
      <c r="A131" s="11">
        <v>44640</v>
      </c>
      <c r="B131" s="2" t="s">
        <v>475</v>
      </c>
      <c r="C131" s="2"/>
      <c r="D131" s="2" t="s">
        <v>431</v>
      </c>
      <c r="E131" t="s">
        <v>582</v>
      </c>
    </row>
    <row r="132" spans="1:5" x14ac:dyDescent="0.25">
      <c r="C132" s="2"/>
      <c r="D132" s="2"/>
    </row>
    <row r="133" spans="1:5" x14ac:dyDescent="0.25">
      <c r="B133" s="5" t="s">
        <v>456</v>
      </c>
      <c r="C133" s="2" t="s">
        <v>556</v>
      </c>
      <c r="D133" s="2"/>
    </row>
    <row r="134" spans="1:5" x14ac:dyDescent="0.25">
      <c r="A134" s="11">
        <v>44641</v>
      </c>
      <c r="B134" s="2" t="s">
        <v>2</v>
      </c>
      <c r="C134" s="2" t="s">
        <v>476</v>
      </c>
      <c r="D134" s="2" t="s">
        <v>432</v>
      </c>
    </row>
    <row r="135" spans="1:5" x14ac:dyDescent="0.25">
      <c r="A135" s="11">
        <v>44641</v>
      </c>
      <c r="B135" s="2" t="s">
        <v>97</v>
      </c>
      <c r="C135" s="2" t="s">
        <v>489</v>
      </c>
      <c r="D135" s="2" t="s">
        <v>436</v>
      </c>
    </row>
    <row r="136" spans="1:5" x14ac:dyDescent="0.25">
      <c r="A136" s="11">
        <v>44641</v>
      </c>
      <c r="B136" s="2" t="s">
        <v>98</v>
      </c>
      <c r="C136" s="2"/>
      <c r="D136" s="2"/>
    </row>
    <row r="137" spans="1:5" x14ac:dyDescent="0.25">
      <c r="A137" s="11">
        <v>44641</v>
      </c>
      <c r="B137" s="2" t="s">
        <v>99</v>
      </c>
      <c r="C137" s="2"/>
      <c r="D137" s="2"/>
    </row>
    <row r="138" spans="1:5" x14ac:dyDescent="0.25">
      <c r="A138" s="11">
        <v>44641</v>
      </c>
      <c r="B138" s="2" t="s">
        <v>100</v>
      </c>
      <c r="C138" s="2"/>
      <c r="D138" s="2"/>
    </row>
    <row r="139" spans="1:5" x14ac:dyDescent="0.25">
      <c r="A139" s="11">
        <v>44641</v>
      </c>
      <c r="B139" s="2" t="s">
        <v>101</v>
      </c>
      <c r="C139" s="2"/>
      <c r="D139" s="2"/>
    </row>
    <row r="140" spans="1:5" x14ac:dyDescent="0.25">
      <c r="A140" s="11">
        <v>44641</v>
      </c>
      <c r="B140" s="2" t="s">
        <v>102</v>
      </c>
      <c r="C140" s="2"/>
      <c r="D140" s="2"/>
    </row>
    <row r="141" spans="1:5" x14ac:dyDescent="0.25">
      <c r="A141" s="11">
        <v>44641</v>
      </c>
      <c r="B141" s="2" t="s">
        <v>103</v>
      </c>
      <c r="C141" s="2"/>
      <c r="D141" s="2"/>
    </row>
    <row r="142" spans="1:5" x14ac:dyDescent="0.25">
      <c r="A142" s="11">
        <v>44641</v>
      </c>
      <c r="B142" s="2" t="s">
        <v>104</v>
      </c>
      <c r="C142" s="2"/>
      <c r="D142" s="2"/>
    </row>
    <row r="143" spans="1:5" x14ac:dyDescent="0.25">
      <c r="A143" s="11">
        <v>44641</v>
      </c>
      <c r="B143" s="2" t="s">
        <v>105</v>
      </c>
      <c r="C143" s="2"/>
      <c r="D143" s="2"/>
    </row>
    <row r="144" spans="1:5" x14ac:dyDescent="0.25">
      <c r="A144" s="11">
        <v>44641</v>
      </c>
      <c r="B144" s="2" t="s">
        <v>106</v>
      </c>
      <c r="C144" s="2"/>
      <c r="D144" s="2"/>
    </row>
    <row r="145" spans="1:4" x14ac:dyDescent="0.25">
      <c r="A145" s="11">
        <v>44641</v>
      </c>
      <c r="B145" s="2" t="s">
        <v>107</v>
      </c>
      <c r="C145" s="2"/>
      <c r="D145" s="2"/>
    </row>
    <row r="146" spans="1:4" x14ac:dyDescent="0.25">
      <c r="A146" s="11">
        <v>44641</v>
      </c>
      <c r="B146" s="2" t="s">
        <v>108</v>
      </c>
      <c r="C146" s="2"/>
      <c r="D146" s="2"/>
    </row>
    <row r="147" spans="1:4" x14ac:dyDescent="0.25">
      <c r="A147" s="11">
        <v>44641</v>
      </c>
      <c r="B147" s="2" t="s">
        <v>109</v>
      </c>
      <c r="C147" s="2"/>
      <c r="D147" s="2"/>
    </row>
    <row r="148" spans="1:4" x14ac:dyDescent="0.25">
      <c r="A148" s="11">
        <v>44641</v>
      </c>
      <c r="B148" s="2" t="s">
        <v>475</v>
      </c>
      <c r="C148" s="2"/>
      <c r="D148" s="2"/>
    </row>
    <row r="149" spans="1:4" x14ac:dyDescent="0.25">
      <c r="A149" s="11"/>
      <c r="C149" s="2"/>
      <c r="D149" s="2"/>
    </row>
    <row r="150" spans="1:4" x14ac:dyDescent="0.25">
      <c r="A150" s="10" t="s">
        <v>557</v>
      </c>
      <c r="B150" s="5" t="s">
        <v>457</v>
      </c>
      <c r="C150" s="2" t="s">
        <v>558</v>
      </c>
      <c r="D150" s="2"/>
    </row>
    <row r="151" spans="1:4" x14ac:dyDescent="0.25">
      <c r="A151" s="11">
        <v>44662</v>
      </c>
      <c r="B151" s="2" t="s">
        <v>2</v>
      </c>
      <c r="C151" s="3" t="s">
        <v>258</v>
      </c>
      <c r="D151" s="3" t="s">
        <v>340</v>
      </c>
    </row>
    <row r="152" spans="1:4" x14ac:dyDescent="0.25">
      <c r="A152" s="11">
        <v>44662</v>
      </c>
      <c r="B152" s="2" t="s">
        <v>110</v>
      </c>
      <c r="C152" s="3" t="s">
        <v>259</v>
      </c>
      <c r="D152" s="3" t="s">
        <v>347</v>
      </c>
    </row>
    <row r="153" spans="1:4" x14ac:dyDescent="0.25">
      <c r="A153" s="11">
        <v>44662</v>
      </c>
      <c r="B153" s="2" t="s">
        <v>111</v>
      </c>
      <c r="C153" s="3" t="s">
        <v>262</v>
      </c>
      <c r="D153" s="3" t="s">
        <v>352</v>
      </c>
    </row>
    <row r="154" spans="1:4" x14ac:dyDescent="0.25">
      <c r="A154" s="11">
        <v>44662</v>
      </c>
      <c r="B154" s="2" t="s">
        <v>112</v>
      </c>
      <c r="C154" s="3" t="s">
        <v>263</v>
      </c>
      <c r="D154" s="2" t="s">
        <v>354</v>
      </c>
    </row>
    <row r="155" spans="1:4" x14ac:dyDescent="0.25">
      <c r="A155" s="11">
        <v>44663</v>
      </c>
      <c r="B155" s="2" t="s">
        <v>113</v>
      </c>
      <c r="C155" s="3" t="s">
        <v>271</v>
      </c>
      <c r="D155" s="2" t="s">
        <v>356</v>
      </c>
    </row>
    <row r="156" spans="1:4" x14ac:dyDescent="0.25">
      <c r="A156" s="11">
        <v>44663</v>
      </c>
      <c r="B156" s="2" t="s">
        <v>114</v>
      </c>
      <c r="C156" s="3" t="s">
        <v>275</v>
      </c>
      <c r="D156" s="2" t="s">
        <v>359</v>
      </c>
    </row>
    <row r="157" spans="1:4" x14ac:dyDescent="0.25">
      <c r="A157" s="11">
        <v>44663</v>
      </c>
      <c r="B157" s="2" t="s">
        <v>115</v>
      </c>
      <c r="C157" s="3" t="s">
        <v>280</v>
      </c>
      <c r="D157" s="2" t="s">
        <v>360</v>
      </c>
    </row>
    <row r="158" spans="1:4" x14ac:dyDescent="0.25">
      <c r="A158" s="11">
        <v>44663</v>
      </c>
      <c r="B158" s="2" t="s">
        <v>116</v>
      </c>
      <c r="C158" s="3" t="s">
        <v>282</v>
      </c>
      <c r="D158" s="2" t="s">
        <v>361</v>
      </c>
    </row>
    <row r="159" spans="1:4" x14ac:dyDescent="0.25">
      <c r="A159" s="11">
        <v>44664</v>
      </c>
      <c r="B159" s="2" t="s">
        <v>117</v>
      </c>
      <c r="C159" s="3" t="s">
        <v>283</v>
      </c>
      <c r="D159" s="2" t="s">
        <v>364</v>
      </c>
    </row>
    <row r="160" spans="1:4" x14ac:dyDescent="0.25">
      <c r="A160" s="11">
        <v>44664</v>
      </c>
      <c r="B160" s="2" t="s">
        <v>118</v>
      </c>
      <c r="C160" s="3" t="s">
        <v>290</v>
      </c>
      <c r="D160" s="2" t="s">
        <v>365</v>
      </c>
    </row>
    <row r="161" spans="1:4" x14ac:dyDescent="0.25">
      <c r="A161" s="11">
        <v>44664</v>
      </c>
      <c r="B161" s="2" t="s">
        <v>119</v>
      </c>
      <c r="C161" s="3" t="s">
        <v>292</v>
      </c>
      <c r="D161" s="2" t="s">
        <v>366</v>
      </c>
    </row>
    <row r="162" spans="1:4" x14ac:dyDescent="0.25">
      <c r="A162" s="11">
        <v>44664</v>
      </c>
      <c r="B162" s="2" t="s">
        <v>120</v>
      </c>
      <c r="C162" s="3" t="s">
        <v>296</v>
      </c>
      <c r="D162" s="2" t="s">
        <v>367</v>
      </c>
    </row>
    <row r="163" spans="1:4" x14ac:dyDescent="0.25">
      <c r="A163" s="11">
        <v>44665</v>
      </c>
      <c r="B163" s="2" t="s">
        <v>121</v>
      </c>
      <c r="C163" s="3" t="s">
        <v>297</v>
      </c>
      <c r="D163" s="2" t="s">
        <v>382</v>
      </c>
    </row>
    <row r="164" spans="1:4" x14ac:dyDescent="0.25">
      <c r="A164" s="11">
        <v>44665</v>
      </c>
      <c r="B164" s="2" t="s">
        <v>122</v>
      </c>
      <c r="C164" s="3" t="s">
        <v>298</v>
      </c>
      <c r="D164" s="2" t="s">
        <v>400</v>
      </c>
    </row>
    <row r="165" spans="1:4" x14ac:dyDescent="0.25">
      <c r="A165" s="11">
        <v>44665</v>
      </c>
      <c r="B165" s="2" t="s">
        <v>123</v>
      </c>
      <c r="C165" s="3" t="s">
        <v>299</v>
      </c>
      <c r="D165" s="2" t="s">
        <v>403</v>
      </c>
    </row>
    <row r="166" spans="1:4" x14ac:dyDescent="0.25">
      <c r="A166" s="11">
        <v>44665</v>
      </c>
      <c r="B166" s="2" t="s">
        <v>124</v>
      </c>
      <c r="C166" s="3" t="s">
        <v>300</v>
      </c>
      <c r="D166" s="2" t="s">
        <v>404</v>
      </c>
    </row>
    <row r="167" spans="1:4" x14ac:dyDescent="0.25">
      <c r="A167" s="11">
        <v>44666</v>
      </c>
      <c r="B167" s="2" t="s">
        <v>125</v>
      </c>
      <c r="C167" s="3" t="s">
        <v>304</v>
      </c>
      <c r="D167" s="2" t="s">
        <v>405</v>
      </c>
    </row>
    <row r="168" spans="1:4" x14ac:dyDescent="0.25">
      <c r="A168" s="11">
        <v>44666</v>
      </c>
      <c r="B168" s="2" t="s">
        <v>126</v>
      </c>
      <c r="C168" s="3" t="s">
        <v>305</v>
      </c>
      <c r="D168" s="2" t="s">
        <v>408</v>
      </c>
    </row>
    <row r="169" spans="1:4" x14ac:dyDescent="0.25">
      <c r="A169" s="11">
        <v>44666</v>
      </c>
      <c r="B169" s="2" t="s">
        <v>127</v>
      </c>
      <c r="C169" s="3" t="s">
        <v>308</v>
      </c>
      <c r="D169" s="2" t="s">
        <v>412</v>
      </c>
    </row>
    <row r="170" spans="1:4" x14ac:dyDescent="0.25">
      <c r="A170" s="11">
        <v>44666</v>
      </c>
      <c r="B170" s="2" t="s">
        <v>128</v>
      </c>
      <c r="C170" s="3" t="s">
        <v>309</v>
      </c>
      <c r="D170" s="2" t="s">
        <v>413</v>
      </c>
    </row>
    <row r="171" spans="1:4" x14ac:dyDescent="0.25">
      <c r="A171" s="11">
        <v>44667</v>
      </c>
      <c r="B171" s="2" t="s">
        <v>129</v>
      </c>
      <c r="C171" s="3" t="s">
        <v>314</v>
      </c>
      <c r="D171" s="2" t="s">
        <v>414</v>
      </c>
    </row>
    <row r="172" spans="1:4" x14ac:dyDescent="0.25">
      <c r="A172" s="11">
        <v>44667</v>
      </c>
      <c r="B172" s="2" t="s">
        <v>130</v>
      </c>
      <c r="C172" s="3" t="s">
        <v>315</v>
      </c>
      <c r="D172" s="2" t="s">
        <v>415</v>
      </c>
    </row>
    <row r="173" spans="1:4" x14ac:dyDescent="0.25">
      <c r="A173" s="11">
        <v>44667</v>
      </c>
      <c r="B173" s="2" t="s">
        <v>131</v>
      </c>
      <c r="C173" s="3" t="s">
        <v>291</v>
      </c>
      <c r="D173" s="2" t="s">
        <v>419</v>
      </c>
    </row>
    <row r="174" spans="1:4" x14ac:dyDescent="0.25">
      <c r="A174" s="11">
        <v>44667</v>
      </c>
      <c r="B174" s="2" t="s">
        <v>132</v>
      </c>
      <c r="C174" s="3" t="s">
        <v>279</v>
      </c>
      <c r="D174" s="2" t="s">
        <v>419</v>
      </c>
    </row>
    <row r="175" spans="1:4" x14ac:dyDescent="0.25">
      <c r="A175" s="11">
        <v>44668</v>
      </c>
      <c r="B175" s="2" t="s">
        <v>133</v>
      </c>
      <c r="C175" s="3" t="s">
        <v>274</v>
      </c>
      <c r="D175" s="3" t="s">
        <v>337</v>
      </c>
    </row>
    <row r="176" spans="1:4" x14ac:dyDescent="0.25">
      <c r="A176" s="11">
        <v>44668</v>
      </c>
      <c r="B176" s="2" t="s">
        <v>134</v>
      </c>
      <c r="C176" s="3" t="s">
        <v>266</v>
      </c>
      <c r="D176" s="2" t="s">
        <v>437</v>
      </c>
    </row>
    <row r="177" spans="1:4" x14ac:dyDescent="0.25">
      <c r="A177" s="11">
        <v>44669</v>
      </c>
      <c r="B177" s="2" t="s">
        <v>475</v>
      </c>
      <c r="C177" s="3"/>
      <c r="D177" s="2" t="s">
        <v>439</v>
      </c>
    </row>
    <row r="178" spans="1:4" x14ac:dyDescent="0.25">
      <c r="A178" s="11">
        <v>44670</v>
      </c>
      <c r="B178" s="2" t="s">
        <v>490</v>
      </c>
      <c r="C178" s="3"/>
      <c r="D178" s="2"/>
    </row>
    <row r="179" spans="1:4" x14ac:dyDescent="0.25">
      <c r="A179" s="11">
        <v>44671</v>
      </c>
      <c r="B179" s="2" t="s">
        <v>490</v>
      </c>
      <c r="C179" s="3"/>
      <c r="D179" s="2"/>
    </row>
    <row r="180" spans="1:4" x14ac:dyDescent="0.25">
      <c r="C180" s="2"/>
      <c r="D180" s="2"/>
    </row>
    <row r="181" spans="1:4" x14ac:dyDescent="0.25">
      <c r="A181" s="19">
        <v>44653</v>
      </c>
      <c r="B181" s="5" t="s">
        <v>458</v>
      </c>
      <c r="C181" s="18">
        <v>44654</v>
      </c>
      <c r="D181" s="2"/>
    </row>
    <row r="182" spans="1:4" x14ac:dyDescent="0.25">
      <c r="A182" s="11">
        <v>44672</v>
      </c>
      <c r="B182" s="2" t="s">
        <v>2</v>
      </c>
      <c r="C182" s="3" t="s">
        <v>281</v>
      </c>
      <c r="D182" s="2" t="s">
        <v>441</v>
      </c>
    </row>
    <row r="183" spans="1:4" x14ac:dyDescent="0.25">
      <c r="A183" s="11">
        <v>44672</v>
      </c>
      <c r="B183" s="2" t="s">
        <v>135</v>
      </c>
      <c r="C183" s="3" t="s">
        <v>288</v>
      </c>
      <c r="D183" s="2" t="s">
        <v>442</v>
      </c>
    </row>
    <row r="184" spans="1:4" x14ac:dyDescent="0.25">
      <c r="A184" s="11">
        <v>44672</v>
      </c>
      <c r="B184" s="2" t="s">
        <v>136</v>
      </c>
      <c r="C184" s="3" t="s">
        <v>317</v>
      </c>
      <c r="D184" s="2" t="s">
        <v>443</v>
      </c>
    </row>
    <row r="185" spans="1:4" x14ac:dyDescent="0.25">
      <c r="A185" s="11">
        <v>44672</v>
      </c>
      <c r="B185" s="2" t="s">
        <v>137</v>
      </c>
      <c r="C185" s="3" t="s">
        <v>318</v>
      </c>
      <c r="D185" s="2" t="s">
        <v>444</v>
      </c>
    </row>
    <row r="186" spans="1:4" x14ac:dyDescent="0.25">
      <c r="A186" s="11">
        <v>44673</v>
      </c>
      <c r="B186" s="2" t="s">
        <v>138</v>
      </c>
      <c r="C186" s="3" t="s">
        <v>319</v>
      </c>
      <c r="D186" s="2" t="s">
        <v>362</v>
      </c>
    </row>
    <row r="187" spans="1:4" x14ac:dyDescent="0.25">
      <c r="A187" s="11">
        <v>44673</v>
      </c>
      <c r="B187" s="2" t="s">
        <v>139</v>
      </c>
      <c r="C187" s="3" t="s">
        <v>320</v>
      </c>
      <c r="D187" s="2"/>
    </row>
    <row r="188" spans="1:4" x14ac:dyDescent="0.25">
      <c r="A188" s="11">
        <v>44673</v>
      </c>
      <c r="B188" s="2" t="s">
        <v>140</v>
      </c>
      <c r="C188" s="3" t="s">
        <v>321</v>
      </c>
      <c r="D188" s="2"/>
    </row>
    <row r="189" spans="1:4" x14ac:dyDescent="0.25">
      <c r="A189" s="11">
        <v>44673</v>
      </c>
      <c r="B189" s="2" t="s">
        <v>141</v>
      </c>
      <c r="C189" s="3" t="s">
        <v>322</v>
      </c>
      <c r="D189" s="2"/>
    </row>
    <row r="190" spans="1:4" x14ac:dyDescent="0.25">
      <c r="A190" s="11">
        <v>44674</v>
      </c>
      <c r="B190" s="2" t="s">
        <v>142</v>
      </c>
      <c r="C190" s="2"/>
      <c r="D190" s="2"/>
    </row>
    <row r="191" spans="1:4" x14ac:dyDescent="0.25">
      <c r="A191" s="11">
        <v>44674</v>
      </c>
      <c r="B191" s="2" t="s">
        <v>143</v>
      </c>
      <c r="C191" s="2"/>
      <c r="D191" s="2"/>
    </row>
    <row r="192" spans="1:4" x14ac:dyDescent="0.25">
      <c r="A192" s="11">
        <v>44674</v>
      </c>
      <c r="B192" s="2" t="s">
        <v>144</v>
      </c>
      <c r="C192" s="2"/>
      <c r="D192" s="2"/>
    </row>
    <row r="193" spans="1:4" x14ac:dyDescent="0.25">
      <c r="A193" s="11">
        <v>44675</v>
      </c>
      <c r="B193" s="2" t="s">
        <v>475</v>
      </c>
      <c r="C193" s="2"/>
      <c r="D193" s="2"/>
    </row>
    <row r="194" spans="1:4" x14ac:dyDescent="0.25">
      <c r="C194" s="2"/>
      <c r="D194" s="2"/>
    </row>
    <row r="195" spans="1:4" x14ac:dyDescent="0.25">
      <c r="A195" s="10" t="s">
        <v>559</v>
      </c>
      <c r="B195" s="5" t="s">
        <v>459</v>
      </c>
      <c r="C195" s="2"/>
      <c r="D195" s="2"/>
    </row>
    <row r="196" spans="1:4" x14ac:dyDescent="0.25">
      <c r="A196" s="11">
        <v>44676</v>
      </c>
      <c r="B196" s="2" t="s">
        <v>2</v>
      </c>
      <c r="C196" s="3" t="s">
        <v>260</v>
      </c>
      <c r="D196" s="3" t="s">
        <v>339</v>
      </c>
    </row>
    <row r="197" spans="1:4" x14ac:dyDescent="0.25">
      <c r="A197" s="11">
        <v>44676</v>
      </c>
      <c r="B197" s="2" t="s">
        <v>145</v>
      </c>
      <c r="C197" s="3" t="s">
        <v>265</v>
      </c>
      <c r="D197" s="2" t="s">
        <v>368</v>
      </c>
    </row>
    <row r="198" spans="1:4" x14ac:dyDescent="0.25">
      <c r="A198" s="11">
        <v>44676</v>
      </c>
      <c r="B198" s="2" t="s">
        <v>146</v>
      </c>
      <c r="C198" s="3" t="s">
        <v>276</v>
      </c>
      <c r="D198" s="2" t="s">
        <v>371</v>
      </c>
    </row>
    <row r="199" spans="1:4" x14ac:dyDescent="0.25">
      <c r="A199" s="11">
        <v>44676</v>
      </c>
      <c r="B199" s="2" t="s">
        <v>147</v>
      </c>
      <c r="C199" s="3" t="s">
        <v>289</v>
      </c>
      <c r="D199" s="2" t="s">
        <v>373</v>
      </c>
    </row>
    <row r="200" spans="1:4" x14ac:dyDescent="0.25">
      <c r="A200" s="11">
        <v>44676</v>
      </c>
      <c r="B200" s="2" t="s">
        <v>148</v>
      </c>
      <c r="C200" s="3" t="s">
        <v>294</v>
      </c>
      <c r="D200" s="2"/>
    </row>
    <row r="201" spans="1:4" x14ac:dyDescent="0.25">
      <c r="A201" s="11">
        <v>44676</v>
      </c>
      <c r="B201" s="2" t="s">
        <v>149</v>
      </c>
      <c r="C201" s="2"/>
      <c r="D201" s="2"/>
    </row>
    <row r="202" spans="1:4" x14ac:dyDescent="0.25">
      <c r="A202" s="11">
        <v>44676</v>
      </c>
      <c r="B202" s="2" t="s">
        <v>150</v>
      </c>
      <c r="C202" s="2"/>
      <c r="D202" s="2"/>
    </row>
    <row r="203" spans="1:4" x14ac:dyDescent="0.25">
      <c r="A203" s="11">
        <v>44677</v>
      </c>
      <c r="B203" s="2" t="s">
        <v>151</v>
      </c>
      <c r="C203" s="2"/>
      <c r="D203" s="2"/>
    </row>
    <row r="204" spans="1:4" x14ac:dyDescent="0.25">
      <c r="A204" s="11">
        <v>44677</v>
      </c>
      <c r="B204" s="2" t="s">
        <v>152</v>
      </c>
      <c r="C204" s="2"/>
      <c r="D204" s="2"/>
    </row>
    <row r="205" spans="1:4" x14ac:dyDescent="0.25">
      <c r="A205" s="11">
        <v>44677</v>
      </c>
      <c r="B205" s="2" t="s">
        <v>153</v>
      </c>
      <c r="C205" s="2"/>
      <c r="D205" s="2"/>
    </row>
    <row r="206" spans="1:4" x14ac:dyDescent="0.25">
      <c r="A206" s="11">
        <v>44677</v>
      </c>
      <c r="B206" s="2" t="s">
        <v>154</v>
      </c>
      <c r="C206" s="2"/>
      <c r="D206" s="2"/>
    </row>
    <row r="207" spans="1:4" x14ac:dyDescent="0.25">
      <c r="A207" s="11">
        <v>44677</v>
      </c>
      <c r="B207" s="2" t="s">
        <v>155</v>
      </c>
      <c r="C207" s="2"/>
      <c r="D207" s="2"/>
    </row>
    <row r="208" spans="1:4" x14ac:dyDescent="0.25">
      <c r="A208" s="11">
        <v>44677</v>
      </c>
      <c r="B208" s="2" t="s">
        <v>156</v>
      </c>
      <c r="C208" s="2"/>
      <c r="D208" s="2"/>
    </row>
    <row r="209" spans="1:4" x14ac:dyDescent="0.25">
      <c r="A209" s="11">
        <v>44677</v>
      </c>
      <c r="B209" s="2" t="s">
        <v>157</v>
      </c>
      <c r="C209" s="2"/>
      <c r="D209" s="2"/>
    </row>
    <row r="210" spans="1:4" x14ac:dyDescent="0.25">
      <c r="A210" s="11">
        <v>44677</v>
      </c>
      <c r="B210" s="2" t="s">
        <v>158</v>
      </c>
      <c r="C210" s="2"/>
      <c r="D210" s="2"/>
    </row>
    <row r="211" spans="1:4" x14ac:dyDescent="0.25">
      <c r="A211" s="11">
        <v>44678</v>
      </c>
      <c r="B211" s="2" t="s">
        <v>159</v>
      </c>
      <c r="C211" s="2"/>
      <c r="D211" s="2"/>
    </row>
    <row r="212" spans="1:4" x14ac:dyDescent="0.25">
      <c r="A212" s="11">
        <v>44678</v>
      </c>
      <c r="B212" s="2" t="s">
        <v>160</v>
      </c>
      <c r="C212" s="2"/>
      <c r="D212" s="2"/>
    </row>
    <row r="213" spans="1:4" x14ac:dyDescent="0.25">
      <c r="A213" s="11">
        <v>44678</v>
      </c>
      <c r="B213" s="2" t="s">
        <v>161</v>
      </c>
      <c r="C213" s="2"/>
      <c r="D213" s="2"/>
    </row>
    <row r="214" spans="1:4" x14ac:dyDescent="0.25">
      <c r="A214" s="11">
        <v>44678</v>
      </c>
      <c r="B214" s="2" t="s">
        <v>162</v>
      </c>
      <c r="C214" s="2" t="s">
        <v>491</v>
      </c>
      <c r="D214" s="2"/>
    </row>
    <row r="215" spans="1:4" x14ac:dyDescent="0.25">
      <c r="A215" s="11">
        <v>44679</v>
      </c>
      <c r="B215" s="2" t="s">
        <v>163</v>
      </c>
      <c r="C215" s="2" t="s">
        <v>492</v>
      </c>
      <c r="D215" s="2"/>
    </row>
    <row r="216" spans="1:4" x14ac:dyDescent="0.25">
      <c r="A216" s="11">
        <v>44677</v>
      </c>
      <c r="B216" s="2" t="s">
        <v>164</v>
      </c>
      <c r="C216" s="2" t="s">
        <v>554</v>
      </c>
      <c r="D216" s="2"/>
    </row>
    <row r="217" spans="1:4" x14ac:dyDescent="0.25">
      <c r="A217" s="11">
        <v>44677</v>
      </c>
      <c r="B217" s="2" t="s">
        <v>165</v>
      </c>
      <c r="C217" s="2"/>
      <c r="D217" s="2"/>
    </row>
    <row r="218" spans="1:4" x14ac:dyDescent="0.25">
      <c r="A218" s="11">
        <v>44686</v>
      </c>
      <c r="B218" s="2" t="s">
        <v>166</v>
      </c>
      <c r="C218" s="2"/>
      <c r="D218" s="2"/>
    </row>
    <row r="219" spans="1:4" x14ac:dyDescent="0.25">
      <c r="A219" s="11">
        <v>44686</v>
      </c>
      <c r="B219" s="2" t="s">
        <v>167</v>
      </c>
      <c r="C219" s="2"/>
      <c r="D219" s="2"/>
    </row>
    <row r="220" spans="1:4" x14ac:dyDescent="0.25">
      <c r="A220" s="11">
        <v>44686</v>
      </c>
      <c r="B220" s="2" t="s">
        <v>168</v>
      </c>
      <c r="C220" s="2"/>
      <c r="D220" s="2"/>
    </row>
    <row r="221" spans="1:4" x14ac:dyDescent="0.25">
      <c r="A221" s="11">
        <v>44686</v>
      </c>
      <c r="B221" s="2" t="s">
        <v>169</v>
      </c>
      <c r="C221" s="2"/>
      <c r="D221" s="2"/>
    </row>
    <row r="222" spans="1:4" x14ac:dyDescent="0.25">
      <c r="A222" s="11">
        <v>44687</v>
      </c>
      <c r="B222" s="2" t="s">
        <v>475</v>
      </c>
      <c r="C222" s="2"/>
      <c r="D222" s="2"/>
    </row>
    <row r="223" spans="1:4" x14ac:dyDescent="0.25">
      <c r="C223" s="2"/>
      <c r="D223" s="2"/>
    </row>
    <row r="224" spans="1:4" x14ac:dyDescent="0.25">
      <c r="A224" s="10" t="s">
        <v>560</v>
      </c>
      <c r="B224" s="5" t="s">
        <v>460</v>
      </c>
      <c r="C224" s="2"/>
      <c r="D224" s="2"/>
    </row>
    <row r="225" spans="1:4" x14ac:dyDescent="0.25">
      <c r="A225" s="11">
        <v>44688</v>
      </c>
      <c r="B225" s="2" t="s">
        <v>2</v>
      </c>
      <c r="C225" s="3" t="s">
        <v>272</v>
      </c>
      <c r="D225" s="2"/>
    </row>
    <row r="226" spans="1:4" x14ac:dyDescent="0.25">
      <c r="A226" s="11">
        <v>44688</v>
      </c>
      <c r="B226" s="2" t="s">
        <v>170</v>
      </c>
      <c r="C226" s="3" t="s">
        <v>273</v>
      </c>
      <c r="D226" s="2"/>
    </row>
    <row r="227" spans="1:4" x14ac:dyDescent="0.25">
      <c r="A227" s="11">
        <v>44688</v>
      </c>
      <c r="B227" s="2" t="s">
        <v>171</v>
      </c>
      <c r="C227" s="2"/>
      <c r="D227" s="2"/>
    </row>
    <row r="228" spans="1:4" x14ac:dyDescent="0.25">
      <c r="A228" s="11">
        <v>44688</v>
      </c>
      <c r="B228" s="2" t="s">
        <v>172</v>
      </c>
      <c r="C228" s="2"/>
      <c r="D228" s="2"/>
    </row>
    <row r="229" spans="1:4" x14ac:dyDescent="0.25">
      <c r="A229" s="11">
        <v>44689</v>
      </c>
      <c r="B229" s="3" t="s">
        <v>273</v>
      </c>
      <c r="C229" s="2"/>
      <c r="D229" s="2"/>
    </row>
    <row r="230" spans="1:4" x14ac:dyDescent="0.25">
      <c r="A230" s="11">
        <v>44690</v>
      </c>
      <c r="B230" s="3" t="s">
        <v>273</v>
      </c>
      <c r="C230" s="2"/>
      <c r="D230" s="2"/>
    </row>
    <row r="231" spans="1:4" x14ac:dyDescent="0.25">
      <c r="A231" s="11">
        <v>44691</v>
      </c>
      <c r="B231" s="2" t="s">
        <v>173</v>
      </c>
      <c r="C231" s="2"/>
      <c r="D231" s="2"/>
    </row>
    <row r="232" spans="1:4" x14ac:dyDescent="0.25">
      <c r="A232" s="11">
        <v>44691</v>
      </c>
      <c r="B232" s="2" t="s">
        <v>174</v>
      </c>
      <c r="C232" s="2"/>
      <c r="D232" s="2"/>
    </row>
    <row r="233" spans="1:4" x14ac:dyDescent="0.25">
      <c r="A233" s="11">
        <v>44691</v>
      </c>
      <c r="B233" s="2" t="s">
        <v>175</v>
      </c>
      <c r="C233" s="2"/>
      <c r="D233" s="2"/>
    </row>
    <row r="234" spans="1:4" x14ac:dyDescent="0.25">
      <c r="A234" s="11">
        <v>44691</v>
      </c>
      <c r="B234" s="2" t="s">
        <v>176</v>
      </c>
      <c r="C234" s="2"/>
      <c r="D234" s="2"/>
    </row>
    <row r="235" spans="1:4" x14ac:dyDescent="0.25">
      <c r="A235" s="11">
        <v>44691</v>
      </c>
      <c r="B235" s="2" t="s">
        <v>177</v>
      </c>
      <c r="C235" s="2"/>
      <c r="D235" s="2"/>
    </row>
    <row r="236" spans="1:4" x14ac:dyDescent="0.25">
      <c r="A236" s="11">
        <v>44691</v>
      </c>
      <c r="B236" s="2" t="s">
        <v>178</v>
      </c>
      <c r="C236" s="2"/>
      <c r="D236" s="2"/>
    </row>
    <row r="237" spans="1:4" x14ac:dyDescent="0.25">
      <c r="A237" s="11">
        <v>44691</v>
      </c>
      <c r="B237" s="2" t="s">
        <v>179</v>
      </c>
      <c r="C237" s="2"/>
      <c r="D237" s="2"/>
    </row>
    <row r="238" spans="1:4" x14ac:dyDescent="0.25">
      <c r="A238" s="11">
        <v>44692</v>
      </c>
      <c r="B238" s="2" t="s">
        <v>180</v>
      </c>
      <c r="C238" s="2"/>
      <c r="D238" s="2"/>
    </row>
    <row r="239" spans="1:4" x14ac:dyDescent="0.25">
      <c r="A239" s="11">
        <v>44692</v>
      </c>
      <c r="B239" s="2" t="s">
        <v>181</v>
      </c>
      <c r="C239" s="2"/>
      <c r="D239" s="2"/>
    </row>
    <row r="240" spans="1:4" x14ac:dyDescent="0.25">
      <c r="A240" s="11">
        <v>44692</v>
      </c>
      <c r="B240" s="2" t="s">
        <v>182</v>
      </c>
      <c r="C240" s="2"/>
      <c r="D240" s="2"/>
    </row>
    <row r="241" spans="1:4" x14ac:dyDescent="0.25">
      <c r="A241" s="11">
        <v>44692</v>
      </c>
      <c r="B241" s="2" t="s">
        <v>183</v>
      </c>
      <c r="C241" s="2"/>
      <c r="D241" s="2"/>
    </row>
    <row r="242" spans="1:4" x14ac:dyDescent="0.25">
      <c r="A242" s="11">
        <v>44692</v>
      </c>
      <c r="B242" s="2" t="s">
        <v>184</v>
      </c>
      <c r="C242" s="2"/>
      <c r="D242" s="2"/>
    </row>
    <row r="243" spans="1:4" x14ac:dyDescent="0.25">
      <c r="A243" s="11">
        <v>44692</v>
      </c>
      <c r="B243" s="2" t="s">
        <v>185</v>
      </c>
      <c r="C243" s="2"/>
      <c r="D243" s="2"/>
    </row>
    <row r="244" spans="1:4" x14ac:dyDescent="0.25">
      <c r="A244" s="11">
        <v>44692</v>
      </c>
      <c r="B244" s="2" t="s">
        <v>186</v>
      </c>
      <c r="C244" s="2"/>
      <c r="D244" s="2"/>
    </row>
    <row r="245" spans="1:4" x14ac:dyDescent="0.25">
      <c r="A245" s="11">
        <v>44692</v>
      </c>
      <c r="B245" s="2" t="s">
        <v>187</v>
      </c>
      <c r="C245" s="2"/>
      <c r="D245" s="2"/>
    </row>
    <row r="246" spans="1:4" x14ac:dyDescent="0.25">
      <c r="A246" s="11">
        <v>44693</v>
      </c>
      <c r="B246" s="2" t="s">
        <v>188</v>
      </c>
      <c r="C246" s="2"/>
      <c r="D246" s="2"/>
    </row>
    <row r="247" spans="1:4" x14ac:dyDescent="0.25">
      <c r="A247" s="11">
        <v>44693</v>
      </c>
      <c r="B247" s="2" t="s">
        <v>189</v>
      </c>
      <c r="C247" s="2"/>
      <c r="D247" s="2"/>
    </row>
    <row r="248" spans="1:4" x14ac:dyDescent="0.25">
      <c r="A248" s="11">
        <v>44693</v>
      </c>
      <c r="B248" s="2" t="s">
        <v>190</v>
      </c>
      <c r="C248" s="2"/>
      <c r="D248" s="2"/>
    </row>
    <row r="249" spans="1:4" x14ac:dyDescent="0.25">
      <c r="A249" s="11">
        <v>44693</v>
      </c>
      <c r="B249" s="2" t="s">
        <v>191</v>
      </c>
      <c r="C249" s="2"/>
      <c r="D249" s="2"/>
    </row>
    <row r="250" spans="1:4" x14ac:dyDescent="0.25">
      <c r="A250" s="11">
        <v>44694</v>
      </c>
      <c r="B250" s="2" t="s">
        <v>475</v>
      </c>
      <c r="C250" s="2"/>
      <c r="D250" s="2"/>
    </row>
    <row r="251" spans="1:4" x14ac:dyDescent="0.25">
      <c r="A251" s="11">
        <v>44695</v>
      </c>
      <c r="B251" s="2" t="s">
        <v>477</v>
      </c>
      <c r="C251" s="2"/>
      <c r="D251" s="2"/>
    </row>
    <row r="252" spans="1:4" x14ac:dyDescent="0.25">
      <c r="A252" s="11">
        <v>44696</v>
      </c>
      <c r="B252" s="2" t="s">
        <v>477</v>
      </c>
      <c r="C252" s="2"/>
      <c r="D252" s="2"/>
    </row>
    <row r="253" spans="1:4" x14ac:dyDescent="0.25">
      <c r="C253" s="2"/>
      <c r="D253" s="2"/>
    </row>
    <row r="254" spans="1:4" x14ac:dyDescent="0.25">
      <c r="A254" s="10" t="s">
        <v>561</v>
      </c>
      <c r="B254" s="5" t="s">
        <v>461</v>
      </c>
      <c r="C254" s="2"/>
      <c r="D254" s="2"/>
    </row>
    <row r="255" spans="1:4" x14ac:dyDescent="0.25">
      <c r="A255" s="11">
        <v>44697</v>
      </c>
      <c r="B255" s="2" t="s">
        <v>2</v>
      </c>
      <c r="C255" s="2"/>
      <c r="D255" s="2"/>
    </row>
    <row r="256" spans="1:4" x14ac:dyDescent="0.25">
      <c r="A256" s="11">
        <v>44697</v>
      </c>
      <c r="B256" s="2" t="s">
        <v>192</v>
      </c>
      <c r="C256" s="2"/>
      <c r="D256" s="2" t="s">
        <v>374</v>
      </c>
    </row>
    <row r="257" spans="1:4" x14ac:dyDescent="0.25">
      <c r="A257" s="11">
        <v>44697</v>
      </c>
      <c r="B257" s="2" t="s">
        <v>193</v>
      </c>
      <c r="C257" s="2"/>
      <c r="D257" s="2"/>
    </row>
    <row r="258" spans="1:4" x14ac:dyDescent="0.25">
      <c r="A258" s="11">
        <v>44697</v>
      </c>
      <c r="B258" s="2" t="s">
        <v>194</v>
      </c>
      <c r="C258" s="2"/>
      <c r="D258" s="2"/>
    </row>
    <row r="259" spans="1:4" x14ac:dyDescent="0.25">
      <c r="A259" s="11">
        <v>44697</v>
      </c>
      <c r="B259" s="2" t="s">
        <v>195</v>
      </c>
      <c r="C259" s="2"/>
      <c r="D259" s="2"/>
    </row>
    <row r="260" spans="1:4" x14ac:dyDescent="0.25">
      <c r="A260" s="11">
        <v>44697</v>
      </c>
      <c r="B260" s="2" t="s">
        <v>196</v>
      </c>
      <c r="C260" s="2"/>
      <c r="D260" s="2"/>
    </row>
    <row r="261" spans="1:4" x14ac:dyDescent="0.25">
      <c r="A261" s="11">
        <v>44698</v>
      </c>
      <c r="B261" s="2" t="s">
        <v>197</v>
      </c>
      <c r="C261" s="2"/>
      <c r="D261" s="2"/>
    </row>
    <row r="262" spans="1:4" x14ac:dyDescent="0.25">
      <c r="A262" s="11">
        <v>44698</v>
      </c>
      <c r="B262" s="2" t="s">
        <v>198</v>
      </c>
      <c r="C262" s="2"/>
      <c r="D262" s="2"/>
    </row>
    <row r="263" spans="1:4" x14ac:dyDescent="0.25">
      <c r="A263" s="11">
        <v>44698</v>
      </c>
      <c r="B263" s="2" t="s">
        <v>199</v>
      </c>
      <c r="C263" s="2"/>
      <c r="D263" s="2"/>
    </row>
    <row r="264" spans="1:4" x14ac:dyDescent="0.25">
      <c r="A264" s="11">
        <v>44698</v>
      </c>
      <c r="B264" s="2" t="s">
        <v>200</v>
      </c>
      <c r="C264" s="2"/>
      <c r="D264" s="2"/>
    </row>
    <row r="265" spans="1:4" x14ac:dyDescent="0.25">
      <c r="A265" s="11">
        <v>44698</v>
      </c>
      <c r="B265" s="2" t="s">
        <v>201</v>
      </c>
      <c r="C265" s="2"/>
      <c r="D265" s="2"/>
    </row>
    <row r="266" spans="1:4" x14ac:dyDescent="0.25">
      <c r="A266" s="11">
        <v>44698</v>
      </c>
      <c r="B266" s="2" t="s">
        <v>202</v>
      </c>
      <c r="C266" s="2"/>
      <c r="D266" s="2"/>
    </row>
    <row r="267" spans="1:4" x14ac:dyDescent="0.25">
      <c r="A267" s="11">
        <v>44698</v>
      </c>
      <c r="B267" s="2" t="s">
        <v>203</v>
      </c>
      <c r="C267" s="2"/>
      <c r="D267" s="2"/>
    </row>
    <row r="268" spans="1:4" x14ac:dyDescent="0.25">
      <c r="A268" s="11">
        <v>44699</v>
      </c>
      <c r="B268" s="2" t="s">
        <v>204</v>
      </c>
      <c r="C268" s="2"/>
      <c r="D268" s="2"/>
    </row>
    <row r="269" spans="1:4" x14ac:dyDescent="0.25">
      <c r="A269" s="11">
        <v>44699</v>
      </c>
      <c r="B269" s="2" t="s">
        <v>205</v>
      </c>
      <c r="C269" s="2"/>
      <c r="D269" s="2"/>
    </row>
    <row r="270" spans="1:4" x14ac:dyDescent="0.25">
      <c r="A270" s="11">
        <v>44699</v>
      </c>
      <c r="B270" s="2" t="s">
        <v>206</v>
      </c>
      <c r="C270" s="2"/>
      <c r="D270" s="2"/>
    </row>
    <row r="271" spans="1:4" x14ac:dyDescent="0.25">
      <c r="A271" s="11">
        <v>44700</v>
      </c>
      <c r="B271" s="2" t="s">
        <v>475</v>
      </c>
      <c r="C271" s="2"/>
      <c r="D271" s="2"/>
    </row>
    <row r="272" spans="1:4" x14ac:dyDescent="0.25">
      <c r="C272" s="2"/>
      <c r="D272" s="2"/>
    </row>
    <row r="273" spans="1:4" x14ac:dyDescent="0.25">
      <c r="A273" s="10" t="s">
        <v>562</v>
      </c>
      <c r="B273" s="5" t="s">
        <v>474</v>
      </c>
      <c r="C273" s="2"/>
      <c r="D273" s="2"/>
    </row>
    <row r="274" spans="1:4" x14ac:dyDescent="0.25">
      <c r="A274" s="11">
        <v>44701</v>
      </c>
      <c r="B274" s="2" t="s">
        <v>207</v>
      </c>
      <c r="C274" s="3" t="s">
        <v>268</v>
      </c>
      <c r="D274" s="2" t="s">
        <v>372</v>
      </c>
    </row>
    <row r="275" spans="1:4" x14ac:dyDescent="0.25">
      <c r="A275" s="11">
        <v>44701</v>
      </c>
      <c r="B275" s="2" t="s">
        <v>208</v>
      </c>
      <c r="C275" s="3" t="s">
        <v>302</v>
      </c>
      <c r="D275" s="2" t="s">
        <v>407</v>
      </c>
    </row>
    <row r="276" spans="1:4" x14ac:dyDescent="0.25">
      <c r="A276" s="11">
        <v>44701</v>
      </c>
      <c r="B276" s="2" t="s">
        <v>209</v>
      </c>
      <c r="C276" s="2"/>
      <c r="D276" s="2"/>
    </row>
    <row r="277" spans="1:4" x14ac:dyDescent="0.25">
      <c r="A277" s="11">
        <v>44701</v>
      </c>
      <c r="B277" s="2" t="s">
        <v>210</v>
      </c>
      <c r="C277" s="2"/>
      <c r="D277" s="2"/>
    </row>
    <row r="278" spans="1:4" x14ac:dyDescent="0.25">
      <c r="A278" s="11">
        <v>44701</v>
      </c>
      <c r="B278" s="2" t="s">
        <v>211</v>
      </c>
      <c r="C278" s="2"/>
      <c r="D278" s="2"/>
    </row>
    <row r="279" spans="1:4" x14ac:dyDescent="0.25">
      <c r="A279" s="11">
        <v>44701</v>
      </c>
      <c r="B279" s="2" t="s">
        <v>212</v>
      </c>
      <c r="C279" s="2"/>
      <c r="D279" s="2"/>
    </row>
    <row r="280" spans="1:4" x14ac:dyDescent="0.25">
      <c r="A280" s="11">
        <v>44701</v>
      </c>
      <c r="B280" s="2" t="s">
        <v>213</v>
      </c>
      <c r="C280" s="2"/>
      <c r="D280" s="2"/>
    </row>
    <row r="281" spans="1:4" x14ac:dyDescent="0.25">
      <c r="A281" s="11">
        <v>44701</v>
      </c>
      <c r="B281" s="2" t="s">
        <v>214</v>
      </c>
      <c r="C281" s="2"/>
      <c r="D281" s="2"/>
    </row>
    <row r="282" spans="1:4" x14ac:dyDescent="0.25">
      <c r="A282" s="11">
        <v>44701</v>
      </c>
      <c r="B282" s="2" t="s">
        <v>215</v>
      </c>
      <c r="C282" s="2"/>
      <c r="D282" s="2"/>
    </row>
    <row r="283" spans="1:4" x14ac:dyDescent="0.25">
      <c r="A283" s="11">
        <v>44701</v>
      </c>
      <c r="B283" s="2" t="s">
        <v>216</v>
      </c>
      <c r="C283" s="2"/>
      <c r="D283" s="2"/>
    </row>
    <row r="284" spans="1:4" x14ac:dyDescent="0.25">
      <c r="A284" s="11">
        <v>44702</v>
      </c>
      <c r="B284" s="2" t="s">
        <v>478</v>
      </c>
      <c r="C284" s="2"/>
      <c r="D284" s="2"/>
    </row>
    <row r="285" spans="1:4" x14ac:dyDescent="0.25">
      <c r="A285" s="11">
        <v>44703</v>
      </c>
      <c r="B285" s="2" t="s">
        <v>479</v>
      </c>
      <c r="C285" s="2"/>
      <c r="D285" s="2"/>
    </row>
    <row r="286" spans="1:4" x14ac:dyDescent="0.25">
      <c r="A286" s="11">
        <v>44704</v>
      </c>
      <c r="B286" s="2" t="s">
        <v>217</v>
      </c>
      <c r="C286" s="2"/>
      <c r="D286" s="2"/>
    </row>
    <row r="287" spans="1:4" x14ac:dyDescent="0.25">
      <c r="A287" s="11">
        <v>44704</v>
      </c>
      <c r="B287" s="2" t="s">
        <v>218</v>
      </c>
      <c r="C287" s="2"/>
      <c r="D287" s="2"/>
    </row>
    <row r="288" spans="1:4" x14ac:dyDescent="0.25">
      <c r="A288" s="11">
        <v>44704</v>
      </c>
      <c r="B288" s="2" t="s">
        <v>219</v>
      </c>
      <c r="C288" s="2"/>
      <c r="D288" s="2"/>
    </row>
    <row r="289" spans="1:4" x14ac:dyDescent="0.25">
      <c r="A289" s="11">
        <v>44704</v>
      </c>
      <c r="B289" s="2" t="s">
        <v>220</v>
      </c>
      <c r="C289" s="2"/>
      <c r="D289" s="2"/>
    </row>
    <row r="290" spans="1:4" x14ac:dyDescent="0.25">
      <c r="A290" s="11">
        <v>44705</v>
      </c>
      <c r="B290" s="2" t="s">
        <v>221</v>
      </c>
      <c r="C290" s="2"/>
      <c r="D290" s="2"/>
    </row>
    <row r="291" spans="1:4" x14ac:dyDescent="0.25">
      <c r="A291" s="11">
        <v>44705</v>
      </c>
      <c r="B291" s="2" t="s">
        <v>222</v>
      </c>
      <c r="C291" s="2"/>
      <c r="D291" s="2"/>
    </row>
    <row r="292" spans="1:4" x14ac:dyDescent="0.25">
      <c r="A292" s="11">
        <v>44705</v>
      </c>
      <c r="B292" s="2" t="s">
        <v>223</v>
      </c>
      <c r="C292" s="2"/>
      <c r="D292" s="2"/>
    </row>
    <row r="293" spans="1:4" x14ac:dyDescent="0.25">
      <c r="A293" s="11">
        <v>44705</v>
      </c>
      <c r="B293" s="2" t="s">
        <v>224</v>
      </c>
      <c r="C293" s="2"/>
      <c r="D293" s="2"/>
    </row>
    <row r="294" spans="1:4" x14ac:dyDescent="0.25">
      <c r="A294" s="11">
        <v>44705</v>
      </c>
      <c r="B294" s="2" t="s">
        <v>225</v>
      </c>
      <c r="C294" s="2"/>
      <c r="D294" s="2"/>
    </row>
    <row r="295" spans="1:4" x14ac:dyDescent="0.25">
      <c r="A295" s="11">
        <v>44706</v>
      </c>
      <c r="B295" s="2" t="s">
        <v>226</v>
      </c>
      <c r="C295" s="2"/>
      <c r="D295" s="2"/>
    </row>
    <row r="296" spans="1:4" x14ac:dyDescent="0.25">
      <c r="A296" s="11">
        <v>44706</v>
      </c>
      <c r="B296" s="2" t="s">
        <v>227</v>
      </c>
      <c r="C296" s="2"/>
      <c r="D296" s="2"/>
    </row>
    <row r="297" spans="1:4" x14ac:dyDescent="0.25">
      <c r="A297" s="11">
        <v>44706</v>
      </c>
      <c r="B297" s="2" t="s">
        <v>228</v>
      </c>
      <c r="C297" s="2"/>
      <c r="D297" s="2"/>
    </row>
    <row r="298" spans="1:4" x14ac:dyDescent="0.25">
      <c r="A298" s="11">
        <v>44706</v>
      </c>
      <c r="B298" s="2" t="s">
        <v>229</v>
      </c>
      <c r="C298" s="2"/>
      <c r="D298" s="2"/>
    </row>
    <row r="299" spans="1:4" x14ac:dyDescent="0.25">
      <c r="A299" s="11">
        <v>44706</v>
      </c>
      <c r="B299" s="2" t="s">
        <v>230</v>
      </c>
      <c r="C299" s="2"/>
      <c r="D299" s="2"/>
    </row>
    <row r="300" spans="1:4" x14ac:dyDescent="0.25">
      <c r="A300" s="11">
        <v>44706</v>
      </c>
      <c r="B300" s="2" t="s">
        <v>231</v>
      </c>
      <c r="C300" s="2"/>
      <c r="D300" s="2"/>
    </row>
    <row r="301" spans="1:4" x14ac:dyDescent="0.25">
      <c r="A301" s="11">
        <v>44706</v>
      </c>
      <c r="B301" s="2" t="s">
        <v>232</v>
      </c>
      <c r="C301" s="2"/>
      <c r="D301" s="2"/>
    </row>
    <row r="302" spans="1:4" x14ac:dyDescent="0.25">
      <c r="A302" s="11">
        <v>44707</v>
      </c>
      <c r="B302" s="2" t="s">
        <v>475</v>
      </c>
      <c r="C302" s="2"/>
      <c r="D302" s="2"/>
    </row>
    <row r="303" spans="1:4" x14ac:dyDescent="0.25">
      <c r="C303" s="2"/>
      <c r="D303" s="2"/>
    </row>
    <row r="304" spans="1:4" x14ac:dyDescent="0.25">
      <c r="A304" s="10" t="s">
        <v>563</v>
      </c>
      <c r="B304" s="5" t="s">
        <v>494</v>
      </c>
      <c r="C304" s="2"/>
      <c r="D304" s="2"/>
    </row>
    <row r="305" spans="1:4" x14ac:dyDescent="0.25">
      <c r="A305" s="11">
        <v>44708</v>
      </c>
      <c r="B305" s="2" t="s">
        <v>207</v>
      </c>
      <c r="C305" s="3" t="s">
        <v>301</v>
      </c>
      <c r="D305" s="3" t="s">
        <v>353</v>
      </c>
    </row>
    <row r="306" spans="1:4" x14ac:dyDescent="0.25">
      <c r="A306" s="11">
        <v>44708</v>
      </c>
      <c r="B306" s="2" t="s">
        <v>233</v>
      </c>
      <c r="C306" s="2"/>
      <c r="D306" s="2" t="s">
        <v>397</v>
      </c>
    </row>
    <row r="307" spans="1:4" x14ac:dyDescent="0.25">
      <c r="A307" s="11">
        <v>44708</v>
      </c>
      <c r="B307" s="2" t="s">
        <v>234</v>
      </c>
      <c r="C307" s="2"/>
      <c r="D307" s="2" t="s">
        <v>396</v>
      </c>
    </row>
    <row r="308" spans="1:4" x14ac:dyDescent="0.25">
      <c r="A308" s="11">
        <v>44708</v>
      </c>
      <c r="B308" s="2" t="s">
        <v>235</v>
      </c>
      <c r="C308" s="2"/>
      <c r="D308" s="2" t="s">
        <v>395</v>
      </c>
    </row>
    <row r="309" spans="1:4" x14ac:dyDescent="0.25">
      <c r="A309" s="11">
        <v>44708</v>
      </c>
      <c r="B309" s="2" t="s">
        <v>236</v>
      </c>
      <c r="C309" s="2"/>
      <c r="D309" s="2" t="s">
        <v>394</v>
      </c>
    </row>
    <row r="310" spans="1:4" x14ac:dyDescent="0.25">
      <c r="A310" s="11">
        <v>44708</v>
      </c>
      <c r="B310" s="2" t="s">
        <v>237</v>
      </c>
      <c r="C310" s="2"/>
      <c r="D310" s="2" t="s">
        <v>393</v>
      </c>
    </row>
    <row r="311" spans="1:4" x14ac:dyDescent="0.25">
      <c r="A311" s="11">
        <v>44709</v>
      </c>
      <c r="B311" s="2" t="s">
        <v>238</v>
      </c>
      <c r="C311" s="2"/>
      <c r="D311" s="2" t="s">
        <v>392</v>
      </c>
    </row>
    <row r="312" spans="1:4" x14ac:dyDescent="0.25">
      <c r="A312" s="11">
        <v>44709</v>
      </c>
      <c r="B312" s="2" t="s">
        <v>239</v>
      </c>
      <c r="C312" s="2"/>
      <c r="D312" s="2" t="s">
        <v>391</v>
      </c>
    </row>
    <row r="313" spans="1:4" x14ac:dyDescent="0.25">
      <c r="A313" s="11">
        <v>44709</v>
      </c>
      <c r="B313" s="2" t="s">
        <v>240</v>
      </c>
      <c r="C313" s="2"/>
      <c r="D313" s="2" t="s">
        <v>390</v>
      </c>
    </row>
    <row r="314" spans="1:4" x14ac:dyDescent="0.25">
      <c r="A314" s="11">
        <v>44709</v>
      </c>
      <c r="B314" s="2" t="s">
        <v>241</v>
      </c>
      <c r="C314" s="2"/>
      <c r="D314" s="2" t="s">
        <v>389</v>
      </c>
    </row>
    <row r="315" spans="1:4" x14ac:dyDescent="0.25">
      <c r="A315" s="11">
        <v>44709</v>
      </c>
      <c r="B315" s="2" t="s">
        <v>242</v>
      </c>
      <c r="C315" s="2"/>
      <c r="D315" s="2" t="s">
        <v>388</v>
      </c>
    </row>
    <row r="316" spans="1:4" x14ac:dyDescent="0.25">
      <c r="A316" s="11">
        <v>44709</v>
      </c>
      <c r="B316" s="2" t="s">
        <v>243</v>
      </c>
      <c r="C316" s="3" t="s">
        <v>293</v>
      </c>
      <c r="D316" s="2" t="s">
        <v>401</v>
      </c>
    </row>
    <row r="317" spans="1:4" x14ac:dyDescent="0.25">
      <c r="A317" s="11">
        <v>44710</v>
      </c>
      <c r="B317" s="2" t="s">
        <v>244</v>
      </c>
      <c r="C317" s="3" t="s">
        <v>286</v>
      </c>
      <c r="D317" s="2" t="s">
        <v>402</v>
      </c>
    </row>
    <row r="318" spans="1:4" x14ac:dyDescent="0.25">
      <c r="A318" s="11">
        <v>44710</v>
      </c>
      <c r="B318" s="2" t="s">
        <v>245</v>
      </c>
      <c r="C318" s="3" t="s">
        <v>255</v>
      </c>
      <c r="D318" s="2" t="s">
        <v>420</v>
      </c>
    </row>
    <row r="319" spans="1:4" x14ac:dyDescent="0.25">
      <c r="A319" s="11">
        <v>44710</v>
      </c>
      <c r="B319" s="2" t="s">
        <v>246</v>
      </c>
      <c r="C319" s="2"/>
      <c r="D319" s="2"/>
    </row>
    <row r="320" spans="1:4" x14ac:dyDescent="0.25">
      <c r="A320" s="11">
        <v>44711</v>
      </c>
      <c r="B320" s="2" t="s">
        <v>247</v>
      </c>
      <c r="C320" s="3" t="s">
        <v>287</v>
      </c>
      <c r="D320" s="2"/>
    </row>
    <row r="321" spans="1:4" x14ac:dyDescent="0.25">
      <c r="A321" s="11">
        <v>44711</v>
      </c>
      <c r="B321" s="2" t="s">
        <v>248</v>
      </c>
      <c r="C321" s="3" t="s">
        <v>277</v>
      </c>
      <c r="D321" s="2"/>
    </row>
    <row r="322" spans="1:4" x14ac:dyDescent="0.25">
      <c r="A322" s="11">
        <v>44711</v>
      </c>
      <c r="B322" s="2" t="s">
        <v>249</v>
      </c>
      <c r="C322" s="3" t="s">
        <v>270</v>
      </c>
      <c r="D322" s="2"/>
    </row>
    <row r="323" spans="1:4" x14ac:dyDescent="0.25">
      <c r="A323" s="11">
        <v>44712</v>
      </c>
      <c r="B323" s="2" t="s">
        <v>475</v>
      </c>
      <c r="C323" s="3"/>
      <c r="D323" s="2"/>
    </row>
    <row r="324" spans="1:4" x14ac:dyDescent="0.25">
      <c r="C324" s="2"/>
    </row>
    <row r="325" spans="1:4" x14ac:dyDescent="0.25">
      <c r="A325" s="10" t="s">
        <v>564</v>
      </c>
      <c r="B325" s="5" t="s">
        <v>550</v>
      </c>
      <c r="C325" s="2"/>
    </row>
    <row r="326" spans="1:4" x14ac:dyDescent="0.25">
      <c r="A326" s="11">
        <v>44713</v>
      </c>
      <c r="B326" s="2" t="s">
        <v>480</v>
      </c>
      <c r="C326" s="2"/>
    </row>
    <row r="327" spans="1:4" x14ac:dyDescent="0.25">
      <c r="A327" s="11">
        <v>44714</v>
      </c>
      <c r="B327" s="2" t="s">
        <v>480</v>
      </c>
      <c r="C327" s="2"/>
    </row>
    <row r="328" spans="1:4" x14ac:dyDescent="0.25">
      <c r="A328" s="11">
        <v>44715</v>
      </c>
      <c r="B328" s="2" t="s">
        <v>480</v>
      </c>
      <c r="C328" s="2"/>
    </row>
    <row r="329" spans="1:4" x14ac:dyDescent="0.25">
      <c r="A329" s="11">
        <v>44716</v>
      </c>
      <c r="B329" s="2" t="s">
        <v>481</v>
      </c>
      <c r="C329" s="2"/>
    </row>
    <row r="330" spans="1:4" x14ac:dyDescent="0.25">
      <c r="A330" s="11">
        <v>44717</v>
      </c>
      <c r="B330" s="2" t="s">
        <v>481</v>
      </c>
      <c r="C330" s="2"/>
    </row>
    <row r="331" spans="1:4" x14ac:dyDescent="0.25">
      <c r="A331" s="11">
        <v>44718</v>
      </c>
      <c r="B331" s="2" t="s">
        <v>481</v>
      </c>
      <c r="C331" s="2"/>
    </row>
    <row r="332" spans="1:4" x14ac:dyDescent="0.25">
      <c r="A332" s="11">
        <v>44719</v>
      </c>
      <c r="B332" s="2" t="s">
        <v>482</v>
      </c>
      <c r="C332" s="2"/>
    </row>
    <row r="333" spans="1:4" x14ac:dyDescent="0.25">
      <c r="A333" s="11">
        <v>44720</v>
      </c>
      <c r="B333" s="2" t="s">
        <v>483</v>
      </c>
      <c r="C333" s="2"/>
    </row>
    <row r="334" spans="1:4" x14ac:dyDescent="0.25">
      <c r="A334" s="11">
        <v>44721</v>
      </c>
      <c r="B334" s="2" t="s">
        <v>483</v>
      </c>
      <c r="C334" s="2"/>
    </row>
    <row r="335" spans="1:4" x14ac:dyDescent="0.25">
      <c r="A335" s="11">
        <v>44722</v>
      </c>
      <c r="B335" s="2" t="s">
        <v>483</v>
      </c>
      <c r="C335" s="2"/>
    </row>
    <row r="336" spans="1:4" x14ac:dyDescent="0.25">
      <c r="A336" s="11">
        <v>44723</v>
      </c>
      <c r="B336" s="2" t="s">
        <v>484</v>
      </c>
      <c r="C336" s="2"/>
    </row>
    <row r="337" spans="1:3" x14ac:dyDescent="0.25">
      <c r="A337" s="11">
        <v>44724</v>
      </c>
      <c r="B337" s="2" t="s">
        <v>486</v>
      </c>
      <c r="C337" s="2"/>
    </row>
    <row r="338" spans="1:3" x14ac:dyDescent="0.25">
      <c r="A338" s="11">
        <v>44725</v>
      </c>
      <c r="B338" s="2" t="s">
        <v>487</v>
      </c>
      <c r="C338" s="2"/>
    </row>
    <row r="339" spans="1:3" x14ac:dyDescent="0.25">
      <c r="A339" s="11">
        <v>44726</v>
      </c>
      <c r="B339" s="2" t="s">
        <v>487</v>
      </c>
      <c r="C339" s="2"/>
    </row>
    <row r="340" spans="1:3" x14ac:dyDescent="0.25">
      <c r="A340" s="11">
        <v>44727</v>
      </c>
      <c r="B340" s="2" t="s">
        <v>487</v>
      </c>
      <c r="C340" s="2"/>
    </row>
    <row r="341" spans="1:3" x14ac:dyDescent="0.25">
      <c r="A341" s="11">
        <v>44728</v>
      </c>
      <c r="B341" s="2" t="s">
        <v>488</v>
      </c>
      <c r="C341" s="2"/>
    </row>
    <row r="342" spans="1:3" x14ac:dyDescent="0.25">
      <c r="A342" s="11">
        <v>44729</v>
      </c>
      <c r="B342" s="2" t="s">
        <v>493</v>
      </c>
      <c r="C342" s="2"/>
    </row>
    <row r="343" spans="1:3" x14ac:dyDescent="0.25">
      <c r="A343" s="11">
        <v>44730</v>
      </c>
      <c r="B343" s="2" t="s">
        <v>493</v>
      </c>
      <c r="C343" s="2"/>
    </row>
    <row r="344" spans="1:3" x14ac:dyDescent="0.25">
      <c r="A344" s="11">
        <v>44731</v>
      </c>
      <c r="B344" s="2" t="s">
        <v>485</v>
      </c>
      <c r="C344" s="2"/>
    </row>
    <row r="345" spans="1:3" ht="15.75" customHeight="1" x14ac:dyDescent="0.25">
      <c r="A345" s="11">
        <v>44732</v>
      </c>
      <c r="B345" s="2" t="s">
        <v>485</v>
      </c>
    </row>
    <row r="346" spans="1:3" ht="15.75" customHeight="1" x14ac:dyDescent="0.25">
      <c r="A346" s="11"/>
      <c r="C346" s="3"/>
    </row>
    <row r="347" spans="1:3" ht="15.75" customHeight="1" x14ac:dyDescent="0.25">
      <c r="A347" s="10" t="s">
        <v>565</v>
      </c>
      <c r="B347" s="5" t="s">
        <v>551</v>
      </c>
      <c r="C347" s="3" t="s">
        <v>257</v>
      </c>
    </row>
    <row r="348" spans="1:3" x14ac:dyDescent="0.25">
      <c r="A348" s="11">
        <v>44733</v>
      </c>
      <c r="B348" s="2" t="s">
        <v>497</v>
      </c>
      <c r="C348" s="3" t="s">
        <v>264</v>
      </c>
    </row>
    <row r="349" spans="1:3" x14ac:dyDescent="0.25">
      <c r="A349" s="11">
        <v>44734</v>
      </c>
      <c r="B349" s="3" t="s">
        <v>343</v>
      </c>
      <c r="C349" s="3" t="s">
        <v>267</v>
      </c>
    </row>
    <row r="350" spans="1:3" x14ac:dyDescent="0.25">
      <c r="A350" s="11">
        <v>44734</v>
      </c>
      <c r="B350" s="3" t="s">
        <v>344</v>
      </c>
      <c r="C350" s="3" t="s">
        <v>278</v>
      </c>
    </row>
    <row r="351" spans="1:3" x14ac:dyDescent="0.25">
      <c r="A351" s="11">
        <v>44734</v>
      </c>
      <c r="B351" s="3" t="s">
        <v>348</v>
      </c>
      <c r="C351" s="3" t="s">
        <v>285</v>
      </c>
    </row>
    <row r="352" spans="1:3" x14ac:dyDescent="0.25">
      <c r="A352" s="11">
        <v>44734</v>
      </c>
      <c r="B352" s="3" t="s">
        <v>349</v>
      </c>
      <c r="C352" s="3" t="s">
        <v>316</v>
      </c>
    </row>
    <row r="353" spans="1:3" x14ac:dyDescent="0.25">
      <c r="A353" s="11">
        <v>44734</v>
      </c>
      <c r="B353" s="3" t="s">
        <v>350</v>
      </c>
      <c r="C353" s="3" t="s">
        <v>345</v>
      </c>
    </row>
    <row r="354" spans="1:3" x14ac:dyDescent="0.25">
      <c r="A354" s="11">
        <v>44734</v>
      </c>
      <c r="B354" s="3" t="s">
        <v>351</v>
      </c>
      <c r="C354" s="3" t="s">
        <v>346</v>
      </c>
    </row>
    <row r="355" spans="1:3" x14ac:dyDescent="0.25">
      <c r="A355" s="11">
        <v>44735</v>
      </c>
      <c r="B355" s="2" t="s">
        <v>357</v>
      </c>
      <c r="C355" s="2" t="s">
        <v>358</v>
      </c>
    </row>
    <row r="356" spans="1:3" x14ac:dyDescent="0.25">
      <c r="A356" s="11">
        <v>44735</v>
      </c>
      <c r="B356" s="2" t="s">
        <v>363</v>
      </c>
      <c r="C356" s="2"/>
    </row>
    <row r="357" spans="1:3" x14ac:dyDescent="0.25">
      <c r="A357" s="11">
        <v>44735</v>
      </c>
      <c r="B357" s="2" t="s">
        <v>369</v>
      </c>
      <c r="C357" s="2"/>
    </row>
    <row r="358" spans="1:3" x14ac:dyDescent="0.25">
      <c r="A358" s="11">
        <v>44735</v>
      </c>
      <c r="B358" s="2" t="s">
        <v>376</v>
      </c>
      <c r="C358" s="2"/>
    </row>
    <row r="359" spans="1:3" x14ac:dyDescent="0.25">
      <c r="A359" s="11">
        <v>44735</v>
      </c>
      <c r="B359" s="2" t="s">
        <v>381</v>
      </c>
      <c r="C359" s="2"/>
    </row>
    <row r="360" spans="1:3" x14ac:dyDescent="0.25">
      <c r="A360" s="11">
        <v>44735</v>
      </c>
      <c r="B360" s="2" t="s">
        <v>383</v>
      </c>
      <c r="C360" s="2"/>
    </row>
    <row r="361" spans="1:3" x14ac:dyDescent="0.25">
      <c r="A361" s="11">
        <v>44736</v>
      </c>
      <c r="B361" s="2" t="s">
        <v>384</v>
      </c>
      <c r="C361" s="2"/>
    </row>
    <row r="362" spans="1:3" x14ac:dyDescent="0.25">
      <c r="A362" s="11">
        <v>44736</v>
      </c>
      <c r="B362" s="2" t="s">
        <v>385</v>
      </c>
      <c r="C362" s="2"/>
    </row>
    <row r="363" spans="1:3" x14ac:dyDescent="0.25">
      <c r="A363" s="11">
        <v>44736</v>
      </c>
      <c r="B363" s="2" t="s">
        <v>386</v>
      </c>
      <c r="C363" s="2"/>
    </row>
    <row r="364" spans="1:3" x14ac:dyDescent="0.25">
      <c r="A364" s="11">
        <v>44736</v>
      </c>
      <c r="B364" s="2" t="s">
        <v>387</v>
      </c>
      <c r="C364" s="2"/>
    </row>
    <row r="365" spans="1:3" x14ac:dyDescent="0.25">
      <c r="A365" s="11">
        <v>44736</v>
      </c>
      <c r="B365" s="2" t="s">
        <v>411</v>
      </c>
      <c r="C365" s="2"/>
    </row>
    <row r="366" spans="1:3" x14ac:dyDescent="0.25">
      <c r="A366" s="11">
        <v>44736</v>
      </c>
      <c r="B366" s="2" t="s">
        <v>433</v>
      </c>
      <c r="C366" s="2"/>
    </row>
    <row r="367" spans="1:3" x14ac:dyDescent="0.25">
      <c r="A367" s="11">
        <v>44737</v>
      </c>
      <c r="B367" s="2" t="s">
        <v>434</v>
      </c>
    </row>
    <row r="368" spans="1:3" x14ac:dyDescent="0.25">
      <c r="A368" s="11">
        <v>44737</v>
      </c>
      <c r="B368" s="2" t="s">
        <v>435</v>
      </c>
    </row>
    <row r="369" spans="1:2" x14ac:dyDescent="0.25">
      <c r="A369" s="11">
        <v>44738</v>
      </c>
      <c r="B369" s="2" t="s">
        <v>495</v>
      </c>
    </row>
    <row r="370" spans="1:2" x14ac:dyDescent="0.25">
      <c r="A370" s="11">
        <v>44739</v>
      </c>
      <c r="B370" s="2" t="s">
        <v>496</v>
      </c>
    </row>
    <row r="371" spans="1:2" x14ac:dyDescent="0.25">
      <c r="A371" s="11">
        <v>44718</v>
      </c>
      <c r="B371" s="2" t="s">
        <v>496</v>
      </c>
    </row>
  </sheetData>
  <hyperlinks>
    <hyperlink ref="C122" r:id="rId1" display="https://www.youtube.com/watch?v=3EEZmSwMXp8"/>
    <hyperlink ref="C7" r:id="rId2" display="https://www.youtube.com/watch?v=OnK4IKgLl24"/>
    <hyperlink ref="C4" r:id="rId3" display="https://www.youtube.com/watch?v=0yWAtQ6wYNM&amp;t=505s"/>
    <hyperlink ref="C318" r:id="rId4" display="https://www.youtube.com/watch?v=OqCK95AS-YE"/>
    <hyperlink ref="C106" r:id="rId5" display="https://www.youtube.com/watch?v=8vXoMqWgbQQ"/>
    <hyperlink ref="C347" r:id="rId6" display="https://www.youtube.com/watch?v=MeU5_k9ssrs"/>
    <hyperlink ref="C151" r:id="rId7" display="https://www.youtube.com/watch?v=s_o8dwzRlu4"/>
    <hyperlink ref="C152" r:id="rId8" display="https://www.youtube.com/watch?v=pDrjQWo3CxI"/>
    <hyperlink ref="C196" r:id="rId9" display="https://www.youtube.com/watch?v=gxPykhPxRW0"/>
    <hyperlink ref="C11" r:id="rId10" display="https://www.youtube.com/watch?v=mQP0wqNT_DI"/>
    <hyperlink ref="C153" r:id="rId11" display="https://www.youtube.com/watch?v=01qcYSck1c4"/>
    <hyperlink ref="C154" r:id="rId12" display="https://www.youtube.com/watch?v=hgUfH9Ab258"/>
    <hyperlink ref="C348" r:id="rId13" display="https://www.youtube.com/watch?v=f5EpcWp0THw"/>
    <hyperlink ref="C197" r:id="rId14" display="https://www.youtube.com/watch?v=vIjeiDcsR3Q"/>
    <hyperlink ref="C176" r:id="rId15" display="https://www.youtube.com/watch?v=nrhxNNH5lt0"/>
    <hyperlink ref="C349" r:id="rId16" display="https://www.youtube.com/watch?v=zqi4fDF-S60"/>
    <hyperlink ref="C274" r:id="rId17" display="https://www.youtube.com/watch?v=lhFvMsy6VX8"/>
    <hyperlink ref="C6" r:id="rId18" display="https://www.youtube.com/watch?v=qkj5W98Xdvw"/>
    <hyperlink ref="C322" r:id="rId19" display="https://www.youtube.com/watch?v=B2IS-XS-cc0"/>
    <hyperlink ref="C155" r:id="rId20" display="https://www.youtube.com/watch?v=_f8QfKx4rws"/>
    <hyperlink ref="C225" r:id="rId21" display="https://www.youtube.com/watch?v=6u5NE1GiQDk"/>
    <hyperlink ref="C226" r:id="rId22" display="https://www.youtube.com/watch?v=t8pPdKYpowI&amp;t=2173s"/>
    <hyperlink ref="C175" r:id="rId23" display="https://www.youtube.com/watch?v=voAyroDb6xk"/>
    <hyperlink ref="C156" r:id="rId24" display="https://www.youtube.com/watch?v=tt7hope6zU0"/>
    <hyperlink ref="C198" r:id="rId25" display="https://www.youtube.com/watch?v=m3cKkYXl-8o"/>
    <hyperlink ref="C321" r:id="rId26" display="https://www.youtube.com/watch?v=5ofsNyHZwWE"/>
    <hyperlink ref="C350" r:id="rId27" display="https://www.youtube.com/watch?v=kgfg8r6_zPk"/>
    <hyperlink ref="C174" r:id="rId28" display="https://www.youtube.com/watch?v=16fgzklcF7Y"/>
    <hyperlink ref="C157" r:id="rId29" display="https://www.youtube.com/watch?v=7KUdmFyefSA"/>
    <hyperlink ref="C182" r:id="rId30" display="https://www.youtube.com/watch?v=AYAh6YDXuho&amp;t=1149s"/>
    <hyperlink ref="C158" r:id="rId31" display="https://www.youtube.com/watch?v=X48VuDVv0do"/>
    <hyperlink ref="C159" r:id="rId32" display="https://www.youtube.com/watch?v=T4Z7visMM4E"/>
    <hyperlink ref="C92" r:id="rId33" display="https://www.youtube.com/watch?v=3c-iBn73dDE&amp;t=9029s"/>
    <hyperlink ref="C351" r:id="rId34" display="https://www.youtube.com/watch?v=R8_veQiYBjI"/>
    <hyperlink ref="C317" r:id="rId35" display="https://www.youtube.com/watch?v=mLPg49b33sA"/>
    <hyperlink ref="C320" r:id="rId36" display="https://www.youtube.com/watch?v=I5c8Pfg2tys"/>
    <hyperlink ref="C183" r:id="rId37" display="https://www.youtube.com/watch?v=p6xDCz00TxU"/>
    <hyperlink ref="C199" r:id="rId38" display="https://www.youtube.com/watch?v=POPP2WTJ8es"/>
    <hyperlink ref="C160" r:id="rId39" display="https://www.youtube.com/watch?v=ha3LjlD6g7g"/>
    <hyperlink ref="C173" r:id="rId40" display="https://www.youtube.com/watch?v=JGtJj_nAA2s"/>
    <hyperlink ref="C161" r:id="rId41" display="https://www.youtube.com/watch?v=k-V3_zxRasM"/>
    <hyperlink ref="C316" r:id="rId42" display="https://www.youtube.com/watch?v=QoDqxm7ybLc"/>
    <hyperlink ref="C200" r:id="rId43" display="https://www.youtube.com/watch?v=l5k1ai_GBDE&amp;t=1s"/>
    <hyperlink ref="C93" r:id="rId44" display="https://www.youtube.com/watch?v=1uFVr15xDGg"/>
    <hyperlink ref="C162" r:id="rId45" display="https://www.youtube.com/watch?v=pPQKAR1pA9U"/>
    <hyperlink ref="C163" r:id="rId46" display="https://www.youtube.com/watch?v=asIS4KIs40M"/>
    <hyperlink ref="C164" r:id="rId47" display="https://www.youtube.com/watch?v=FAnQTgr04mU"/>
    <hyperlink ref="C165" r:id="rId48" display="https://www.youtube.com/watch?v=0swOh5C3OVM"/>
    <hyperlink ref="C166" r:id="rId49" display="https://www.youtube.com/watch?v=5cNrTU6o3Fw"/>
    <hyperlink ref="C305" r:id="rId50" display="https://www.youtube.com/watch?v=h4Sl21AKiDg"/>
    <hyperlink ref="C275" r:id="rId51" display="https://www.youtube.com/watch?v=1id6ERvfozo&amp;t=1s"/>
    <hyperlink ref="C5" r:id="rId52" display="https://www.youtube.com/watch?v=vcRmKtL4o_4"/>
    <hyperlink ref="C167" r:id="rId53" display="https://www.youtube.com/watch?v=-ykwb1d0DXU"/>
    <hyperlink ref="C168" r:id="rId54" display="https://www.youtube.com/watch?v=80Ew_fsV4rM"/>
    <hyperlink ref="C112" r:id="rId55" display="https://www.youtube.com/watch?v=7KCS70sCoK0"/>
    <hyperlink ref="C169" r:id="rId56" display="https://www.youtube.com/watch?v=K3jNo4z5Jx8"/>
    <hyperlink ref="C170" r:id="rId57" display="https://www.youtube.com/watch?v=EQNO_kM96Mo&amp;t=1522s"/>
    <hyperlink ref="C117" r:id="rId58" display="https://www.youtube.com/watch?v=CmwTPxdx24Y"/>
    <hyperlink ref="C116" r:id="rId59" display="https://www.youtube.com/watch?v=MY1w7sWW5ms"/>
    <hyperlink ref="C115" r:id="rId60" display="https://www.youtube.com/watch?v=tuxO7ZXplRE"/>
    <hyperlink ref="C114" r:id="rId61" display="https://www.youtube.com/watch?v=pMO26j2OUME"/>
    <hyperlink ref="C171" r:id="rId62" display="https://www.youtube.com/watch?v=qmDzcu5uY1I"/>
    <hyperlink ref="C172" r:id="rId63" display="https://www.youtube.com/watch?v=azuwXALfyRg"/>
    <hyperlink ref="C352" r:id="rId64" display="https://www.youtube.com/watch?v=9e6sUNhAB4M"/>
    <hyperlink ref="C184" r:id="rId65" display="https://www.youtube.com/watch?v=E2pP1MOfo3g"/>
    <hyperlink ref="C185" r:id="rId66" display="https://www.youtube.com/watch?v=g8Sf-6EsgZM"/>
    <hyperlink ref="C186" r:id="rId67" display="https://www.youtube.com/watch?v=umXEmn3cMWY"/>
    <hyperlink ref="C187" r:id="rId68" display="https://www.youtube.com/watch?v=Krpb44XR0bk"/>
    <hyperlink ref="C188" r:id="rId69" display="https://www.youtube.com/watch?v=VnvRFRk_51k"/>
    <hyperlink ref="C189" r:id="rId70" display="https://www.youtube.com/watch?v=9_s3h_GVzZc"/>
    <hyperlink ref="C94" r:id="rId71" display="https://www.youtube.com/watch?v=SBUCYJgg4Mk"/>
    <hyperlink ref="C95" r:id="rId72" display="https://www.youtube.com/watch?v=ZowjOhpAcIc"/>
    <hyperlink ref="C96" r:id="rId73" display="https://www.youtube.com/watch?v=p2PH_YPCsis"/>
    <hyperlink ref="C97" r:id="rId74" display="https://www.youtube.com/watch?v=vWSRWpOPHws"/>
    <hyperlink ref="C98" r:id="rId75" display="https://www.youtube.com/watch?v=WmcdMiyqfZs&amp;t=2s"/>
    <hyperlink ref="C99" r:id="rId76" display="https://www.youtube.com/watch?v=MVIcrmeV_6c"/>
    <hyperlink ref="C100" r:id="rId77" display="https://www.youtube.com/watch?v=6YisG2GcXaw"/>
    <hyperlink ref="C101" r:id="rId78" display="https://www.youtube.com/watch?v=YdKUkDe22RA"/>
    <hyperlink ref="C102" r:id="rId79" display="https://www.youtube.com/watch?v=5GanJdbHlAA"/>
    <hyperlink ref="C103" r:id="rId80" display="https://www.youtube.com/watch?v=tLK9nNFHWH8"/>
    <hyperlink ref="C104" r:id="rId81" display="https://www.youtube.com/watch?v=xGn7cFR3ARU"/>
    <hyperlink ref="C105" r:id="rId82" display="https://www.youtube.com/watch?v=wH9XesmPUOk"/>
    <hyperlink ref="C107" r:id="rId83" display="https://www.youtube.com/watch?v=GeqaTjKMWeY"/>
    <hyperlink ref="C108" r:id="rId84" display="https://www.youtube.com/watch?v=jPdIRX6q4jA"/>
    <hyperlink ref="D175" r:id="rId85" display="https://www.youtube.com/watch?v=ZvG8rfJ4XxM"/>
    <hyperlink ref="D112" r:id="rId86" display="https://www.youtube.com/watch?v=G8wVM5irp0k&amp;t=1319s"/>
    <hyperlink ref="D196" r:id="rId87" display="https://www.youtube.com/watch?v=pCoCynze4Ag&amp;t=813s"/>
    <hyperlink ref="D151" r:id="rId88" display="https://www.youtube.com/watch?v=VOfMrWVVUzM"/>
    <hyperlink ref="D20" r:id="rId89" display="https://www.youtube.com/watch?v=n5B7-cYQd4s&amp;t=1209s"/>
    <hyperlink ref="D80" r:id="rId90" display="https://www.youtube.com/watch?v=0bMTUjuI5eU"/>
    <hyperlink ref="B349" r:id="rId91" display="https://www.youtube.com/watch?v=OHuJkyRGPBc"/>
    <hyperlink ref="B350" r:id="rId92" display="https://www.youtube.com/watch?v=FduRn_u6ipQ&amp;t=3708s"/>
    <hyperlink ref="C353" r:id="rId93" display="https://www.youtube.com/watch?v=WfldvqyCxnk&amp;t=409s"/>
    <hyperlink ref="C354" r:id="rId94" display="https://www.youtube.com/watch?v=lUQaA9hvEX4&amp;t=14s"/>
    <hyperlink ref="D152" r:id="rId95" display="https://www.youtube.com/watch?v=adG0vq5boL8&amp;t=10952s"/>
    <hyperlink ref="B351" r:id="rId96" display="https://www.youtube.com/watch?v=GbpBvMxk1fI&amp;t=458s"/>
    <hyperlink ref="B352" r:id="rId97" display="https://www.youtube.com/watch?v=yPoDiW04qIo&amp;t=4276s"/>
    <hyperlink ref="B353" r:id="rId98" display="https://www.youtube.com/watch?v=Bf1Eq6ocskE&amp;t=3346s"/>
    <hyperlink ref="B354" r:id="rId99" display="https://www.youtube.com/watch?v=OrO5Q93wnm4&amp;t=1377s"/>
    <hyperlink ref="D153" r:id="rId100" display="https://www.youtube.com/watch?v=-dyxS2XD_ME&amp;t=2091s"/>
    <hyperlink ref="D305" r:id="rId101" display="https://www.youtube.com/watch?v=FaQk1qDnBUM&amp;t=1s"/>
    <hyperlink ref="B229" r:id="rId102" display="https://www.youtube.com/watch?v=t8pPdKYpowI&amp;t=2173s"/>
    <hyperlink ref="B230" r:id="rId103" display="https://www.youtube.com/watch?v=t8pPdKYpowI&amp;t=2173s"/>
    <hyperlink ref="C3" r:id="rId104" display="https://www.youtube.com/watch?v=9pZ2xmsSDdo&amp;t=10s"/>
    <hyperlink ref="D81" r:id="rId105" display="https://www.youtube.com/watch?v=n5B7-cYQd4s&amp;t=1209s"/>
    <hyperlink ref="C113" r:id="rId106" display="https://www.youtube.com/watch?v=L9Ite-1pEU8"/>
    <hyperlink ref="D117" r:id="rId107"/>
    <hyperlink ref="D126" r:id="rId108"/>
  </hyperlinks>
  <pageMargins left="0.7" right="0.7" top="0.75" bottom="0.75" header="0.3" footer="0.3"/>
  <pageSetup paperSize="9" orientation="portrait" r:id="rId10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pane ySplit="2" topLeftCell="A3" activePane="bottomLeft" state="frozen"/>
      <selection pane="bottomLeft" activeCell="G3" sqref="G3:G12"/>
    </sheetView>
  </sheetViews>
  <sheetFormatPr defaultRowHeight="15" x14ac:dyDescent="0.25"/>
  <cols>
    <col min="2" max="2" width="10.42578125" bestFit="1" customWidth="1"/>
    <col min="3" max="3" width="20.7109375" bestFit="1" customWidth="1"/>
  </cols>
  <sheetData>
    <row r="1" spans="1:7" x14ac:dyDescent="0.25">
      <c r="B1" t="s">
        <v>645</v>
      </c>
      <c r="C1" t="s">
        <v>620</v>
      </c>
    </row>
    <row r="2" spans="1:7" x14ac:dyDescent="0.25">
      <c r="B2" s="24">
        <v>44654</v>
      </c>
      <c r="C2" t="s">
        <v>667</v>
      </c>
    </row>
    <row r="3" spans="1:7" x14ac:dyDescent="0.25">
      <c r="A3" s="25"/>
      <c r="B3" s="24">
        <v>44655</v>
      </c>
      <c r="F3">
        <v>1</v>
      </c>
      <c r="G3" t="s">
        <v>648</v>
      </c>
    </row>
    <row r="4" spans="1:7" x14ac:dyDescent="0.25">
      <c r="A4" s="56" t="s">
        <v>656</v>
      </c>
      <c r="B4" s="24">
        <v>44656</v>
      </c>
      <c r="C4" t="s">
        <v>692</v>
      </c>
      <c r="F4">
        <v>2</v>
      </c>
      <c r="G4" t="s">
        <v>649</v>
      </c>
    </row>
    <row r="5" spans="1:7" x14ac:dyDescent="0.25">
      <c r="A5" s="56"/>
      <c r="B5" s="24">
        <v>44657</v>
      </c>
      <c r="C5" t="s">
        <v>685</v>
      </c>
      <c r="F5">
        <v>3</v>
      </c>
      <c r="G5" t="s">
        <v>650</v>
      </c>
    </row>
    <row r="6" spans="1:7" x14ac:dyDescent="0.25">
      <c r="A6" s="56"/>
      <c r="B6" s="24">
        <v>44658</v>
      </c>
      <c r="C6" t="s">
        <v>694</v>
      </c>
      <c r="F6">
        <v>4</v>
      </c>
      <c r="G6" t="s">
        <v>651</v>
      </c>
    </row>
    <row r="7" spans="1:7" x14ac:dyDescent="0.25">
      <c r="A7" s="56"/>
      <c r="B7" s="24">
        <v>44659</v>
      </c>
      <c r="C7" t="s">
        <v>693</v>
      </c>
      <c r="F7">
        <v>5</v>
      </c>
      <c r="G7" t="s">
        <v>652</v>
      </c>
    </row>
    <row r="8" spans="1:7" x14ac:dyDescent="0.25">
      <c r="A8" s="56"/>
      <c r="B8" s="24">
        <v>44660</v>
      </c>
      <c r="C8" t="s">
        <v>686</v>
      </c>
      <c r="F8">
        <v>6</v>
      </c>
      <c r="G8" t="s">
        <v>653</v>
      </c>
    </row>
    <row r="9" spans="1:7" x14ac:dyDescent="0.25">
      <c r="A9" s="56"/>
      <c r="B9" s="24">
        <v>44661</v>
      </c>
      <c r="C9" t="s">
        <v>704</v>
      </c>
      <c r="F9">
        <v>7</v>
      </c>
      <c r="G9" t="s">
        <v>654</v>
      </c>
    </row>
    <row r="10" spans="1:7" x14ac:dyDescent="0.25">
      <c r="A10" s="56"/>
      <c r="B10" s="24">
        <v>44662</v>
      </c>
      <c r="F10">
        <v>8</v>
      </c>
      <c r="G10" t="s">
        <v>655</v>
      </c>
    </row>
    <row r="11" spans="1:7" x14ac:dyDescent="0.25">
      <c r="A11" s="56" t="s">
        <v>657</v>
      </c>
      <c r="B11" s="24">
        <v>44663</v>
      </c>
      <c r="C11" t="s">
        <v>696</v>
      </c>
      <c r="F11">
        <v>9</v>
      </c>
      <c r="G11" t="s">
        <v>662</v>
      </c>
    </row>
    <row r="12" spans="1:7" x14ac:dyDescent="0.25">
      <c r="A12" s="56"/>
      <c r="B12" s="24">
        <v>44664</v>
      </c>
      <c r="C12" t="s">
        <v>697</v>
      </c>
      <c r="G12" t="s">
        <v>663</v>
      </c>
    </row>
    <row r="13" spans="1:7" x14ac:dyDescent="0.25">
      <c r="A13" s="56"/>
      <c r="B13" s="24">
        <v>44665</v>
      </c>
      <c r="C13" t="s">
        <v>695</v>
      </c>
    </row>
    <row r="14" spans="1:7" x14ac:dyDescent="0.25">
      <c r="A14" s="56"/>
      <c r="B14" s="24">
        <v>44666</v>
      </c>
      <c r="C14" t="s">
        <v>664</v>
      </c>
      <c r="G14" t="s">
        <v>676</v>
      </c>
    </row>
    <row r="15" spans="1:7" x14ac:dyDescent="0.25">
      <c r="A15" s="56"/>
      <c r="B15" s="24">
        <v>44667</v>
      </c>
      <c r="C15">
        <v>9</v>
      </c>
      <c r="G15" t="s">
        <v>677</v>
      </c>
    </row>
    <row r="16" spans="1:7" x14ac:dyDescent="0.25">
      <c r="A16" s="56"/>
      <c r="B16" s="24">
        <v>44668</v>
      </c>
      <c r="C16">
        <v>12</v>
      </c>
      <c r="G16" t="s">
        <v>678</v>
      </c>
    </row>
    <row r="17" spans="1:10" x14ac:dyDescent="0.25">
      <c r="A17" s="56"/>
      <c r="B17" s="24">
        <v>44669</v>
      </c>
      <c r="D17" t="s">
        <v>698</v>
      </c>
      <c r="G17" t="s">
        <v>679</v>
      </c>
    </row>
    <row r="18" spans="1:10" x14ac:dyDescent="0.25">
      <c r="A18" s="56" t="s">
        <v>658</v>
      </c>
      <c r="B18" s="24">
        <v>44670</v>
      </c>
      <c r="C18">
        <v>13</v>
      </c>
      <c r="G18" t="s">
        <v>680</v>
      </c>
    </row>
    <row r="19" spans="1:10" x14ac:dyDescent="0.25">
      <c r="A19" s="56"/>
      <c r="B19" s="24">
        <v>44671</v>
      </c>
      <c r="C19">
        <v>14</v>
      </c>
      <c r="G19" t="s">
        <v>681</v>
      </c>
    </row>
    <row r="20" spans="1:10" x14ac:dyDescent="0.25">
      <c r="A20" s="56"/>
      <c r="B20" s="24">
        <v>44672</v>
      </c>
      <c r="C20">
        <v>15</v>
      </c>
      <c r="G20" t="s">
        <v>682</v>
      </c>
    </row>
    <row r="21" spans="1:10" x14ac:dyDescent="0.25">
      <c r="A21" s="56"/>
      <c r="B21" s="24">
        <v>44673</v>
      </c>
      <c r="G21" t="s">
        <v>683</v>
      </c>
    </row>
    <row r="22" spans="1:10" x14ac:dyDescent="0.25">
      <c r="A22" s="56"/>
      <c r="B22" s="24">
        <v>44674</v>
      </c>
      <c r="G22" t="s">
        <v>684</v>
      </c>
    </row>
    <row r="23" spans="1:10" x14ac:dyDescent="0.25">
      <c r="A23" s="56"/>
      <c r="B23" s="24">
        <v>44675</v>
      </c>
    </row>
    <row r="24" spans="1:10" x14ac:dyDescent="0.25">
      <c r="A24" s="56"/>
      <c r="B24" s="24">
        <v>44676</v>
      </c>
    </row>
    <row r="25" spans="1:10" x14ac:dyDescent="0.25">
      <c r="A25" s="56" t="s">
        <v>659</v>
      </c>
      <c r="B25" s="24">
        <v>44677</v>
      </c>
      <c r="C25">
        <v>7</v>
      </c>
      <c r="G25" s="23">
        <v>44669</v>
      </c>
      <c r="H25" s="23">
        <v>44698</v>
      </c>
      <c r="J25" t="s">
        <v>687</v>
      </c>
    </row>
    <row r="26" spans="1:10" x14ac:dyDescent="0.25">
      <c r="A26" s="56"/>
      <c r="B26" s="24">
        <v>44678</v>
      </c>
      <c r="C26">
        <v>8</v>
      </c>
      <c r="G26" s="23">
        <v>44699</v>
      </c>
      <c r="H26" s="23">
        <v>44729</v>
      </c>
      <c r="J26" t="s">
        <v>688</v>
      </c>
    </row>
    <row r="27" spans="1:10" x14ac:dyDescent="0.25">
      <c r="A27" s="56"/>
      <c r="B27" s="24">
        <v>44679</v>
      </c>
      <c r="C27">
        <v>16</v>
      </c>
      <c r="G27" s="23">
        <v>44730</v>
      </c>
      <c r="H27" s="23">
        <v>44759</v>
      </c>
    </row>
    <row r="28" spans="1:10" x14ac:dyDescent="0.25">
      <c r="A28" s="56"/>
      <c r="B28" s="24">
        <v>44680</v>
      </c>
    </row>
    <row r="29" spans="1:10" x14ac:dyDescent="0.25">
      <c r="A29" s="56"/>
      <c r="B29" s="24">
        <v>44681</v>
      </c>
    </row>
    <row r="30" spans="1:10" x14ac:dyDescent="0.25">
      <c r="A30" s="56"/>
      <c r="B30" s="24">
        <v>44682</v>
      </c>
    </row>
    <row r="31" spans="1:10" x14ac:dyDescent="0.25">
      <c r="A31" s="56"/>
      <c r="B31" s="24">
        <v>44683</v>
      </c>
    </row>
    <row r="32" spans="1:10" x14ac:dyDescent="0.25">
      <c r="A32" s="56" t="s">
        <v>660</v>
      </c>
      <c r="B32" s="24">
        <v>44684</v>
      </c>
      <c r="C32" t="s">
        <v>594</v>
      </c>
    </row>
    <row r="33" spans="1:3" x14ac:dyDescent="0.25">
      <c r="A33" s="56"/>
      <c r="B33" s="24">
        <v>44685</v>
      </c>
      <c r="C33" t="s">
        <v>611</v>
      </c>
    </row>
    <row r="34" spans="1:3" x14ac:dyDescent="0.25">
      <c r="A34" s="56"/>
      <c r="B34" s="24">
        <v>44686</v>
      </c>
      <c r="C34" t="s">
        <v>705</v>
      </c>
    </row>
    <row r="35" spans="1:3" x14ac:dyDescent="0.25">
      <c r="A35" s="56"/>
      <c r="B35" s="24">
        <v>44687</v>
      </c>
      <c r="C35">
        <v>4</v>
      </c>
    </row>
    <row r="36" spans="1:3" x14ac:dyDescent="0.25">
      <c r="A36" s="56"/>
      <c r="B36" s="24">
        <v>44688</v>
      </c>
      <c r="C36">
        <v>5</v>
      </c>
    </row>
    <row r="37" spans="1:3" x14ac:dyDescent="0.25">
      <c r="A37" s="56"/>
      <c r="B37" s="24">
        <v>44689</v>
      </c>
      <c r="C37">
        <v>6</v>
      </c>
    </row>
    <row r="38" spans="1:3" x14ac:dyDescent="0.25">
      <c r="A38" s="56"/>
      <c r="B38" s="24">
        <v>44690</v>
      </c>
    </row>
    <row r="39" spans="1:3" x14ac:dyDescent="0.25">
      <c r="A39" s="56" t="s">
        <v>689</v>
      </c>
      <c r="B39" s="24">
        <v>44691</v>
      </c>
      <c r="C39" t="s">
        <v>699</v>
      </c>
    </row>
    <row r="40" spans="1:3" x14ac:dyDescent="0.25">
      <c r="A40" s="56"/>
      <c r="B40" s="24">
        <v>44692</v>
      </c>
      <c r="C40" t="s">
        <v>699</v>
      </c>
    </row>
    <row r="41" spans="1:3" x14ac:dyDescent="0.25">
      <c r="A41" s="56"/>
      <c r="B41" s="24">
        <v>44693</v>
      </c>
      <c r="C41" t="s">
        <v>699</v>
      </c>
    </row>
    <row r="42" spans="1:3" x14ac:dyDescent="0.25">
      <c r="A42" s="56"/>
      <c r="B42" s="24">
        <v>44694</v>
      </c>
      <c r="C42" t="s">
        <v>699</v>
      </c>
    </row>
    <row r="43" spans="1:3" x14ac:dyDescent="0.25">
      <c r="A43" s="56"/>
      <c r="B43" s="24">
        <v>44695</v>
      </c>
      <c r="C43" t="s">
        <v>699</v>
      </c>
    </row>
    <row r="44" spans="1:3" x14ac:dyDescent="0.25">
      <c r="A44" s="56"/>
      <c r="B44" s="24">
        <v>44696</v>
      </c>
      <c r="C44" t="s">
        <v>699</v>
      </c>
    </row>
    <row r="45" spans="1:3" x14ac:dyDescent="0.25">
      <c r="A45" s="56"/>
      <c r="B45" s="24">
        <v>44697</v>
      </c>
      <c r="C45" t="s">
        <v>699</v>
      </c>
    </row>
    <row r="46" spans="1:3" x14ac:dyDescent="0.25">
      <c r="A46" s="56" t="s">
        <v>690</v>
      </c>
      <c r="B46" s="24">
        <v>44698</v>
      </c>
      <c r="C46" t="s">
        <v>661</v>
      </c>
    </row>
    <row r="47" spans="1:3" x14ac:dyDescent="0.25">
      <c r="A47" s="56"/>
      <c r="B47" s="24">
        <v>44699</v>
      </c>
      <c r="C47" t="s">
        <v>665</v>
      </c>
    </row>
    <row r="48" spans="1:3" x14ac:dyDescent="0.25">
      <c r="A48" s="56"/>
      <c r="B48" s="24">
        <v>44700</v>
      </c>
      <c r="C48" t="s">
        <v>666</v>
      </c>
    </row>
    <row r="49" spans="1:3" x14ac:dyDescent="0.25">
      <c r="A49" s="56"/>
      <c r="B49" s="24">
        <v>44701</v>
      </c>
    </row>
    <row r="50" spans="1:3" x14ac:dyDescent="0.25">
      <c r="A50" s="56"/>
      <c r="B50" s="24">
        <v>44702</v>
      </c>
    </row>
    <row r="51" spans="1:3" x14ac:dyDescent="0.25">
      <c r="A51" s="56"/>
      <c r="B51" s="24">
        <v>44703</v>
      </c>
    </row>
    <row r="52" spans="1:3" x14ac:dyDescent="0.25">
      <c r="A52" s="56"/>
      <c r="B52" s="24">
        <v>44704</v>
      </c>
    </row>
    <row r="53" spans="1:3" x14ac:dyDescent="0.25">
      <c r="A53" s="56" t="s">
        <v>691</v>
      </c>
      <c r="B53" s="24">
        <v>44705</v>
      </c>
      <c r="C53" t="s">
        <v>700</v>
      </c>
    </row>
    <row r="54" spans="1:3" x14ac:dyDescent="0.25">
      <c r="A54" s="56"/>
      <c r="B54" s="24">
        <v>44706</v>
      </c>
    </row>
    <row r="55" spans="1:3" x14ac:dyDescent="0.25">
      <c r="A55" s="56"/>
      <c r="B55" s="24">
        <v>44707</v>
      </c>
    </row>
    <row r="56" spans="1:3" x14ac:dyDescent="0.25">
      <c r="A56" s="56"/>
      <c r="B56" s="24">
        <v>44708</v>
      </c>
    </row>
    <row r="57" spans="1:3" x14ac:dyDescent="0.25">
      <c r="A57" s="56"/>
      <c r="B57" s="24">
        <v>44709</v>
      </c>
    </row>
    <row r="58" spans="1:3" x14ac:dyDescent="0.25">
      <c r="A58" s="56"/>
      <c r="B58" s="24">
        <v>44710</v>
      </c>
    </row>
    <row r="59" spans="1:3" x14ac:dyDescent="0.25">
      <c r="A59" s="56"/>
      <c r="B59" s="24">
        <v>44711</v>
      </c>
    </row>
    <row r="60" spans="1:3" x14ac:dyDescent="0.25">
      <c r="B60" s="24">
        <v>44712</v>
      </c>
    </row>
    <row r="61" spans="1:3" x14ac:dyDescent="0.25">
      <c r="B61" s="24">
        <v>44713</v>
      </c>
    </row>
  </sheetData>
  <mergeCells count="8">
    <mergeCell ref="A39:A45"/>
    <mergeCell ref="A46:A52"/>
    <mergeCell ref="A53:A59"/>
    <mergeCell ref="A4:A10"/>
    <mergeCell ref="A11:A17"/>
    <mergeCell ref="A18:A24"/>
    <mergeCell ref="A25:A31"/>
    <mergeCell ref="A32:A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P29" sqref="P29"/>
    </sheetView>
  </sheetViews>
  <sheetFormatPr defaultRowHeight="15" x14ac:dyDescent="0.25"/>
  <cols>
    <col min="1" max="1" width="18.28515625" bestFit="1" customWidth="1"/>
    <col min="8" max="8" width="9.85546875" bestFit="1" customWidth="1"/>
    <col min="12" max="12" width="11.140625" bestFit="1" customWidth="1"/>
    <col min="15" max="15" width="12.7109375" bestFit="1" customWidth="1"/>
    <col min="20" max="20" width="10.42578125" bestFit="1" customWidth="1"/>
    <col min="24" max="24" width="11.42578125" bestFit="1" customWidth="1"/>
  </cols>
  <sheetData>
    <row r="1" spans="1:27" x14ac:dyDescent="0.25">
      <c r="A1" t="s">
        <v>548</v>
      </c>
      <c r="B1">
        <v>9750.73</v>
      </c>
      <c r="C1">
        <v>103085.9</v>
      </c>
      <c r="D1">
        <v>115861.73</v>
      </c>
      <c r="F1">
        <v>2</v>
      </c>
      <c r="G1">
        <v>7</v>
      </c>
      <c r="H1" s="12">
        <v>44623</v>
      </c>
      <c r="I1">
        <v>38</v>
      </c>
      <c r="J1">
        <v>30</v>
      </c>
      <c r="M1" t="s">
        <v>547</v>
      </c>
      <c r="N1" s="13">
        <v>2022</v>
      </c>
      <c r="X1" t="s">
        <v>546</v>
      </c>
      <c r="Y1">
        <v>100000</v>
      </c>
    </row>
    <row r="2" spans="1:27" x14ac:dyDescent="0.25">
      <c r="A2" t="s">
        <v>545</v>
      </c>
      <c r="F2">
        <v>3</v>
      </c>
      <c r="G2">
        <v>8</v>
      </c>
      <c r="H2" s="12">
        <v>44988</v>
      </c>
      <c r="I2">
        <v>39</v>
      </c>
      <c r="J2">
        <v>31</v>
      </c>
      <c r="L2" t="s">
        <v>544</v>
      </c>
      <c r="M2" t="s">
        <v>543</v>
      </c>
      <c r="N2" t="s">
        <v>539</v>
      </c>
      <c r="X2" t="s">
        <v>542</v>
      </c>
      <c r="Y2">
        <v>368000</v>
      </c>
      <c r="Z2">
        <v>800</v>
      </c>
      <c r="AA2">
        <v>460</v>
      </c>
    </row>
    <row r="3" spans="1:27" x14ac:dyDescent="0.25">
      <c r="A3" t="s">
        <v>541</v>
      </c>
      <c r="F3">
        <v>4</v>
      </c>
      <c r="G3">
        <v>9</v>
      </c>
      <c r="H3" s="12">
        <v>45354</v>
      </c>
      <c r="I3">
        <v>40</v>
      </c>
      <c r="J3">
        <v>32</v>
      </c>
      <c r="L3" t="s">
        <v>540</v>
      </c>
      <c r="M3" t="s">
        <v>499</v>
      </c>
      <c r="N3" t="s">
        <v>539</v>
      </c>
      <c r="X3" t="s">
        <v>538</v>
      </c>
      <c r="Y3">
        <v>200000</v>
      </c>
      <c r="Z3">
        <v>38</v>
      </c>
      <c r="AA3">
        <v>5000</v>
      </c>
    </row>
    <row r="4" spans="1:27" x14ac:dyDescent="0.25">
      <c r="A4" t="s">
        <v>537</v>
      </c>
      <c r="C4">
        <v>250</v>
      </c>
      <c r="D4">
        <v>7500</v>
      </c>
      <c r="F4">
        <v>5</v>
      </c>
      <c r="G4">
        <v>10</v>
      </c>
      <c r="H4" s="12">
        <v>45719</v>
      </c>
      <c r="I4">
        <v>41</v>
      </c>
      <c r="J4">
        <v>33</v>
      </c>
      <c r="L4" t="s">
        <v>536</v>
      </c>
      <c r="M4" t="s">
        <v>463</v>
      </c>
      <c r="N4" t="s">
        <v>531</v>
      </c>
      <c r="X4" t="s">
        <v>535</v>
      </c>
      <c r="Y4">
        <v>280000</v>
      </c>
      <c r="Z4">
        <v>8</v>
      </c>
      <c r="AA4">
        <v>35000</v>
      </c>
    </row>
    <row r="5" spans="1:27" x14ac:dyDescent="0.25">
      <c r="A5" t="s">
        <v>501</v>
      </c>
      <c r="D5">
        <f>SUM(D1:D4)</f>
        <v>123361.73</v>
      </c>
      <c r="F5">
        <v>6</v>
      </c>
      <c r="G5">
        <v>11</v>
      </c>
      <c r="H5" s="12">
        <v>46084</v>
      </c>
      <c r="I5">
        <v>42</v>
      </c>
      <c r="J5">
        <v>34</v>
      </c>
      <c r="L5" t="s">
        <v>534</v>
      </c>
      <c r="M5" t="s">
        <v>464</v>
      </c>
      <c r="N5" t="s">
        <v>531</v>
      </c>
      <c r="Q5" t="s">
        <v>533</v>
      </c>
      <c r="X5" t="s">
        <v>532</v>
      </c>
      <c r="Y5">
        <v>468000</v>
      </c>
      <c r="Z5">
        <v>6</v>
      </c>
      <c r="AA5">
        <v>78000</v>
      </c>
    </row>
    <row r="6" spans="1:27" x14ac:dyDescent="0.25">
      <c r="A6" s="26" t="s">
        <v>647</v>
      </c>
      <c r="C6">
        <v>7570</v>
      </c>
      <c r="F6">
        <v>7</v>
      </c>
      <c r="G6">
        <v>12</v>
      </c>
      <c r="H6" s="12">
        <v>46449</v>
      </c>
      <c r="I6">
        <v>43</v>
      </c>
      <c r="J6">
        <v>35</v>
      </c>
      <c r="M6" t="s">
        <v>465</v>
      </c>
      <c r="N6" t="s">
        <v>531</v>
      </c>
      <c r="Q6" t="s">
        <v>530</v>
      </c>
      <c r="X6" t="s">
        <v>529</v>
      </c>
      <c r="Y6">
        <v>68000</v>
      </c>
      <c r="Z6">
        <v>18</v>
      </c>
      <c r="AA6">
        <v>3800</v>
      </c>
    </row>
    <row r="7" spans="1:27" x14ac:dyDescent="0.25">
      <c r="A7" t="s">
        <v>528</v>
      </c>
      <c r="C7">
        <v>3000</v>
      </c>
      <c r="D7">
        <v>3000</v>
      </c>
      <c r="F7">
        <v>8</v>
      </c>
      <c r="G7">
        <v>13</v>
      </c>
      <c r="H7" s="12">
        <v>46815</v>
      </c>
      <c r="I7">
        <v>44</v>
      </c>
      <c r="J7">
        <v>36</v>
      </c>
      <c r="M7" t="s">
        <v>466</v>
      </c>
      <c r="N7" t="s">
        <v>527</v>
      </c>
      <c r="Q7" t="s">
        <v>526</v>
      </c>
      <c r="X7" t="s">
        <v>525</v>
      </c>
      <c r="Y7">
        <v>400000</v>
      </c>
    </row>
    <row r="8" spans="1:27" x14ac:dyDescent="0.25">
      <c r="A8" t="s">
        <v>524</v>
      </c>
      <c r="C8">
        <v>23750</v>
      </c>
      <c r="D8">
        <v>11750</v>
      </c>
      <c r="E8">
        <v>12000</v>
      </c>
      <c r="F8">
        <v>9</v>
      </c>
      <c r="G8">
        <v>14</v>
      </c>
      <c r="H8" s="12">
        <v>47180</v>
      </c>
      <c r="I8">
        <v>45</v>
      </c>
      <c r="J8">
        <v>37</v>
      </c>
      <c r="M8" t="s">
        <v>467</v>
      </c>
      <c r="N8" t="s">
        <v>523</v>
      </c>
      <c r="Q8" t="s">
        <v>508</v>
      </c>
      <c r="X8" t="s">
        <v>522</v>
      </c>
    </row>
    <row r="9" spans="1:27" x14ac:dyDescent="0.25">
      <c r="A9" s="26" t="s">
        <v>646</v>
      </c>
      <c r="C9">
        <v>4536.46</v>
      </c>
      <c r="F9">
        <v>10</v>
      </c>
      <c r="G9">
        <v>15</v>
      </c>
      <c r="H9" s="12">
        <v>47545</v>
      </c>
      <c r="I9">
        <v>46</v>
      </c>
      <c r="J9">
        <v>38</v>
      </c>
      <c r="M9" t="s">
        <v>468</v>
      </c>
      <c r="N9" t="s">
        <v>521</v>
      </c>
      <c r="Q9" t="s">
        <v>508</v>
      </c>
      <c r="X9" t="s">
        <v>520</v>
      </c>
      <c r="Y9">
        <v>350000</v>
      </c>
    </row>
    <row r="10" spans="1:27" x14ac:dyDescent="0.25">
      <c r="A10" s="26" t="s">
        <v>519</v>
      </c>
      <c r="C10">
        <v>11212</v>
      </c>
      <c r="D10">
        <v>5606</v>
      </c>
      <c r="F10">
        <v>11</v>
      </c>
      <c r="G10">
        <v>16</v>
      </c>
      <c r="H10" s="12">
        <v>47910</v>
      </c>
      <c r="I10">
        <v>47</v>
      </c>
      <c r="J10">
        <v>39</v>
      </c>
      <c r="M10" t="s">
        <v>469</v>
      </c>
      <c r="N10" t="s">
        <v>518</v>
      </c>
      <c r="Q10" t="s">
        <v>508</v>
      </c>
      <c r="X10" t="s">
        <v>517</v>
      </c>
    </row>
    <row r="11" spans="1:27" x14ac:dyDescent="0.25">
      <c r="C11">
        <f>SUM(C5:C10)</f>
        <v>50068.46</v>
      </c>
      <c r="D11">
        <f>SUM(D7:D10)</f>
        <v>20356</v>
      </c>
      <c r="F11">
        <v>12</v>
      </c>
      <c r="G11">
        <v>17</v>
      </c>
      <c r="H11" s="12">
        <v>48276</v>
      </c>
      <c r="I11">
        <v>48</v>
      </c>
      <c r="J11">
        <v>40</v>
      </c>
      <c r="M11" t="s">
        <v>470</v>
      </c>
      <c r="N11" t="s">
        <v>516</v>
      </c>
      <c r="Q11" t="s">
        <v>508</v>
      </c>
      <c r="X11" t="s">
        <v>515</v>
      </c>
      <c r="Y11">
        <v>270000</v>
      </c>
    </row>
    <row r="12" spans="1:27" x14ac:dyDescent="0.25">
      <c r="A12" t="s">
        <v>514</v>
      </c>
      <c r="C12">
        <f>(C1-C11)</f>
        <v>53017.439999999995</v>
      </c>
      <c r="D12">
        <f>(D5-D11)</f>
        <v>103005.73</v>
      </c>
      <c r="F12" t="s">
        <v>513</v>
      </c>
      <c r="G12">
        <v>18</v>
      </c>
      <c r="H12" s="12">
        <v>48641</v>
      </c>
      <c r="I12">
        <v>49</v>
      </c>
      <c r="J12">
        <v>41</v>
      </c>
      <c r="M12" t="s">
        <v>512</v>
      </c>
      <c r="Q12" t="s">
        <v>508</v>
      </c>
      <c r="X12" t="s">
        <v>511</v>
      </c>
      <c r="Y12">
        <v>120000</v>
      </c>
    </row>
    <row r="13" spans="1:27" x14ac:dyDescent="0.25">
      <c r="F13" t="s">
        <v>510</v>
      </c>
      <c r="G13">
        <v>19</v>
      </c>
      <c r="H13" s="12">
        <v>49006</v>
      </c>
      <c r="I13">
        <v>50</v>
      </c>
      <c r="J13">
        <v>42</v>
      </c>
      <c r="M13" t="s">
        <v>509</v>
      </c>
      <c r="Q13" t="s">
        <v>508</v>
      </c>
      <c r="X13" t="s">
        <v>507</v>
      </c>
      <c r="Y13">
        <v>500000</v>
      </c>
    </row>
    <row r="14" spans="1:27" x14ac:dyDescent="0.25">
      <c r="F14" t="s">
        <v>506</v>
      </c>
      <c r="G14">
        <v>20</v>
      </c>
      <c r="H14" s="12">
        <v>49371</v>
      </c>
      <c r="I14">
        <v>51</v>
      </c>
      <c r="J14">
        <v>43</v>
      </c>
      <c r="N14">
        <v>90</v>
      </c>
      <c r="X14" t="s">
        <v>505</v>
      </c>
      <c r="Y14">
        <v>80000</v>
      </c>
    </row>
    <row r="15" spans="1:27" x14ac:dyDescent="0.25">
      <c r="F15" t="s">
        <v>504</v>
      </c>
      <c r="G15">
        <v>21</v>
      </c>
      <c r="H15" s="12">
        <v>49737</v>
      </c>
      <c r="I15">
        <v>52</v>
      </c>
      <c r="J15">
        <v>44</v>
      </c>
      <c r="X15" t="s">
        <v>503</v>
      </c>
      <c r="Y15">
        <v>550000</v>
      </c>
    </row>
    <row r="16" spans="1:27" x14ac:dyDescent="0.25">
      <c r="F16" t="s">
        <v>500</v>
      </c>
      <c r="G16">
        <v>22</v>
      </c>
      <c r="H16" s="12">
        <v>50102</v>
      </c>
      <c r="I16">
        <v>53</v>
      </c>
      <c r="J16">
        <v>45</v>
      </c>
      <c r="N16" s="13"/>
      <c r="X16" t="s">
        <v>502</v>
      </c>
      <c r="Y16">
        <v>150000</v>
      </c>
    </row>
    <row r="17" spans="1:27" x14ac:dyDescent="0.25">
      <c r="A17" t="s">
        <v>501</v>
      </c>
      <c r="D17">
        <f>(D5-D11)</f>
        <v>103005.73</v>
      </c>
      <c r="F17" t="s">
        <v>500</v>
      </c>
      <c r="G17">
        <v>23</v>
      </c>
      <c r="H17" s="12">
        <v>50467</v>
      </c>
      <c r="I17">
        <v>54</v>
      </c>
      <c r="J17">
        <v>46</v>
      </c>
    </row>
    <row r="18" spans="1:27" x14ac:dyDescent="0.25">
      <c r="F18" t="s">
        <v>500</v>
      </c>
      <c r="G18">
        <v>24</v>
      </c>
      <c r="H18" s="12">
        <v>50832</v>
      </c>
      <c r="I18">
        <v>55</v>
      </c>
      <c r="J18">
        <v>47</v>
      </c>
      <c r="Y18">
        <f>SUM(Y1:Y17)</f>
        <v>3904000</v>
      </c>
    </row>
    <row r="19" spans="1:27" x14ac:dyDescent="0.25">
      <c r="F19" t="s">
        <v>500</v>
      </c>
      <c r="G19">
        <v>25</v>
      </c>
      <c r="H19" s="12">
        <v>51198</v>
      </c>
      <c r="I19">
        <v>56</v>
      </c>
      <c r="J19">
        <v>48</v>
      </c>
    </row>
    <row r="20" spans="1:27" x14ac:dyDescent="0.25">
      <c r="B20" t="s">
        <v>668</v>
      </c>
      <c r="C20">
        <v>15000</v>
      </c>
      <c r="G20">
        <v>26</v>
      </c>
      <c r="H20" s="12">
        <v>51563</v>
      </c>
      <c r="I20">
        <v>57</v>
      </c>
      <c r="J20">
        <v>49</v>
      </c>
      <c r="N20">
        <v>100000</v>
      </c>
      <c r="O20">
        <v>115000</v>
      </c>
    </row>
    <row r="21" spans="1:27" x14ac:dyDescent="0.25">
      <c r="B21" t="s">
        <v>669</v>
      </c>
      <c r="C21">
        <v>15000</v>
      </c>
      <c r="G21">
        <v>27</v>
      </c>
      <c r="H21" s="12">
        <v>51928</v>
      </c>
      <c r="I21">
        <v>58</v>
      </c>
      <c r="J21">
        <v>50</v>
      </c>
    </row>
    <row r="22" spans="1:27" x14ac:dyDescent="0.25">
      <c r="B22" t="s">
        <v>670</v>
      </c>
      <c r="C22">
        <v>15000</v>
      </c>
      <c r="G22">
        <v>28</v>
      </c>
      <c r="H22" s="12">
        <v>52293</v>
      </c>
      <c r="I22">
        <v>59</v>
      </c>
      <c r="J22">
        <v>51</v>
      </c>
      <c r="W22" t="s">
        <v>498</v>
      </c>
      <c r="X22" t="s">
        <v>499</v>
      </c>
      <c r="Y22">
        <v>3000</v>
      </c>
    </row>
    <row r="23" spans="1:27" x14ac:dyDescent="0.25">
      <c r="B23" t="s">
        <v>671</v>
      </c>
      <c r="C23">
        <v>10000</v>
      </c>
      <c r="D23">
        <v>23361.73</v>
      </c>
      <c r="G23">
        <v>29</v>
      </c>
      <c r="H23" s="12">
        <v>52659</v>
      </c>
      <c r="I23">
        <v>60</v>
      </c>
      <c r="J23">
        <v>52</v>
      </c>
      <c r="W23" t="s">
        <v>498</v>
      </c>
      <c r="X23" t="s">
        <v>463</v>
      </c>
      <c r="Y23">
        <v>3000</v>
      </c>
    </row>
    <row r="24" spans="1:27" x14ac:dyDescent="0.25">
      <c r="B24" t="s">
        <v>672</v>
      </c>
      <c r="C24">
        <v>10000</v>
      </c>
      <c r="G24">
        <v>30</v>
      </c>
      <c r="H24" s="12">
        <v>53024</v>
      </c>
      <c r="I24">
        <v>61</v>
      </c>
      <c r="J24">
        <v>53</v>
      </c>
      <c r="O24">
        <v>50000</v>
      </c>
      <c r="W24" t="s">
        <v>498</v>
      </c>
      <c r="X24" t="s">
        <v>464</v>
      </c>
      <c r="Y24">
        <v>3000</v>
      </c>
      <c r="Z24">
        <v>100000</v>
      </c>
      <c r="AA24">
        <v>50000</v>
      </c>
    </row>
    <row r="25" spans="1:27" x14ac:dyDescent="0.25">
      <c r="B25" t="s">
        <v>673</v>
      </c>
      <c r="C25">
        <v>10000</v>
      </c>
      <c r="O25">
        <v>100000</v>
      </c>
      <c r="W25" t="s">
        <v>498</v>
      </c>
      <c r="X25" t="s">
        <v>465</v>
      </c>
      <c r="Y25">
        <v>3000</v>
      </c>
      <c r="Z25">
        <v>100000</v>
      </c>
      <c r="AA25" t="s">
        <v>609</v>
      </c>
    </row>
    <row r="26" spans="1:27" x14ac:dyDescent="0.25">
      <c r="B26" t="s">
        <v>674</v>
      </c>
      <c r="C26">
        <v>15000</v>
      </c>
      <c r="D26">
        <v>3000</v>
      </c>
      <c r="O26">
        <v>98000</v>
      </c>
      <c r="W26" t="s">
        <v>498</v>
      </c>
      <c r="X26" t="s">
        <v>466</v>
      </c>
      <c r="Y26">
        <v>3000</v>
      </c>
      <c r="Z26">
        <v>200000</v>
      </c>
      <c r="AA26" t="s">
        <v>610</v>
      </c>
    </row>
    <row r="27" spans="1:27" x14ac:dyDescent="0.25">
      <c r="B27" t="s">
        <v>675</v>
      </c>
      <c r="C27">
        <v>10000</v>
      </c>
      <c r="D27">
        <v>11750</v>
      </c>
      <c r="O27">
        <f>SUM(O24:O26)</f>
        <v>248000</v>
      </c>
      <c r="X27" t="s">
        <v>467</v>
      </c>
      <c r="Y27">
        <v>3000</v>
      </c>
      <c r="Z27">
        <v>100000</v>
      </c>
    </row>
    <row r="28" spans="1:27" x14ac:dyDescent="0.25">
      <c r="D28">
        <v>5606</v>
      </c>
      <c r="O28">
        <v>150000</v>
      </c>
    </row>
    <row r="29" spans="1:27" x14ac:dyDescent="0.25">
      <c r="H29">
        <v>79079</v>
      </c>
      <c r="O29">
        <f>(O27-O28)</f>
        <v>98000</v>
      </c>
    </row>
    <row r="30" spans="1:27" x14ac:dyDescent="0.25">
      <c r="D30">
        <f>SUM(D26:D29)</f>
        <v>20356</v>
      </c>
      <c r="H30">
        <v>3000</v>
      </c>
    </row>
    <row r="31" spans="1:27" x14ac:dyDescent="0.25">
      <c r="H31">
        <v>23750</v>
      </c>
    </row>
    <row r="32" spans="1:27" x14ac:dyDescent="0.25">
      <c r="D32">
        <f>(D23-D30)</f>
        <v>3005.7299999999996</v>
      </c>
      <c r="H32">
        <v>5606</v>
      </c>
    </row>
    <row r="33" spans="2:8" x14ac:dyDescent="0.25">
      <c r="H33">
        <f>SUM(H30:H32)</f>
        <v>32356</v>
      </c>
    </row>
    <row r="34" spans="2:8" x14ac:dyDescent="0.25">
      <c r="B34" t="s">
        <v>701</v>
      </c>
      <c r="H34">
        <f>(H29-H33)</f>
        <v>46723</v>
      </c>
    </row>
    <row r="35" spans="2:8" x14ac:dyDescent="0.25">
      <c r="B35" t="s">
        <v>702</v>
      </c>
    </row>
    <row r="36" spans="2:8" x14ac:dyDescent="0.25">
      <c r="B36" t="s">
        <v>646</v>
      </c>
    </row>
    <row r="37" spans="2:8" x14ac:dyDescent="0.25">
      <c r="B37" t="s">
        <v>610</v>
      </c>
    </row>
    <row r="38" spans="2:8" x14ac:dyDescent="0.25">
      <c r="B38" t="s">
        <v>703</v>
      </c>
    </row>
    <row r="39" spans="2:8" x14ac:dyDescent="0.25">
      <c r="B39" t="s">
        <v>524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O2" sqref="O2:Q25"/>
    </sheetView>
  </sheetViews>
  <sheetFormatPr defaultRowHeight="15" x14ac:dyDescent="0.25"/>
  <cols>
    <col min="1" max="1" width="10.7109375" customWidth="1"/>
    <col min="7" max="8" width="10.42578125" bestFit="1" customWidth="1"/>
  </cols>
  <sheetData>
    <row r="1" spans="1:17" x14ac:dyDescent="0.25">
      <c r="A1" t="s">
        <v>648</v>
      </c>
      <c r="G1" s="27">
        <v>44657</v>
      </c>
      <c r="H1" s="26" t="s">
        <v>706</v>
      </c>
      <c r="I1" s="26"/>
      <c r="J1" s="26"/>
      <c r="K1" s="26"/>
      <c r="L1" s="26"/>
    </row>
    <row r="2" spans="1:17" x14ac:dyDescent="0.25">
      <c r="A2" t="s">
        <v>649</v>
      </c>
      <c r="G2" s="27">
        <v>44659</v>
      </c>
      <c r="H2" s="26" t="s">
        <v>711</v>
      </c>
      <c r="I2" s="26"/>
      <c r="J2" s="26"/>
      <c r="K2" s="26"/>
      <c r="L2" s="26"/>
      <c r="M2" t="s">
        <v>735</v>
      </c>
      <c r="O2">
        <v>12</v>
      </c>
      <c r="P2">
        <v>1</v>
      </c>
      <c r="Q2">
        <v>1</v>
      </c>
    </row>
    <row r="3" spans="1:17" x14ac:dyDescent="0.25">
      <c r="A3" t="s">
        <v>650</v>
      </c>
      <c r="G3" s="27">
        <v>44660</v>
      </c>
      <c r="H3" s="26" t="s">
        <v>707</v>
      </c>
      <c r="I3" s="26"/>
      <c r="J3" s="26"/>
      <c r="K3" s="26"/>
      <c r="L3" s="26"/>
      <c r="M3" t="s">
        <v>735</v>
      </c>
      <c r="O3">
        <v>1</v>
      </c>
      <c r="P3">
        <v>2</v>
      </c>
      <c r="Q3">
        <v>2</v>
      </c>
    </row>
    <row r="4" spans="1:17" x14ac:dyDescent="0.25">
      <c r="A4" t="s">
        <v>651</v>
      </c>
      <c r="H4" s="26" t="s">
        <v>708</v>
      </c>
      <c r="I4" s="26"/>
      <c r="J4" s="26"/>
      <c r="K4" s="26"/>
      <c r="L4" s="26"/>
      <c r="M4" s="26"/>
      <c r="O4">
        <v>2</v>
      </c>
      <c r="P4">
        <v>3</v>
      </c>
      <c r="Q4">
        <v>3</v>
      </c>
    </row>
    <row r="5" spans="1:17" x14ac:dyDescent="0.25">
      <c r="A5" t="s">
        <v>652</v>
      </c>
      <c r="H5" s="26" t="s">
        <v>721</v>
      </c>
      <c r="I5" s="26"/>
      <c r="J5" s="26"/>
      <c r="K5" s="26"/>
      <c r="L5" s="26"/>
      <c r="M5" s="26"/>
      <c r="O5">
        <v>3</v>
      </c>
      <c r="P5">
        <v>4</v>
      </c>
      <c r="Q5">
        <v>4</v>
      </c>
    </row>
    <row r="6" spans="1:17" x14ac:dyDescent="0.25">
      <c r="A6" t="s">
        <v>653</v>
      </c>
      <c r="H6" s="26" t="s">
        <v>720</v>
      </c>
      <c r="I6" s="26"/>
      <c r="J6" s="26"/>
      <c r="K6" s="26"/>
      <c r="L6" s="26"/>
      <c r="M6" s="26"/>
      <c r="O6">
        <v>4</v>
      </c>
      <c r="P6">
        <v>5</v>
      </c>
      <c r="Q6">
        <v>5</v>
      </c>
    </row>
    <row r="7" spans="1:17" x14ac:dyDescent="0.25">
      <c r="A7" t="s">
        <v>654</v>
      </c>
      <c r="G7" s="24">
        <v>44662</v>
      </c>
      <c r="H7">
        <v>1</v>
      </c>
      <c r="I7" t="s">
        <v>709</v>
      </c>
      <c r="J7" t="s">
        <v>710</v>
      </c>
      <c r="M7" t="s">
        <v>733</v>
      </c>
      <c r="O7">
        <v>5</v>
      </c>
      <c r="P7">
        <v>6</v>
      </c>
      <c r="Q7">
        <v>6</v>
      </c>
    </row>
    <row r="8" spans="1:17" x14ac:dyDescent="0.25">
      <c r="A8" t="s">
        <v>655</v>
      </c>
      <c r="G8" s="24">
        <v>44662</v>
      </c>
      <c r="H8">
        <v>2</v>
      </c>
      <c r="I8" s="26" t="s">
        <v>712</v>
      </c>
      <c r="J8" s="26" t="s">
        <v>713</v>
      </c>
      <c r="K8" s="26" t="s">
        <v>714</v>
      </c>
      <c r="M8" t="s">
        <v>734</v>
      </c>
      <c r="O8">
        <v>6</v>
      </c>
      <c r="P8">
        <v>7</v>
      </c>
    </row>
    <row r="9" spans="1:17" x14ac:dyDescent="0.25">
      <c r="A9" t="s">
        <v>662</v>
      </c>
      <c r="I9" t="s">
        <v>723</v>
      </c>
      <c r="O9">
        <v>7</v>
      </c>
      <c r="P9">
        <v>8</v>
      </c>
    </row>
    <row r="10" spans="1:17" x14ac:dyDescent="0.25">
      <c r="A10" t="s">
        <v>663</v>
      </c>
      <c r="G10" s="24">
        <v>44671</v>
      </c>
      <c r="H10">
        <v>3</v>
      </c>
      <c r="I10" t="s">
        <v>715</v>
      </c>
      <c r="M10" t="s">
        <v>735</v>
      </c>
      <c r="O10">
        <v>8</v>
      </c>
      <c r="P10">
        <v>9</v>
      </c>
    </row>
    <row r="11" spans="1:17" x14ac:dyDescent="0.25">
      <c r="G11" s="24">
        <v>44672</v>
      </c>
      <c r="H11">
        <v>4</v>
      </c>
      <c r="I11" t="s">
        <v>716</v>
      </c>
      <c r="M11" t="s">
        <v>736</v>
      </c>
      <c r="O11">
        <v>9</v>
      </c>
      <c r="P11">
        <v>10</v>
      </c>
      <c r="Q11">
        <v>7</v>
      </c>
    </row>
    <row r="12" spans="1:17" x14ac:dyDescent="0.25">
      <c r="G12" s="24">
        <v>44682</v>
      </c>
      <c r="H12">
        <v>5</v>
      </c>
      <c r="I12" t="s">
        <v>717</v>
      </c>
      <c r="M12" t="s">
        <v>737</v>
      </c>
      <c r="O12">
        <v>10</v>
      </c>
      <c r="P12">
        <v>11</v>
      </c>
      <c r="Q12">
        <v>8</v>
      </c>
    </row>
    <row r="13" spans="1:17" x14ac:dyDescent="0.25">
      <c r="G13" s="24">
        <v>44684</v>
      </c>
      <c r="H13">
        <v>6</v>
      </c>
      <c r="I13" t="s">
        <v>718</v>
      </c>
      <c r="M13" t="s">
        <v>735</v>
      </c>
      <c r="O13">
        <v>11</v>
      </c>
      <c r="P13">
        <v>12</v>
      </c>
      <c r="Q13">
        <v>9</v>
      </c>
    </row>
    <row r="14" spans="1:17" x14ac:dyDescent="0.25">
      <c r="G14" s="24">
        <v>44685</v>
      </c>
      <c r="H14">
        <v>7</v>
      </c>
      <c r="I14" t="s">
        <v>719</v>
      </c>
      <c r="M14" t="s">
        <v>735</v>
      </c>
      <c r="O14">
        <v>12</v>
      </c>
      <c r="P14">
        <v>13</v>
      </c>
    </row>
    <row r="15" spans="1:17" x14ac:dyDescent="0.25">
      <c r="G15" s="24">
        <v>44685</v>
      </c>
      <c r="H15">
        <v>8</v>
      </c>
      <c r="I15" t="s">
        <v>722</v>
      </c>
      <c r="M15" t="s">
        <v>735</v>
      </c>
      <c r="O15">
        <v>13</v>
      </c>
      <c r="P15">
        <v>14</v>
      </c>
      <c r="Q15">
        <v>10</v>
      </c>
    </row>
    <row r="16" spans="1:17" x14ac:dyDescent="0.25">
      <c r="H16">
        <v>9</v>
      </c>
      <c r="I16" t="s">
        <v>728</v>
      </c>
      <c r="O16">
        <v>14</v>
      </c>
      <c r="P16">
        <v>15</v>
      </c>
      <c r="Q16">
        <v>11</v>
      </c>
    </row>
    <row r="17" spans="1:17" x14ac:dyDescent="0.25">
      <c r="G17" s="24">
        <v>44686</v>
      </c>
      <c r="H17">
        <v>10</v>
      </c>
      <c r="I17" t="s">
        <v>724</v>
      </c>
      <c r="M17" t="s">
        <v>737</v>
      </c>
      <c r="O17">
        <v>15</v>
      </c>
      <c r="P17">
        <v>16</v>
      </c>
      <c r="Q17">
        <v>12</v>
      </c>
    </row>
    <row r="18" spans="1:17" x14ac:dyDescent="0.25">
      <c r="H18">
        <v>11</v>
      </c>
      <c r="I18" t="s">
        <v>725</v>
      </c>
      <c r="O18">
        <v>16</v>
      </c>
      <c r="P18">
        <v>17</v>
      </c>
      <c r="Q18">
        <v>13</v>
      </c>
    </row>
    <row r="19" spans="1:17" x14ac:dyDescent="0.25">
      <c r="G19" s="24">
        <v>44688</v>
      </c>
      <c r="H19">
        <v>12</v>
      </c>
      <c r="I19" t="s">
        <v>726</v>
      </c>
      <c r="M19" t="s">
        <v>737</v>
      </c>
      <c r="O19">
        <v>17</v>
      </c>
      <c r="P19">
        <v>18</v>
      </c>
      <c r="Q19">
        <v>14</v>
      </c>
    </row>
    <row r="20" spans="1:17" x14ac:dyDescent="0.25">
      <c r="G20" s="24">
        <v>44690</v>
      </c>
      <c r="H20">
        <v>13</v>
      </c>
      <c r="I20" t="s">
        <v>727</v>
      </c>
      <c r="M20" t="s">
        <v>737</v>
      </c>
      <c r="O20">
        <v>18</v>
      </c>
      <c r="P20">
        <v>19</v>
      </c>
      <c r="Q20">
        <v>15</v>
      </c>
    </row>
    <row r="21" spans="1:17" x14ac:dyDescent="0.25">
      <c r="G21" s="24">
        <v>44692</v>
      </c>
      <c r="H21">
        <v>14</v>
      </c>
      <c r="I21" t="s">
        <v>611</v>
      </c>
      <c r="M21" t="s">
        <v>737</v>
      </c>
      <c r="O21">
        <v>19</v>
      </c>
      <c r="P21">
        <v>20</v>
      </c>
    </row>
    <row r="22" spans="1:17" x14ac:dyDescent="0.25">
      <c r="G22" s="24">
        <v>44694</v>
      </c>
      <c r="H22" t="s">
        <v>739</v>
      </c>
      <c r="I22" t="s">
        <v>738</v>
      </c>
      <c r="O22">
        <v>20</v>
      </c>
      <c r="P22">
        <v>21</v>
      </c>
      <c r="Q22" t="s">
        <v>740</v>
      </c>
    </row>
    <row r="23" spans="1:17" x14ac:dyDescent="0.25">
      <c r="H23" t="s">
        <v>729</v>
      </c>
      <c r="O23">
        <v>21</v>
      </c>
      <c r="P23">
        <v>22</v>
      </c>
      <c r="Q23">
        <v>2</v>
      </c>
    </row>
    <row r="24" spans="1:17" x14ac:dyDescent="0.25">
      <c r="H24" t="s">
        <v>730</v>
      </c>
      <c r="O24">
        <v>22</v>
      </c>
      <c r="P24">
        <v>23</v>
      </c>
      <c r="Q24">
        <v>3</v>
      </c>
    </row>
    <row r="25" spans="1:17" x14ac:dyDescent="0.25">
      <c r="H25" t="s">
        <v>731</v>
      </c>
      <c r="O25">
        <v>23</v>
      </c>
      <c r="P25">
        <v>24</v>
      </c>
      <c r="Q25">
        <v>4</v>
      </c>
    </row>
    <row r="26" spans="1:17" x14ac:dyDescent="0.25">
      <c r="H26" t="s">
        <v>732</v>
      </c>
    </row>
    <row r="27" spans="1:17" x14ac:dyDescent="0.25">
      <c r="A27" s="24">
        <v>44696</v>
      </c>
      <c r="B27" t="s">
        <v>742</v>
      </c>
      <c r="H27" s="24"/>
    </row>
    <row r="28" spans="1:17" x14ac:dyDescent="0.25">
      <c r="A28" s="24">
        <v>44697</v>
      </c>
      <c r="B28" t="s">
        <v>742</v>
      </c>
      <c r="H28" s="24"/>
    </row>
    <row r="29" spans="1:17" x14ac:dyDescent="0.25">
      <c r="A29" s="24">
        <v>44698</v>
      </c>
      <c r="B29" t="s">
        <v>709</v>
      </c>
    </row>
    <row r="30" spans="1:17" x14ac:dyDescent="0.25">
      <c r="A30" s="24">
        <v>44699</v>
      </c>
      <c r="B30" t="s">
        <v>709</v>
      </c>
    </row>
    <row r="31" spans="1:17" x14ac:dyDescent="0.25">
      <c r="A31" s="24">
        <v>44700</v>
      </c>
      <c r="B31" t="s">
        <v>712</v>
      </c>
    </row>
    <row r="32" spans="1:17" x14ac:dyDescent="0.25">
      <c r="A32" s="24">
        <v>44701</v>
      </c>
      <c r="B32" t="s">
        <v>712</v>
      </c>
    </row>
    <row r="33" spans="1:2" x14ac:dyDescent="0.25">
      <c r="A33" s="24">
        <v>44702</v>
      </c>
      <c r="B33" t="s">
        <v>741</v>
      </c>
    </row>
    <row r="34" spans="1:2" x14ac:dyDescent="0.25">
      <c r="A34" s="24">
        <v>44703</v>
      </c>
    </row>
    <row r="35" spans="1:2" x14ac:dyDescent="0.25">
      <c r="A35" s="24">
        <v>44704</v>
      </c>
    </row>
    <row r="36" spans="1:2" x14ac:dyDescent="0.25">
      <c r="A36" s="24">
        <v>44705</v>
      </c>
    </row>
    <row r="37" spans="1:2" x14ac:dyDescent="0.25">
      <c r="A37" s="24">
        <v>44706</v>
      </c>
    </row>
    <row r="38" spans="1:2" x14ac:dyDescent="0.25">
      <c r="A38" s="24">
        <v>44707</v>
      </c>
    </row>
    <row r="39" spans="1:2" x14ac:dyDescent="0.25">
      <c r="A39" s="24">
        <v>44708</v>
      </c>
    </row>
    <row r="40" spans="1:2" x14ac:dyDescent="0.25">
      <c r="A40" s="24">
        <v>44709</v>
      </c>
    </row>
    <row r="41" spans="1:2" x14ac:dyDescent="0.25">
      <c r="A41" s="24">
        <v>44710</v>
      </c>
    </row>
    <row r="42" spans="1:2" x14ac:dyDescent="0.25">
      <c r="A42" s="24">
        <v>44711</v>
      </c>
    </row>
    <row r="43" spans="1:2" x14ac:dyDescent="0.25">
      <c r="A43" s="24">
        <v>44712</v>
      </c>
    </row>
    <row r="44" spans="1:2" x14ac:dyDescent="0.25">
      <c r="A44" s="24">
        <v>44713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G14" sqref="G14"/>
    </sheetView>
  </sheetViews>
  <sheetFormatPr defaultRowHeight="15" x14ac:dyDescent="0.25"/>
  <cols>
    <col min="1" max="1" width="10.42578125" bestFit="1" customWidth="1"/>
    <col min="2" max="2" width="59.42578125" bestFit="1" customWidth="1"/>
    <col min="3" max="3" width="47.42578125" bestFit="1" customWidth="1"/>
  </cols>
  <sheetData>
    <row r="1" spans="1:10" x14ac:dyDescent="0.25">
      <c r="B1" t="s">
        <v>771</v>
      </c>
    </row>
    <row r="2" spans="1:10" x14ac:dyDescent="0.25">
      <c r="A2" s="24">
        <v>44662</v>
      </c>
      <c r="B2" t="s">
        <v>743</v>
      </c>
      <c r="D2" t="s">
        <v>798</v>
      </c>
    </row>
    <row r="3" spans="1:10" x14ac:dyDescent="0.25">
      <c r="B3" t="s">
        <v>744</v>
      </c>
      <c r="C3" t="s">
        <v>746</v>
      </c>
      <c r="D3" t="s">
        <v>799</v>
      </c>
    </row>
    <row r="4" spans="1:10" x14ac:dyDescent="0.25">
      <c r="B4" t="s">
        <v>745</v>
      </c>
      <c r="D4" t="s">
        <v>800</v>
      </c>
    </row>
    <row r="5" spans="1:10" x14ac:dyDescent="0.25">
      <c r="B5" t="s">
        <v>747</v>
      </c>
      <c r="D5" t="s">
        <v>801</v>
      </c>
      <c r="G5" t="s">
        <v>805</v>
      </c>
      <c r="H5" t="s">
        <v>806</v>
      </c>
      <c r="I5" t="s">
        <v>807</v>
      </c>
    </row>
    <row r="6" spans="1:10" x14ac:dyDescent="0.25">
      <c r="B6" t="s">
        <v>748</v>
      </c>
      <c r="D6" t="s">
        <v>802</v>
      </c>
      <c r="G6" t="s">
        <v>808</v>
      </c>
    </row>
    <row r="7" spans="1:10" x14ac:dyDescent="0.25">
      <c r="B7" t="s">
        <v>749</v>
      </c>
      <c r="D7" t="s">
        <v>803</v>
      </c>
      <c r="G7" t="s">
        <v>809</v>
      </c>
    </row>
    <row r="8" spans="1:10" x14ac:dyDescent="0.25">
      <c r="B8" t="s">
        <v>750</v>
      </c>
      <c r="D8" t="s">
        <v>804</v>
      </c>
    </row>
    <row r="9" spans="1:10" x14ac:dyDescent="0.25">
      <c r="B9" t="s">
        <v>751</v>
      </c>
      <c r="D9" t="s">
        <v>811</v>
      </c>
    </row>
    <row r="10" spans="1:10" x14ac:dyDescent="0.25">
      <c r="B10" t="s">
        <v>752</v>
      </c>
      <c r="D10" t="s">
        <v>810</v>
      </c>
    </row>
    <row r="11" spans="1:10" x14ac:dyDescent="0.25">
      <c r="B11" t="s">
        <v>753</v>
      </c>
      <c r="D11" t="s">
        <v>812</v>
      </c>
    </row>
    <row r="12" spans="1:10" x14ac:dyDescent="0.25">
      <c r="B12" t="s">
        <v>759</v>
      </c>
      <c r="D12" t="s">
        <v>813</v>
      </c>
    </row>
    <row r="13" spans="1:10" x14ac:dyDescent="0.25">
      <c r="B13" t="s">
        <v>760</v>
      </c>
      <c r="D13" t="s">
        <v>814</v>
      </c>
    </row>
    <row r="14" spans="1:10" x14ac:dyDescent="0.25">
      <c r="B14" t="s">
        <v>761</v>
      </c>
      <c r="D14" t="s">
        <v>815</v>
      </c>
      <c r="G14" t="s">
        <v>816</v>
      </c>
      <c r="H14" t="s">
        <v>817</v>
      </c>
      <c r="J14" t="s">
        <v>818</v>
      </c>
    </row>
    <row r="15" spans="1:10" x14ac:dyDescent="0.25">
      <c r="B15" t="s">
        <v>762</v>
      </c>
      <c r="C15" t="s">
        <v>766</v>
      </c>
    </row>
    <row r="16" spans="1:10" x14ac:dyDescent="0.25">
      <c r="B16" t="s">
        <v>763</v>
      </c>
    </row>
    <row r="17" spans="2:3" x14ac:dyDescent="0.25">
      <c r="B17" t="s">
        <v>764</v>
      </c>
    </row>
    <row r="18" spans="2:3" x14ac:dyDescent="0.25">
      <c r="B18" t="s">
        <v>765</v>
      </c>
      <c r="C18" t="s">
        <v>767</v>
      </c>
    </row>
    <row r="19" spans="2:3" x14ac:dyDescent="0.25">
      <c r="B19" t="s">
        <v>768</v>
      </c>
    </row>
    <row r="20" spans="2:3" x14ac:dyDescent="0.25">
      <c r="B20" t="s">
        <v>769</v>
      </c>
    </row>
    <row r="21" spans="2:3" x14ac:dyDescent="0.25">
      <c r="B21" t="s">
        <v>770</v>
      </c>
    </row>
    <row r="22" spans="2:3" x14ac:dyDescent="0.25">
      <c r="B22" t="s">
        <v>772</v>
      </c>
    </row>
    <row r="23" spans="2:3" x14ac:dyDescent="0.25">
      <c r="B23" t="s">
        <v>773</v>
      </c>
    </row>
    <row r="24" spans="2:3" x14ac:dyDescent="0.25">
      <c r="B24" t="s">
        <v>775</v>
      </c>
      <c r="C24" t="s">
        <v>774</v>
      </c>
    </row>
    <row r="25" spans="2:3" x14ac:dyDescent="0.25">
      <c r="B25" t="s">
        <v>776</v>
      </c>
    </row>
    <row r="26" spans="2:3" x14ac:dyDescent="0.25">
      <c r="B26" t="s">
        <v>777</v>
      </c>
    </row>
    <row r="27" spans="2:3" x14ac:dyDescent="0.25">
      <c r="B27" t="s">
        <v>778</v>
      </c>
    </row>
    <row r="28" spans="2:3" x14ac:dyDescent="0.25">
      <c r="B28" t="s">
        <v>779</v>
      </c>
      <c r="C28" t="s">
        <v>780</v>
      </c>
    </row>
    <row r="29" spans="2:3" x14ac:dyDescent="0.25">
      <c r="B29" t="s">
        <v>781</v>
      </c>
      <c r="C29" t="s">
        <v>767</v>
      </c>
    </row>
    <row r="30" spans="2:3" x14ac:dyDescent="0.25">
      <c r="B30" t="s">
        <v>782</v>
      </c>
    </row>
    <row r="31" spans="2:3" x14ac:dyDescent="0.25">
      <c r="B31" t="s">
        <v>783</v>
      </c>
    </row>
    <row r="32" spans="2:3" x14ac:dyDescent="0.25">
      <c r="B32" t="s">
        <v>784</v>
      </c>
    </row>
    <row r="33" spans="2:3" x14ac:dyDescent="0.25">
      <c r="B33" t="s">
        <v>785</v>
      </c>
    </row>
    <row r="34" spans="2:3" x14ac:dyDescent="0.25">
      <c r="B34" t="s">
        <v>786</v>
      </c>
      <c r="C34" t="s">
        <v>787</v>
      </c>
    </row>
    <row r="35" spans="2:3" x14ac:dyDescent="0.25">
      <c r="B35" t="s">
        <v>788</v>
      </c>
    </row>
    <row r="36" spans="2:3" x14ac:dyDescent="0.25">
      <c r="B36" t="s">
        <v>789</v>
      </c>
    </row>
    <row r="37" spans="2:3" x14ac:dyDescent="0.25">
      <c r="B37" t="s">
        <v>790</v>
      </c>
      <c r="C37" t="s">
        <v>792</v>
      </c>
    </row>
    <row r="38" spans="2:3" x14ac:dyDescent="0.25">
      <c r="B38" t="s">
        <v>791</v>
      </c>
    </row>
    <row r="39" spans="2:3" x14ac:dyDescent="0.25">
      <c r="B39" t="s">
        <v>794</v>
      </c>
      <c r="C39" t="s">
        <v>793</v>
      </c>
    </row>
    <row r="40" spans="2:3" x14ac:dyDescent="0.25">
      <c r="B40" t="s">
        <v>795</v>
      </c>
      <c r="C40" t="s">
        <v>796</v>
      </c>
    </row>
    <row r="41" spans="2:3" x14ac:dyDescent="0.25">
      <c r="B41" t="s">
        <v>797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C17" sqref="C17"/>
    </sheetView>
  </sheetViews>
  <sheetFormatPr defaultRowHeight="15" x14ac:dyDescent="0.25"/>
  <cols>
    <col min="1" max="1" width="9.140625" style="28"/>
    <col min="2" max="2" width="55.7109375" bestFit="1" customWidth="1"/>
    <col min="3" max="3" width="26.85546875" bestFit="1" customWidth="1"/>
    <col min="4" max="4" width="21.42578125" bestFit="1" customWidth="1"/>
    <col min="5" max="5" width="8.85546875" customWidth="1"/>
    <col min="9" max="10" width="10.42578125" bestFit="1" customWidth="1"/>
    <col min="15" max="16" width="10.42578125" bestFit="1" customWidth="1"/>
  </cols>
  <sheetData>
    <row r="1" spans="1:16" x14ac:dyDescent="0.25">
      <c r="A1" s="20">
        <v>1</v>
      </c>
      <c r="B1" s="4" t="s">
        <v>957</v>
      </c>
      <c r="C1" s="4"/>
      <c r="D1" s="4" t="s">
        <v>952</v>
      </c>
      <c r="E1" s="2"/>
      <c r="F1" s="2"/>
      <c r="G1" s="20" t="s">
        <v>953</v>
      </c>
      <c r="H1" s="20" t="s">
        <v>954</v>
      </c>
      <c r="I1" s="20"/>
      <c r="J1" s="20"/>
    </row>
    <row r="2" spans="1:16" x14ac:dyDescent="0.25">
      <c r="A2" s="20">
        <v>2</v>
      </c>
      <c r="B2" s="2" t="s">
        <v>962</v>
      </c>
      <c r="C2" s="2"/>
      <c r="D2" s="2">
        <v>6</v>
      </c>
      <c r="E2" s="2">
        <v>6</v>
      </c>
      <c r="F2" s="38"/>
      <c r="G2" s="20"/>
      <c r="H2" s="20"/>
      <c r="I2" s="20"/>
      <c r="J2" s="20"/>
    </row>
    <row r="3" spans="1:16" ht="15" customHeight="1" x14ac:dyDescent="0.25">
      <c r="A3" s="20">
        <v>2</v>
      </c>
      <c r="B3" s="2" t="s">
        <v>955</v>
      </c>
      <c r="C3" s="2"/>
      <c r="D3" s="2" t="s">
        <v>977</v>
      </c>
      <c r="E3" s="2"/>
      <c r="F3" s="57" t="s">
        <v>852</v>
      </c>
      <c r="G3" s="37">
        <v>13</v>
      </c>
      <c r="H3" s="20"/>
      <c r="I3" s="9">
        <v>44669</v>
      </c>
      <c r="J3" s="9">
        <v>44681</v>
      </c>
    </row>
    <row r="4" spans="1:16" x14ac:dyDescent="0.25">
      <c r="A4" s="20">
        <v>3</v>
      </c>
      <c r="B4" s="2" t="s">
        <v>819</v>
      </c>
      <c r="C4" s="2"/>
      <c r="D4" s="2"/>
      <c r="E4" s="2">
        <v>2</v>
      </c>
      <c r="F4" s="58"/>
      <c r="G4" s="37">
        <v>31</v>
      </c>
      <c r="H4" s="20">
        <v>1</v>
      </c>
      <c r="I4" s="9">
        <v>44682</v>
      </c>
      <c r="J4" s="9">
        <v>44712</v>
      </c>
    </row>
    <row r="5" spans="1:16" x14ac:dyDescent="0.25">
      <c r="A5" s="20">
        <v>3</v>
      </c>
      <c r="B5" s="2" t="s">
        <v>820</v>
      </c>
      <c r="C5" s="2" t="s">
        <v>834</v>
      </c>
      <c r="D5" s="2"/>
      <c r="E5" s="2">
        <v>2</v>
      </c>
      <c r="F5" s="58"/>
      <c r="G5" s="37">
        <v>15</v>
      </c>
      <c r="H5" s="20">
        <v>2</v>
      </c>
      <c r="I5" s="9">
        <v>44713</v>
      </c>
      <c r="J5" s="9">
        <v>44742</v>
      </c>
    </row>
    <row r="6" spans="1:16" x14ac:dyDescent="0.25">
      <c r="A6" s="20">
        <v>4</v>
      </c>
      <c r="B6" s="2" t="s">
        <v>821</v>
      </c>
      <c r="C6" s="2" t="s">
        <v>853</v>
      </c>
      <c r="D6" s="2"/>
      <c r="E6" s="2">
        <v>1</v>
      </c>
      <c r="F6" s="58"/>
      <c r="G6" s="37"/>
      <c r="H6" s="20">
        <v>3</v>
      </c>
      <c r="I6" s="9">
        <v>44743</v>
      </c>
      <c r="J6" s="9">
        <v>44773</v>
      </c>
    </row>
    <row r="7" spans="1:16" x14ac:dyDescent="0.25">
      <c r="A7" s="20">
        <v>5</v>
      </c>
      <c r="B7" s="2" t="s">
        <v>822</v>
      </c>
      <c r="C7" s="2" t="s">
        <v>864</v>
      </c>
      <c r="D7" s="2"/>
      <c r="E7" s="2"/>
      <c r="F7" s="58"/>
      <c r="G7" s="37"/>
      <c r="H7" s="20"/>
      <c r="I7" s="9">
        <v>44774</v>
      </c>
      <c r="J7" s="20"/>
    </row>
    <row r="8" spans="1:16" x14ac:dyDescent="0.25">
      <c r="A8" s="20">
        <v>6</v>
      </c>
      <c r="B8" s="2" t="s">
        <v>823</v>
      </c>
      <c r="C8" s="2"/>
      <c r="D8" s="2"/>
      <c r="E8" s="2">
        <v>2</v>
      </c>
      <c r="F8" s="58"/>
      <c r="G8" s="37">
        <f>SUM(G3:G7)</f>
        <v>59</v>
      </c>
      <c r="H8" s="20">
        <v>90</v>
      </c>
      <c r="I8" s="20"/>
      <c r="J8" s="20"/>
    </row>
    <row r="9" spans="1:16" x14ac:dyDescent="0.25">
      <c r="A9" s="20">
        <v>7</v>
      </c>
      <c r="B9" s="2" t="s">
        <v>824</v>
      </c>
      <c r="C9" s="2"/>
      <c r="D9" s="2"/>
      <c r="E9" s="2">
        <v>2</v>
      </c>
      <c r="F9" s="59"/>
      <c r="G9" s="35"/>
    </row>
    <row r="10" spans="1:16" ht="15" customHeight="1" x14ac:dyDescent="0.25">
      <c r="A10" s="20">
        <v>8</v>
      </c>
      <c r="B10" s="2" t="s">
        <v>825</v>
      </c>
      <c r="C10" s="2"/>
      <c r="D10" s="2"/>
      <c r="E10" s="2">
        <v>3</v>
      </c>
      <c r="F10" s="57" t="s">
        <v>851</v>
      </c>
      <c r="G10" s="35"/>
      <c r="H10">
        <v>2</v>
      </c>
      <c r="I10">
        <v>3</v>
      </c>
      <c r="J10">
        <v>1</v>
      </c>
      <c r="K10">
        <v>1</v>
      </c>
    </row>
    <row r="11" spans="1:16" ht="15" customHeight="1" x14ac:dyDescent="0.25">
      <c r="A11" s="20"/>
      <c r="B11" s="2"/>
      <c r="C11" s="2" t="s">
        <v>864</v>
      </c>
      <c r="D11" s="2"/>
      <c r="E11" s="2"/>
      <c r="F11" s="58"/>
      <c r="G11" s="35"/>
      <c r="H11">
        <v>3</v>
      </c>
      <c r="I11">
        <v>4</v>
      </c>
      <c r="J11">
        <v>2</v>
      </c>
      <c r="K11">
        <v>2</v>
      </c>
    </row>
    <row r="12" spans="1:16" x14ac:dyDescent="0.25">
      <c r="A12" s="20">
        <v>9</v>
      </c>
      <c r="B12" s="2" t="s">
        <v>826</v>
      </c>
      <c r="C12" s="2" t="s">
        <v>835</v>
      </c>
      <c r="D12" s="29"/>
      <c r="E12" s="29">
        <v>5</v>
      </c>
      <c r="F12" s="58"/>
      <c r="G12" s="35"/>
      <c r="H12">
        <v>4</v>
      </c>
      <c r="I12">
        <v>5</v>
      </c>
      <c r="J12">
        <v>3</v>
      </c>
      <c r="K12">
        <v>3</v>
      </c>
    </row>
    <row r="13" spans="1:16" x14ac:dyDescent="0.25">
      <c r="A13" s="20"/>
      <c r="B13" s="2"/>
      <c r="C13" s="2" t="s">
        <v>836</v>
      </c>
      <c r="D13" s="2"/>
      <c r="E13" s="2"/>
      <c r="F13" s="58"/>
      <c r="G13" s="35"/>
      <c r="H13">
        <v>5</v>
      </c>
      <c r="I13">
        <v>6</v>
      </c>
      <c r="K13">
        <v>4</v>
      </c>
      <c r="M13" s="37">
        <v>13</v>
      </c>
      <c r="N13" s="20">
        <v>1</v>
      </c>
      <c r="O13" s="9">
        <v>44669</v>
      </c>
      <c r="P13" s="9">
        <v>44698</v>
      </c>
    </row>
    <row r="14" spans="1:16" x14ac:dyDescent="0.25">
      <c r="A14" s="20"/>
      <c r="B14" s="2"/>
      <c r="C14" s="2" t="s">
        <v>837</v>
      </c>
      <c r="D14" s="2"/>
      <c r="E14" s="2"/>
      <c r="F14" s="59"/>
      <c r="G14" s="35"/>
      <c r="H14">
        <v>6</v>
      </c>
      <c r="I14">
        <v>7</v>
      </c>
      <c r="K14">
        <v>5</v>
      </c>
      <c r="M14" s="37">
        <v>31</v>
      </c>
      <c r="N14" s="20">
        <v>2</v>
      </c>
      <c r="O14" s="9">
        <v>44699</v>
      </c>
      <c r="P14" s="9">
        <v>44729</v>
      </c>
    </row>
    <row r="15" spans="1:16" ht="15" customHeight="1" x14ac:dyDescent="0.25">
      <c r="A15" s="20">
        <v>10</v>
      </c>
      <c r="B15" s="2" t="s">
        <v>827</v>
      </c>
      <c r="C15" s="2" t="s">
        <v>838</v>
      </c>
      <c r="D15" s="2"/>
      <c r="E15" s="2">
        <v>6</v>
      </c>
      <c r="F15" s="57" t="s">
        <v>849</v>
      </c>
      <c r="G15" s="35"/>
      <c r="H15">
        <v>7</v>
      </c>
      <c r="I15">
        <v>8</v>
      </c>
      <c r="K15">
        <v>6</v>
      </c>
      <c r="M15" s="37">
        <v>15</v>
      </c>
      <c r="N15" s="20">
        <v>3</v>
      </c>
      <c r="O15" s="9">
        <v>44760</v>
      </c>
      <c r="P15" s="9">
        <v>44759</v>
      </c>
    </row>
    <row r="16" spans="1:16" x14ac:dyDescent="0.25">
      <c r="A16" s="20"/>
      <c r="B16" s="2"/>
      <c r="C16" s="2" t="s">
        <v>839</v>
      </c>
      <c r="D16" s="2"/>
      <c r="E16" s="2"/>
      <c r="F16" s="58"/>
      <c r="G16" s="35"/>
      <c r="H16">
        <v>8</v>
      </c>
      <c r="I16">
        <v>9</v>
      </c>
      <c r="J16">
        <v>4</v>
      </c>
      <c r="K16">
        <v>7</v>
      </c>
      <c r="M16" s="37"/>
      <c r="O16" s="9">
        <v>44743</v>
      </c>
      <c r="P16" s="9">
        <v>44773</v>
      </c>
    </row>
    <row r="17" spans="1:16" x14ac:dyDescent="0.25">
      <c r="A17" s="20"/>
      <c r="B17" s="2"/>
      <c r="C17" s="2" t="s">
        <v>840</v>
      </c>
      <c r="D17" s="2"/>
      <c r="E17" s="2"/>
      <c r="F17" s="58"/>
      <c r="G17" s="35"/>
      <c r="H17">
        <v>9</v>
      </c>
      <c r="I17">
        <v>10</v>
      </c>
      <c r="J17">
        <v>5</v>
      </c>
      <c r="K17">
        <v>8</v>
      </c>
      <c r="M17" s="37"/>
      <c r="N17" s="20"/>
      <c r="O17" s="9">
        <v>44774</v>
      </c>
      <c r="P17" s="20"/>
    </row>
    <row r="18" spans="1:16" x14ac:dyDescent="0.25">
      <c r="A18" s="20"/>
      <c r="B18" s="2"/>
      <c r="C18" s="2" t="s">
        <v>728</v>
      </c>
      <c r="D18" s="2"/>
      <c r="E18" s="2"/>
      <c r="F18" s="59"/>
      <c r="G18" s="35"/>
      <c r="H18">
        <v>10</v>
      </c>
      <c r="I18">
        <v>11</v>
      </c>
      <c r="J18">
        <v>6</v>
      </c>
      <c r="K18">
        <v>9</v>
      </c>
    </row>
    <row r="19" spans="1:16" ht="15" customHeight="1" x14ac:dyDescent="0.25">
      <c r="A19" s="20">
        <v>11</v>
      </c>
      <c r="B19" s="2" t="s">
        <v>833</v>
      </c>
      <c r="C19" s="2" t="s">
        <v>841</v>
      </c>
      <c r="D19" s="2"/>
      <c r="E19" s="2">
        <v>6</v>
      </c>
      <c r="F19" s="57" t="s">
        <v>850</v>
      </c>
      <c r="G19" s="35"/>
      <c r="H19">
        <v>11</v>
      </c>
      <c r="I19">
        <v>12</v>
      </c>
      <c r="K19">
        <v>10</v>
      </c>
      <c r="M19" s="2">
        <v>12</v>
      </c>
      <c r="N19" s="2">
        <v>12</v>
      </c>
      <c r="O19" s="39">
        <v>44670</v>
      </c>
      <c r="P19" s="39">
        <v>44681</v>
      </c>
    </row>
    <row r="20" spans="1:16" x14ac:dyDescent="0.25">
      <c r="A20" s="20"/>
      <c r="B20" s="2"/>
      <c r="C20" s="2" t="s">
        <v>842</v>
      </c>
      <c r="D20" s="2"/>
      <c r="E20" s="2"/>
      <c r="F20" s="58"/>
      <c r="G20" s="35"/>
      <c r="H20">
        <v>12</v>
      </c>
      <c r="I20">
        <v>13</v>
      </c>
      <c r="J20">
        <v>7</v>
      </c>
      <c r="K20">
        <v>11</v>
      </c>
      <c r="M20" s="2">
        <v>31</v>
      </c>
      <c r="N20" s="2">
        <v>31</v>
      </c>
      <c r="O20" s="39">
        <v>44682</v>
      </c>
      <c r="P20" s="39">
        <v>44712</v>
      </c>
    </row>
    <row r="21" spans="1:16" x14ac:dyDescent="0.25">
      <c r="A21" s="20"/>
      <c r="B21" s="2"/>
      <c r="C21" s="2" t="s">
        <v>845</v>
      </c>
      <c r="D21" s="2"/>
      <c r="E21" s="2"/>
      <c r="F21" s="59"/>
      <c r="G21" s="35"/>
      <c r="H21">
        <v>13</v>
      </c>
      <c r="I21">
        <v>14</v>
      </c>
      <c r="J21">
        <v>8</v>
      </c>
      <c r="K21">
        <v>12</v>
      </c>
      <c r="M21" s="2">
        <v>7</v>
      </c>
      <c r="N21" s="2">
        <v>30</v>
      </c>
      <c r="O21" s="39">
        <v>44713</v>
      </c>
      <c r="P21" s="39">
        <v>44742</v>
      </c>
    </row>
    <row r="22" spans="1:16" x14ac:dyDescent="0.25">
      <c r="A22" s="20"/>
      <c r="B22" s="2"/>
      <c r="C22" s="2" t="s">
        <v>864</v>
      </c>
      <c r="D22" s="2"/>
      <c r="E22" s="2"/>
      <c r="F22" s="30"/>
      <c r="G22" s="35"/>
      <c r="H22">
        <v>14</v>
      </c>
      <c r="I22">
        <v>15</v>
      </c>
      <c r="J22">
        <v>9</v>
      </c>
      <c r="K22">
        <v>13</v>
      </c>
      <c r="M22" s="2"/>
      <c r="N22" s="2">
        <v>17</v>
      </c>
      <c r="O22" s="39">
        <v>44743</v>
      </c>
      <c r="P22" s="39">
        <v>44759</v>
      </c>
    </row>
    <row r="23" spans="1:16" ht="15" customHeight="1" x14ac:dyDescent="0.25">
      <c r="A23" s="20">
        <v>12</v>
      </c>
      <c r="B23" s="2" t="s">
        <v>828</v>
      </c>
      <c r="C23" s="2" t="s">
        <v>843</v>
      </c>
      <c r="D23" s="2"/>
      <c r="E23" s="2">
        <v>6</v>
      </c>
      <c r="F23" s="60" t="s">
        <v>848</v>
      </c>
      <c r="G23" s="36"/>
      <c r="H23">
        <v>15</v>
      </c>
      <c r="I23">
        <v>16</v>
      </c>
      <c r="J23">
        <v>10</v>
      </c>
      <c r="K23">
        <v>14</v>
      </c>
      <c r="M23" s="2">
        <f>SUM(M19:M22)</f>
        <v>50</v>
      </c>
      <c r="N23" s="2">
        <f>SUM(N19:N22)</f>
        <v>90</v>
      </c>
      <c r="O23" s="2">
        <f>(N23-M23)</f>
        <v>40</v>
      </c>
      <c r="P23" s="2"/>
    </row>
    <row r="24" spans="1:16" x14ac:dyDescent="0.25">
      <c r="A24" s="20"/>
      <c r="B24" s="2"/>
      <c r="C24" s="2" t="s">
        <v>844</v>
      </c>
      <c r="D24" s="2"/>
      <c r="E24" s="2"/>
      <c r="F24" s="61"/>
      <c r="G24" s="36"/>
      <c r="H24">
        <v>16</v>
      </c>
      <c r="I24">
        <v>17</v>
      </c>
      <c r="J24">
        <v>11</v>
      </c>
      <c r="K24">
        <v>15</v>
      </c>
    </row>
    <row r="25" spans="1:16" ht="15" customHeight="1" x14ac:dyDescent="0.25">
      <c r="A25" s="20">
        <v>13</v>
      </c>
      <c r="B25" s="2" t="s">
        <v>830</v>
      </c>
      <c r="C25" s="2"/>
      <c r="D25" s="2"/>
      <c r="E25" s="2">
        <v>6</v>
      </c>
      <c r="F25" s="57" t="s">
        <v>847</v>
      </c>
      <c r="G25" s="35"/>
      <c r="H25">
        <v>17</v>
      </c>
      <c r="I25">
        <v>18</v>
      </c>
      <c r="J25">
        <v>12</v>
      </c>
      <c r="K25">
        <v>16</v>
      </c>
    </row>
    <row r="26" spans="1:16" x14ac:dyDescent="0.25">
      <c r="A26" s="20">
        <v>14</v>
      </c>
      <c r="B26" s="2" t="s">
        <v>829</v>
      </c>
      <c r="C26" s="2"/>
      <c r="D26" s="2"/>
      <c r="E26" s="2"/>
      <c r="F26" s="58"/>
      <c r="G26" s="35"/>
      <c r="H26">
        <v>18</v>
      </c>
      <c r="I26">
        <v>19</v>
      </c>
      <c r="J26">
        <v>13</v>
      </c>
      <c r="K26">
        <v>17</v>
      </c>
    </row>
    <row r="27" spans="1:16" x14ac:dyDescent="0.25">
      <c r="A27" s="20">
        <v>15</v>
      </c>
      <c r="B27" s="2" t="s">
        <v>831</v>
      </c>
      <c r="C27" s="2"/>
      <c r="D27" s="2"/>
      <c r="E27" s="2">
        <v>3</v>
      </c>
      <c r="F27" s="58"/>
      <c r="G27" s="35"/>
      <c r="H27">
        <v>19</v>
      </c>
      <c r="I27">
        <v>20</v>
      </c>
      <c r="J27">
        <v>14</v>
      </c>
      <c r="K27">
        <v>18</v>
      </c>
    </row>
    <row r="28" spans="1:16" x14ac:dyDescent="0.25">
      <c r="A28" s="20">
        <v>16</v>
      </c>
      <c r="B28" s="2" t="s">
        <v>832</v>
      </c>
      <c r="C28" s="2"/>
      <c r="D28" s="2"/>
      <c r="E28" s="2">
        <v>3</v>
      </c>
      <c r="F28" s="59"/>
      <c r="G28" s="35"/>
      <c r="H28">
        <v>20</v>
      </c>
      <c r="I28">
        <v>21</v>
      </c>
      <c r="J28">
        <v>15</v>
      </c>
      <c r="K28">
        <v>19</v>
      </c>
    </row>
    <row r="29" spans="1:16" ht="15" customHeight="1" x14ac:dyDescent="0.25">
      <c r="A29" s="20"/>
      <c r="B29" s="2">
        <v>2</v>
      </c>
      <c r="C29" s="4" t="s">
        <v>727</v>
      </c>
      <c r="D29" s="4"/>
      <c r="E29" s="4">
        <v>2</v>
      </c>
      <c r="F29" s="57" t="s">
        <v>846</v>
      </c>
      <c r="G29" s="35"/>
      <c r="H29">
        <v>21</v>
      </c>
      <c r="I29">
        <v>22</v>
      </c>
      <c r="J29">
        <v>16</v>
      </c>
      <c r="K29">
        <v>20</v>
      </c>
    </row>
    <row r="30" spans="1:16" x14ac:dyDescent="0.25">
      <c r="A30" s="20"/>
      <c r="B30" s="2">
        <v>2</v>
      </c>
      <c r="C30" s="2" t="s">
        <v>611</v>
      </c>
      <c r="D30" s="2"/>
      <c r="E30" s="2">
        <v>2</v>
      </c>
      <c r="F30" s="58"/>
      <c r="G30" s="35"/>
      <c r="H30">
        <v>22</v>
      </c>
      <c r="I30">
        <v>23</v>
      </c>
      <c r="J30">
        <v>1</v>
      </c>
      <c r="K30">
        <v>1</v>
      </c>
    </row>
    <row r="31" spans="1:16" x14ac:dyDescent="0.25">
      <c r="A31" s="20"/>
      <c r="B31" s="2">
        <v>1</v>
      </c>
      <c r="C31" s="2" t="s">
        <v>956</v>
      </c>
      <c r="D31" s="2"/>
      <c r="E31" s="2">
        <v>1</v>
      </c>
      <c r="F31" s="58"/>
      <c r="G31" s="35"/>
      <c r="H31">
        <v>23</v>
      </c>
      <c r="I31">
        <v>24</v>
      </c>
      <c r="J31">
        <v>2</v>
      </c>
      <c r="K31">
        <v>2</v>
      </c>
    </row>
    <row r="32" spans="1:16" x14ac:dyDescent="0.25">
      <c r="A32" s="20"/>
      <c r="B32" s="2" t="s">
        <v>865</v>
      </c>
      <c r="C32" s="2"/>
      <c r="D32" s="2"/>
      <c r="E32" s="2">
        <v>5</v>
      </c>
      <c r="F32" s="59"/>
      <c r="G32" s="35"/>
      <c r="H32">
        <v>12</v>
      </c>
      <c r="I32">
        <v>1</v>
      </c>
      <c r="J32">
        <v>3</v>
      </c>
      <c r="K32">
        <v>3</v>
      </c>
    </row>
    <row r="33" spans="4:11" x14ac:dyDescent="0.25">
      <c r="D33" s="6" t="s">
        <v>974</v>
      </c>
      <c r="E33" s="2">
        <f>SUM(E1:E32)</f>
        <v>63</v>
      </c>
      <c r="H33">
        <v>1</v>
      </c>
      <c r="I33">
        <v>2</v>
      </c>
      <c r="J33">
        <v>4</v>
      </c>
      <c r="K33">
        <v>4</v>
      </c>
    </row>
  </sheetData>
  <mergeCells count="7">
    <mergeCell ref="F10:F14"/>
    <mergeCell ref="F3:F9"/>
    <mergeCell ref="F29:F32"/>
    <mergeCell ref="F25:F28"/>
    <mergeCell ref="F23:F24"/>
    <mergeCell ref="F15:F18"/>
    <mergeCell ref="F19:F2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workbookViewId="0">
      <selection activeCell="L4" sqref="L4"/>
    </sheetView>
  </sheetViews>
  <sheetFormatPr defaultRowHeight="15" x14ac:dyDescent="0.25"/>
  <cols>
    <col min="3" max="3" width="10.42578125" bestFit="1" customWidth="1"/>
    <col min="4" max="4" width="36.85546875" bestFit="1" customWidth="1"/>
    <col min="5" max="5" width="72.140625" style="13" bestFit="1" customWidth="1"/>
    <col min="9" max="9" width="6.28515625" customWidth="1"/>
    <col min="10" max="10" width="22.140625" bestFit="1" customWidth="1"/>
  </cols>
  <sheetData>
    <row r="1" spans="1:12" x14ac:dyDescent="0.25">
      <c r="A1" s="2" t="s">
        <v>983</v>
      </c>
      <c r="B1" s="2"/>
      <c r="C1" s="2" t="s">
        <v>978</v>
      </c>
      <c r="D1" s="2" t="s">
        <v>979</v>
      </c>
      <c r="E1" s="31"/>
    </row>
    <row r="2" spans="1:12" x14ac:dyDescent="0.25">
      <c r="A2" s="40"/>
      <c r="B2" s="40"/>
      <c r="C2" s="41">
        <v>44669</v>
      </c>
      <c r="D2" s="40" t="s">
        <v>981</v>
      </c>
      <c r="E2" s="31"/>
      <c r="L2">
        <f>(L3*14)</f>
        <v>252</v>
      </c>
    </row>
    <row r="3" spans="1:12" x14ac:dyDescent="0.25">
      <c r="A3" s="42"/>
      <c r="B3" s="42" t="s">
        <v>985</v>
      </c>
      <c r="C3" s="43">
        <v>44670</v>
      </c>
      <c r="D3" s="42" t="s">
        <v>980</v>
      </c>
      <c r="E3" s="44"/>
      <c r="L3">
        <v>18</v>
      </c>
    </row>
    <row r="4" spans="1:12" x14ac:dyDescent="0.25">
      <c r="A4" s="45">
        <v>1</v>
      </c>
      <c r="B4" s="42" t="s">
        <v>986</v>
      </c>
      <c r="C4" s="43">
        <v>44671</v>
      </c>
      <c r="D4" s="42" t="s">
        <v>980</v>
      </c>
      <c r="E4" s="44" t="s">
        <v>984</v>
      </c>
      <c r="J4" t="s">
        <v>999</v>
      </c>
    </row>
    <row r="5" spans="1:12" ht="15.75" customHeight="1" x14ac:dyDescent="0.25">
      <c r="A5" s="45">
        <v>2</v>
      </c>
      <c r="B5" s="42" t="s">
        <v>987</v>
      </c>
      <c r="C5" s="43">
        <v>44672</v>
      </c>
      <c r="D5" s="42" t="s">
        <v>866</v>
      </c>
      <c r="E5" s="46" t="s">
        <v>992</v>
      </c>
      <c r="J5" t="s">
        <v>1000</v>
      </c>
      <c r="L5" s="51">
        <v>5</v>
      </c>
    </row>
    <row r="6" spans="1:12" ht="16.5" customHeight="1" x14ac:dyDescent="0.25">
      <c r="A6" s="45">
        <v>3</v>
      </c>
      <c r="B6" s="42" t="s">
        <v>988</v>
      </c>
      <c r="C6" s="43">
        <v>44673</v>
      </c>
      <c r="D6" s="42" t="s">
        <v>866</v>
      </c>
      <c r="E6" s="46" t="s">
        <v>993</v>
      </c>
      <c r="J6" t="s">
        <v>866</v>
      </c>
      <c r="L6" s="51"/>
    </row>
    <row r="7" spans="1:12" x14ac:dyDescent="0.25">
      <c r="A7" s="45">
        <v>4</v>
      </c>
      <c r="B7" s="42" t="s">
        <v>989</v>
      </c>
      <c r="C7" s="43">
        <v>44674</v>
      </c>
      <c r="D7" s="42" t="s">
        <v>982</v>
      </c>
      <c r="E7" s="44" t="s">
        <v>1001</v>
      </c>
      <c r="J7" t="s">
        <v>982</v>
      </c>
      <c r="L7" s="50">
        <v>24</v>
      </c>
    </row>
    <row r="8" spans="1:12" x14ac:dyDescent="0.25">
      <c r="A8" s="45">
        <v>5</v>
      </c>
      <c r="B8" s="42" t="s">
        <v>990</v>
      </c>
      <c r="C8" s="43">
        <v>44675</v>
      </c>
      <c r="D8" s="42" t="s">
        <v>872</v>
      </c>
      <c r="E8" s="48" t="s">
        <v>1002</v>
      </c>
      <c r="J8" t="s">
        <v>994</v>
      </c>
      <c r="L8" s="50">
        <v>36</v>
      </c>
    </row>
    <row r="9" spans="1:12" x14ac:dyDescent="0.25">
      <c r="A9" s="45">
        <v>6</v>
      </c>
      <c r="B9" s="42" t="s">
        <v>991</v>
      </c>
      <c r="C9" s="43">
        <v>44676</v>
      </c>
      <c r="D9" s="42" t="s">
        <v>872</v>
      </c>
      <c r="E9" s="48" t="s">
        <v>1003</v>
      </c>
      <c r="J9" t="s">
        <v>995</v>
      </c>
      <c r="L9" s="50">
        <v>36</v>
      </c>
    </row>
    <row r="10" spans="1:12" x14ac:dyDescent="0.25">
      <c r="A10" s="52">
        <v>7</v>
      </c>
      <c r="B10" s="53" t="s">
        <v>985</v>
      </c>
      <c r="C10" s="54">
        <v>44677</v>
      </c>
      <c r="D10" s="53" t="s">
        <v>871</v>
      </c>
      <c r="E10" s="55" t="s">
        <v>1004</v>
      </c>
      <c r="F10" t="s">
        <v>1006</v>
      </c>
      <c r="J10" t="s">
        <v>872</v>
      </c>
      <c r="L10" s="50">
        <v>10</v>
      </c>
    </row>
    <row r="11" spans="1:12" x14ac:dyDescent="0.25">
      <c r="A11" s="20">
        <v>8</v>
      </c>
      <c r="B11" s="6" t="s">
        <v>986</v>
      </c>
      <c r="C11" s="39">
        <v>44678</v>
      </c>
      <c r="D11" s="2" t="s">
        <v>1009</v>
      </c>
      <c r="E11" s="31" t="s">
        <v>1005</v>
      </c>
      <c r="F11" t="s">
        <v>1007</v>
      </c>
      <c r="J11" t="s">
        <v>871</v>
      </c>
      <c r="L11" s="47">
        <v>48</v>
      </c>
    </row>
    <row r="12" spans="1:12" x14ac:dyDescent="0.25">
      <c r="A12" s="20">
        <v>9</v>
      </c>
      <c r="B12" s="6" t="s">
        <v>987</v>
      </c>
      <c r="C12" s="39">
        <v>44679</v>
      </c>
      <c r="D12" s="2" t="s">
        <v>873</v>
      </c>
      <c r="E12" s="31"/>
      <c r="F12" t="s">
        <v>1008</v>
      </c>
      <c r="J12" t="s">
        <v>709</v>
      </c>
      <c r="L12" s="47">
        <v>70</v>
      </c>
    </row>
    <row r="13" spans="1:12" x14ac:dyDescent="0.25">
      <c r="A13" s="20">
        <v>10</v>
      </c>
      <c r="B13" s="6" t="s">
        <v>988</v>
      </c>
      <c r="C13" s="39">
        <v>44680</v>
      </c>
      <c r="D13" s="2" t="s">
        <v>873</v>
      </c>
      <c r="E13" s="31"/>
      <c r="L13" s="47"/>
    </row>
    <row r="14" spans="1:12" x14ac:dyDescent="0.25">
      <c r="A14" s="20">
        <v>11</v>
      </c>
      <c r="B14" s="6" t="s">
        <v>989</v>
      </c>
      <c r="C14" s="39">
        <v>44681</v>
      </c>
      <c r="D14" s="2" t="s">
        <v>873</v>
      </c>
      <c r="E14" s="31"/>
      <c r="L14" s="47"/>
    </row>
    <row r="15" spans="1:12" x14ac:dyDescent="0.25">
      <c r="A15" s="20">
        <v>12</v>
      </c>
      <c r="B15" s="6" t="s">
        <v>990</v>
      </c>
      <c r="C15" s="39">
        <v>44682</v>
      </c>
      <c r="D15" s="2" t="s">
        <v>873</v>
      </c>
      <c r="E15" s="31"/>
      <c r="L15" s="47"/>
    </row>
    <row r="16" spans="1:12" x14ac:dyDescent="0.25">
      <c r="A16" s="20">
        <v>13</v>
      </c>
      <c r="B16" s="6" t="s">
        <v>991</v>
      </c>
      <c r="C16" s="39">
        <v>44683</v>
      </c>
      <c r="D16" s="2" t="s">
        <v>873</v>
      </c>
      <c r="E16" s="31"/>
      <c r="L16" s="47"/>
    </row>
    <row r="17" spans="1:13" x14ac:dyDescent="0.25">
      <c r="A17" s="20">
        <v>14</v>
      </c>
      <c r="B17" s="6" t="s">
        <v>985</v>
      </c>
      <c r="C17" s="39">
        <v>44684</v>
      </c>
      <c r="D17" s="2" t="s">
        <v>878</v>
      </c>
      <c r="E17" s="31"/>
      <c r="L17" s="50">
        <f>SUM(L5:L16)</f>
        <v>229</v>
      </c>
      <c r="M17" s="49">
        <f xml:space="preserve"> L17/14</f>
        <v>16.357142857142858</v>
      </c>
    </row>
    <row r="18" spans="1:13" x14ac:dyDescent="0.25">
      <c r="A18" s="20">
        <v>15</v>
      </c>
      <c r="B18" s="6" t="s">
        <v>986</v>
      </c>
      <c r="C18" s="39">
        <v>44685</v>
      </c>
      <c r="D18" s="2" t="s">
        <v>878</v>
      </c>
      <c r="E18" s="31"/>
    </row>
    <row r="19" spans="1:13" x14ac:dyDescent="0.25">
      <c r="A19" s="20">
        <v>16</v>
      </c>
      <c r="B19" s="6" t="s">
        <v>987</v>
      </c>
      <c r="C19" s="39">
        <v>44686</v>
      </c>
      <c r="D19" s="2" t="s">
        <v>878</v>
      </c>
      <c r="E19" s="31"/>
    </row>
    <row r="20" spans="1:13" x14ac:dyDescent="0.25">
      <c r="A20" s="20">
        <v>17</v>
      </c>
      <c r="B20" s="6" t="s">
        <v>988</v>
      </c>
      <c r="C20" s="39">
        <v>44687</v>
      </c>
      <c r="D20" s="2" t="s">
        <v>712</v>
      </c>
      <c r="E20" s="31"/>
    </row>
    <row r="21" spans="1:13" x14ac:dyDescent="0.25">
      <c r="A21" s="20">
        <v>18</v>
      </c>
      <c r="B21" s="6" t="s">
        <v>989</v>
      </c>
      <c r="C21" s="39">
        <v>44688</v>
      </c>
      <c r="D21" s="2" t="s">
        <v>712</v>
      </c>
      <c r="E21" s="31"/>
    </row>
    <row r="22" spans="1:13" x14ac:dyDescent="0.25">
      <c r="A22" s="20">
        <v>19</v>
      </c>
      <c r="B22" s="6" t="s">
        <v>990</v>
      </c>
      <c r="C22" s="39">
        <v>44689</v>
      </c>
      <c r="D22" s="2" t="s">
        <v>712</v>
      </c>
      <c r="E22" s="31"/>
    </row>
    <row r="23" spans="1:13" x14ac:dyDescent="0.25">
      <c r="A23" s="20">
        <v>20</v>
      </c>
      <c r="B23" s="6" t="s">
        <v>991</v>
      </c>
      <c r="C23" s="39">
        <v>44690</v>
      </c>
      <c r="D23" s="2" t="s">
        <v>712</v>
      </c>
      <c r="E23" s="31"/>
    </row>
    <row r="24" spans="1:13" x14ac:dyDescent="0.25">
      <c r="A24" s="20">
        <v>21</v>
      </c>
      <c r="B24" s="6" t="s">
        <v>985</v>
      </c>
      <c r="C24" s="39">
        <v>44691</v>
      </c>
      <c r="D24" s="2" t="s">
        <v>712</v>
      </c>
      <c r="E24" s="31"/>
    </row>
    <row r="25" spans="1:13" x14ac:dyDescent="0.25">
      <c r="A25" s="20">
        <v>22</v>
      </c>
      <c r="B25" s="6" t="s">
        <v>986</v>
      </c>
      <c r="C25" s="39">
        <v>44692</v>
      </c>
      <c r="D25" s="2" t="s">
        <v>712</v>
      </c>
      <c r="E25" s="31"/>
    </row>
    <row r="26" spans="1:13" x14ac:dyDescent="0.25">
      <c r="A26" s="20">
        <v>23</v>
      </c>
      <c r="B26" s="6" t="s">
        <v>987</v>
      </c>
      <c r="C26" s="39">
        <v>44693</v>
      </c>
      <c r="D26" s="2" t="s">
        <v>712</v>
      </c>
      <c r="E26" s="31"/>
    </row>
    <row r="27" spans="1:13" x14ac:dyDescent="0.25">
      <c r="A27" s="20">
        <v>24</v>
      </c>
      <c r="B27" s="6" t="s">
        <v>988</v>
      </c>
      <c r="C27" s="39">
        <v>44694</v>
      </c>
      <c r="D27" s="2" t="s">
        <v>755</v>
      </c>
      <c r="E27" s="31"/>
    </row>
    <row r="28" spans="1:13" x14ac:dyDescent="0.25">
      <c r="A28" s="20">
        <v>25</v>
      </c>
      <c r="B28" s="6" t="s">
        <v>989</v>
      </c>
      <c r="C28" s="39">
        <v>44695</v>
      </c>
      <c r="D28" s="2" t="s">
        <v>755</v>
      </c>
      <c r="E28" s="31"/>
    </row>
    <row r="29" spans="1:13" x14ac:dyDescent="0.25">
      <c r="A29" s="20">
        <v>26</v>
      </c>
      <c r="B29" s="6" t="s">
        <v>990</v>
      </c>
      <c r="C29" s="39">
        <v>44696</v>
      </c>
      <c r="D29" s="2" t="s">
        <v>755</v>
      </c>
      <c r="E29" s="31"/>
    </row>
    <row r="30" spans="1:13" x14ac:dyDescent="0.25">
      <c r="A30" s="20">
        <v>27</v>
      </c>
      <c r="B30" s="6" t="s">
        <v>991</v>
      </c>
      <c r="C30" s="39">
        <v>44697</v>
      </c>
      <c r="D30" s="2" t="s">
        <v>755</v>
      </c>
      <c r="E30" s="31"/>
    </row>
    <row r="31" spans="1:13" x14ac:dyDescent="0.25">
      <c r="A31" s="20">
        <v>28</v>
      </c>
      <c r="B31" s="6" t="s">
        <v>985</v>
      </c>
      <c r="C31" s="39">
        <v>44698</v>
      </c>
      <c r="D31" s="2" t="s">
        <v>755</v>
      </c>
      <c r="E31" s="31"/>
    </row>
    <row r="32" spans="1:13" x14ac:dyDescent="0.25">
      <c r="A32" s="20">
        <v>29</v>
      </c>
      <c r="B32" s="6" t="s">
        <v>986</v>
      </c>
      <c r="C32" s="39">
        <v>44699</v>
      </c>
      <c r="D32" s="2" t="s">
        <v>876</v>
      </c>
      <c r="E32" s="31"/>
    </row>
    <row r="33" spans="1:5" x14ac:dyDescent="0.25">
      <c r="A33" s="20">
        <v>30</v>
      </c>
      <c r="B33" s="6" t="s">
        <v>987</v>
      </c>
      <c r="C33" s="39">
        <v>44700</v>
      </c>
      <c r="D33" s="2" t="s">
        <v>876</v>
      </c>
      <c r="E33" s="31"/>
    </row>
    <row r="34" spans="1:5" x14ac:dyDescent="0.25">
      <c r="A34" s="20">
        <v>31</v>
      </c>
      <c r="B34" s="6" t="s">
        <v>988</v>
      </c>
      <c r="C34" s="39">
        <v>44701</v>
      </c>
      <c r="D34" s="2" t="s">
        <v>996</v>
      </c>
      <c r="E34" s="31"/>
    </row>
    <row r="35" spans="1:5" x14ac:dyDescent="0.25">
      <c r="A35" s="20">
        <v>32</v>
      </c>
      <c r="B35" s="6" t="s">
        <v>989</v>
      </c>
      <c r="C35" s="39">
        <v>44702</v>
      </c>
      <c r="D35" s="2" t="s">
        <v>996</v>
      </c>
      <c r="E35" s="31"/>
    </row>
    <row r="36" spans="1:5" x14ac:dyDescent="0.25">
      <c r="A36" s="20">
        <v>33</v>
      </c>
      <c r="B36" s="6" t="s">
        <v>990</v>
      </c>
      <c r="C36" s="39">
        <v>44703</v>
      </c>
      <c r="D36" s="2" t="s">
        <v>997</v>
      </c>
      <c r="E36" s="31"/>
    </row>
    <row r="37" spans="1:5" x14ac:dyDescent="0.25">
      <c r="A37" s="20">
        <v>34</v>
      </c>
      <c r="B37" s="6" t="s">
        <v>991</v>
      </c>
      <c r="C37" s="39">
        <v>44704</v>
      </c>
      <c r="D37" s="2" t="s">
        <v>997</v>
      </c>
      <c r="E37" s="31"/>
    </row>
    <row r="38" spans="1:5" x14ac:dyDescent="0.25">
      <c r="A38" s="20">
        <v>35</v>
      </c>
      <c r="B38" s="6" t="s">
        <v>985</v>
      </c>
      <c r="C38" s="39">
        <v>44705</v>
      </c>
      <c r="D38" s="2" t="s">
        <v>611</v>
      </c>
      <c r="E38" s="31"/>
    </row>
    <row r="39" spans="1:5" x14ac:dyDescent="0.25">
      <c r="A39" s="20">
        <v>36</v>
      </c>
      <c r="B39" s="6" t="s">
        <v>986</v>
      </c>
      <c r="C39" s="39">
        <v>44706</v>
      </c>
      <c r="D39" s="2" t="s">
        <v>611</v>
      </c>
      <c r="E39" s="31"/>
    </row>
    <row r="40" spans="1:5" x14ac:dyDescent="0.25">
      <c r="A40" s="20">
        <v>37</v>
      </c>
      <c r="B40" s="6" t="s">
        <v>987</v>
      </c>
      <c r="C40" s="39">
        <v>44707</v>
      </c>
      <c r="D40" s="2" t="s">
        <v>611</v>
      </c>
      <c r="E40" s="31"/>
    </row>
    <row r="41" spans="1:5" x14ac:dyDescent="0.25">
      <c r="A41" s="20">
        <v>38</v>
      </c>
      <c r="B41" s="6" t="s">
        <v>988</v>
      </c>
      <c r="C41" s="39">
        <v>44708</v>
      </c>
      <c r="D41" s="2" t="s">
        <v>998</v>
      </c>
      <c r="E41" s="31"/>
    </row>
    <row r="42" spans="1:5" x14ac:dyDescent="0.25">
      <c r="A42" s="20">
        <v>39</v>
      </c>
      <c r="B42" s="6" t="s">
        <v>989</v>
      </c>
      <c r="C42" s="39">
        <v>44709</v>
      </c>
      <c r="D42" s="2" t="s">
        <v>998</v>
      </c>
      <c r="E42" s="31"/>
    </row>
    <row r="43" spans="1:5" x14ac:dyDescent="0.25">
      <c r="A43" s="20">
        <v>40</v>
      </c>
      <c r="B43" s="6" t="s">
        <v>990</v>
      </c>
      <c r="C43" s="39">
        <v>44710</v>
      </c>
      <c r="E43" s="31"/>
    </row>
    <row r="44" spans="1:5" x14ac:dyDescent="0.25">
      <c r="A44" s="20">
        <v>41</v>
      </c>
      <c r="B44" s="6" t="s">
        <v>991</v>
      </c>
      <c r="C44" s="39">
        <v>44711</v>
      </c>
      <c r="E44" s="31"/>
    </row>
    <row r="45" spans="1:5" x14ac:dyDescent="0.25">
      <c r="A45" s="20">
        <v>42</v>
      </c>
      <c r="B45" s="6" t="s">
        <v>985</v>
      </c>
      <c r="C45" s="39">
        <v>44712</v>
      </c>
      <c r="E45" s="31"/>
    </row>
    <row r="46" spans="1:5" x14ac:dyDescent="0.25">
      <c r="A46" s="20">
        <v>43</v>
      </c>
      <c r="B46" s="6" t="s">
        <v>986</v>
      </c>
      <c r="C46" s="39">
        <v>44713</v>
      </c>
      <c r="E46" s="31"/>
    </row>
    <row r="47" spans="1:5" x14ac:dyDescent="0.25">
      <c r="A47" s="20">
        <v>44</v>
      </c>
      <c r="B47" s="6" t="s">
        <v>987</v>
      </c>
      <c r="C47" s="39">
        <v>44714</v>
      </c>
      <c r="E47" s="31"/>
    </row>
    <row r="48" spans="1:5" x14ac:dyDescent="0.25">
      <c r="A48" s="20">
        <v>45</v>
      </c>
      <c r="B48" s="6" t="s">
        <v>988</v>
      </c>
      <c r="C48" s="39">
        <v>44715</v>
      </c>
      <c r="E48" s="31"/>
    </row>
    <row r="49" spans="1:5" x14ac:dyDescent="0.25">
      <c r="A49" s="20">
        <v>46</v>
      </c>
      <c r="B49" s="6" t="s">
        <v>989</v>
      </c>
      <c r="C49" s="39">
        <v>44716</v>
      </c>
      <c r="E49" s="31"/>
    </row>
    <row r="50" spans="1:5" x14ac:dyDescent="0.25">
      <c r="A50" s="20">
        <v>47</v>
      </c>
      <c r="B50" s="6" t="s">
        <v>990</v>
      </c>
      <c r="C50" s="39">
        <v>44717</v>
      </c>
      <c r="E50" s="31"/>
    </row>
    <row r="51" spans="1:5" x14ac:dyDescent="0.25">
      <c r="A51" s="20">
        <v>48</v>
      </c>
      <c r="B51" s="6" t="s">
        <v>991</v>
      </c>
      <c r="C51" s="39">
        <v>44718</v>
      </c>
      <c r="E51" s="31"/>
    </row>
    <row r="52" spans="1:5" x14ac:dyDescent="0.25">
      <c r="A52" s="20">
        <v>49</v>
      </c>
      <c r="B52" s="6" t="s">
        <v>985</v>
      </c>
      <c r="C52" s="39">
        <v>44719</v>
      </c>
      <c r="E52" s="31"/>
    </row>
    <row r="53" spans="1:5" x14ac:dyDescent="0.25">
      <c r="A53" s="20">
        <v>50</v>
      </c>
      <c r="B53" s="6" t="s">
        <v>986</v>
      </c>
      <c r="C53" s="39">
        <v>44720</v>
      </c>
      <c r="E53" s="31"/>
    </row>
    <row r="54" spans="1:5" x14ac:dyDescent="0.25">
      <c r="A54" s="20">
        <v>51</v>
      </c>
      <c r="B54" s="6" t="s">
        <v>987</v>
      </c>
      <c r="C54" s="39">
        <v>44721</v>
      </c>
      <c r="E54" s="31"/>
    </row>
    <row r="55" spans="1:5" x14ac:dyDescent="0.25">
      <c r="A55" s="20">
        <v>52</v>
      </c>
      <c r="B55" s="6" t="s">
        <v>988</v>
      </c>
      <c r="C55" s="39">
        <v>44722</v>
      </c>
      <c r="E55" s="31"/>
    </row>
    <row r="56" spans="1:5" x14ac:dyDescent="0.25">
      <c r="A56" s="20">
        <v>53</v>
      </c>
      <c r="B56" s="6" t="s">
        <v>989</v>
      </c>
      <c r="C56" s="39">
        <v>44723</v>
      </c>
      <c r="E56" s="31"/>
    </row>
    <row r="57" spans="1:5" x14ac:dyDescent="0.25">
      <c r="A57" s="20">
        <v>54</v>
      </c>
      <c r="B57" s="6" t="s">
        <v>990</v>
      </c>
      <c r="C57" s="39">
        <v>44724</v>
      </c>
      <c r="E57" s="31"/>
    </row>
    <row r="58" spans="1:5" x14ac:dyDescent="0.25">
      <c r="A58" s="20">
        <v>55</v>
      </c>
      <c r="B58" s="6" t="s">
        <v>991</v>
      </c>
      <c r="C58" s="39">
        <v>44725</v>
      </c>
      <c r="E58" s="31"/>
    </row>
    <row r="59" spans="1:5" x14ac:dyDescent="0.25">
      <c r="A59" s="20">
        <v>56</v>
      </c>
      <c r="B59" s="6" t="s">
        <v>985</v>
      </c>
      <c r="C59" s="39">
        <v>44726</v>
      </c>
      <c r="E59" s="31"/>
    </row>
    <row r="60" spans="1:5" x14ac:dyDescent="0.25">
      <c r="A60" s="20">
        <v>57</v>
      </c>
      <c r="B60" s="6" t="s">
        <v>986</v>
      </c>
      <c r="C60" s="39">
        <v>44727</v>
      </c>
      <c r="E60" s="31"/>
    </row>
    <row r="61" spans="1:5" x14ac:dyDescent="0.25">
      <c r="A61" s="20">
        <v>58</v>
      </c>
      <c r="B61" s="6" t="s">
        <v>987</v>
      </c>
      <c r="C61" s="2"/>
      <c r="D61" s="2"/>
      <c r="E61" s="3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Versions</vt:lpstr>
      <vt:lpstr>TimeLines</vt:lpstr>
      <vt:lpstr>DB-N</vt:lpstr>
      <vt:lpstr>Topics</vt:lpstr>
      <vt:lpstr>Accounts</vt:lpstr>
      <vt:lpstr>xxx</vt:lpstr>
      <vt:lpstr>To_Study_TRF</vt:lpstr>
      <vt:lpstr>Plan</vt:lpstr>
      <vt:lpstr>Daily_Plan</vt:lpstr>
      <vt:lpstr>IQS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2022-04-27T08:46:29Z</dcterms:modified>
</cp:coreProperties>
</file>