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1800" windowWidth="28800" windowHeight="12420"/>
  </bookViews>
  <sheets>
    <sheet name="Sheet2" sheetId="10" r:id="rId1"/>
    <sheet name="CLOUD SERVICES" sheetId="3" r:id="rId2"/>
    <sheet name="03-01-2022" sheetId="25" r:id="rId3"/>
    <sheet name="OLD PLAN" sheetId="27" r:id="rId4"/>
    <sheet name="NP1" sheetId="29" r:id="rId5"/>
    <sheet name="INT STUDY TOPICS" sheetId="28" r:id="rId6"/>
  </sheets>
  <calcPr calcId="152511"/>
</workbook>
</file>

<file path=xl/calcChain.xml><?xml version="1.0" encoding="utf-8"?>
<calcChain xmlns="http://schemas.openxmlformats.org/spreadsheetml/2006/main">
  <c r="J7" i="28" l="1"/>
  <c r="P33" i="10" l="1"/>
  <c r="D11" i="10" l="1"/>
  <c r="D17" i="10" s="1"/>
  <c r="D21" i="10" s="1"/>
  <c r="D24" i="10" s="1"/>
  <c r="D28" i="10" s="1"/>
  <c r="D32" i="10" s="1"/>
  <c r="D36" i="10" s="1"/>
  <c r="D5" i="10"/>
  <c r="C17" i="10" l="1"/>
  <c r="C11" i="10"/>
  <c r="C5" i="10"/>
  <c r="Y18" i="10" l="1"/>
</calcChain>
</file>

<file path=xl/comments1.xml><?xml version="1.0" encoding="utf-8"?>
<comments xmlns="http://schemas.openxmlformats.org/spreadsheetml/2006/main">
  <authors>
    <author>Author</author>
  </authors>
  <commentList>
    <comment ref="E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E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E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<sst xmlns="http://schemas.openxmlformats.org/spreadsheetml/2006/main" count="1056" uniqueCount="627">
  <si>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</si>
  <si>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</si>
  <si>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</si>
  <si>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</si>
  <si>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</si>
  <si>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</si>
  <si>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</si>
  <si>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</si>
  <si>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</si>
  <si>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</si>
  <si>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</si>
  <si>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</si>
  <si>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</si>
  <si>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</si>
  <si>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</si>
  <si>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</si>
  <si>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</si>
  <si>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</si>
  <si>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</si>
  <si>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</si>
  <si>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</si>
  <si>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</si>
  <si>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</si>
  <si>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</si>
  <si>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</si>
  <si>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</si>
  <si>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</si>
  <si>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</si>
  <si>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</si>
  <si>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</si>
  <si>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</si>
  <si>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</si>
  <si>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</si>
  <si>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</si>
  <si>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</si>
  <si>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</si>
  <si>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</si>
  <si>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</si>
  <si>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</si>
  <si>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</si>
  <si>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</si>
  <si>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</si>
  <si>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</si>
  <si>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</si>
  <si>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</si>
  <si>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</si>
  <si>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</si>
  <si>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</si>
  <si>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</si>
  <si>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</si>
  <si>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</si>
  <si>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</si>
  <si>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</si>
  <si>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</si>
  <si>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</si>
  <si>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</si>
  <si>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</si>
  <si>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</si>
  <si>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</si>
  <si>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</si>
  <si>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</si>
  <si>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</si>
  <si>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</si>
  <si>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</si>
  <si>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</si>
  <si>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</si>
  <si>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</si>
  <si>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</si>
  <si>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</si>
  <si>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</si>
  <si>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</si>
  <si>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</si>
  <si>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</si>
  <si>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</si>
  <si>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</si>
  <si>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</si>
  <si>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</si>
  <si>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</si>
  <si>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</si>
  <si>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</si>
  <si>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</si>
  <si>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</si>
  <si>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</si>
  <si>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</si>
  <si>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</si>
  <si>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</si>
  <si>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</si>
  <si>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</si>
  <si>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</si>
  <si>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</si>
  <si>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</si>
  <si>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</si>
  <si>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</si>
  <si>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</si>
  <si>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</si>
  <si>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</si>
  <si>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</si>
  <si>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</si>
  <si>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</si>
  <si>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</si>
  <si>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</si>
  <si>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</si>
  <si>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</si>
  <si>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</si>
  <si>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</si>
  <si>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</si>
  <si>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</si>
  <si>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</si>
  <si>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</si>
  <si>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</si>
  <si>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</si>
  <si>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</si>
  <si>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</si>
  <si>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</si>
  <si>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</si>
  <si>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</si>
  <si>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</si>
  <si>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</si>
  <si>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</si>
  <si>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</si>
  <si>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</si>
  <si>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</si>
  <si>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</si>
  <si>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</si>
  <si>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</si>
  <si>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</si>
  <si>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</si>
  <si>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</si>
  <si>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</si>
  <si>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</si>
  <si>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</si>
  <si>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</si>
  <si>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</si>
  <si>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</si>
  <si>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</si>
  <si>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</si>
  <si>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</si>
  <si>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</si>
  <si>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</si>
  <si>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</si>
  <si>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</si>
  <si>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</si>
  <si>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</si>
  <si>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School Fees</t>
  </si>
  <si>
    <t>SBI CC</t>
  </si>
  <si>
    <t>V Chits</t>
  </si>
  <si>
    <t>PROMETHEUS</t>
  </si>
  <si>
    <t>Total</t>
  </si>
  <si>
    <t>TCHIT</t>
  </si>
  <si>
    <t>ANSIBLE</t>
  </si>
  <si>
    <t>TERRAFORM</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</si>
  <si>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</si>
  <si>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</si>
  <si>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</si>
  <si>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</si>
  <si>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</si>
  <si>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</si>
  <si>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</si>
  <si>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</si>
  <si>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</si>
  <si>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</si>
  <si>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</si>
  <si>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</si>
  <si>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</si>
  <si>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</si>
  <si>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</si>
  <si>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</si>
  <si>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</si>
  <si>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</si>
  <si>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</si>
  <si>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</si>
  <si>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</si>
  <si>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</si>
  <si>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</si>
  <si>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</si>
  <si>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</si>
  <si>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</si>
  <si>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</si>
  <si>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</si>
  <si>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</si>
  <si>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</si>
  <si>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</si>
  <si>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</si>
  <si>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UDEMY - AWS-EKS-KD</t>
  </si>
  <si>
    <t>UDEMY-K8S HANDS-ON</t>
  </si>
  <si>
    <t>DONE ALL WITH LABS</t>
  </si>
  <si>
    <t>UDEMY - TERRAFORM-KD2, KD-CLOUDFORMATION</t>
  </si>
  <si>
    <t>BY THIS TIME I SHOULD BE PERFECT WITH AWS, LINUX, TERRAFORM &amp; CLOUDFORMATION</t>
  </si>
  <si>
    <t>ALL THE BEST</t>
  </si>
  <si>
    <t>DPT VIDEOS 8, 9, 10, 11, 12, 13 - AWS/LINUX</t>
  </si>
  <si>
    <t>DPT VIDEOS 14, 15, 16, 24 - AWS, AWS-IWAYQ</t>
  </si>
  <si>
    <t>PERFORMED ASG WITH NLB, ALB DO IT @ IWAYQ</t>
  </si>
  <si>
    <t>AWS IWAYQ, AWS SYS-OPS</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</si>
  <si>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</si>
  <si>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</si>
  <si>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</si>
  <si>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</si>
  <si>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</si>
  <si>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</si>
  <si>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</si>
  <si>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</si>
  <si>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</si>
  <si>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</si>
  <si>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</si>
  <si>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</si>
  <si>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</si>
  <si>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</si>
  <si>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</si>
  <si>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</si>
  <si>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</si>
  <si>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</si>
  <si>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</si>
  <si>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</si>
  <si>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</si>
  <si>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</si>
  <si>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</si>
  <si>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</si>
  <si>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</si>
  <si>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</si>
  <si>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</si>
  <si>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</si>
  <si>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</si>
  <si>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</si>
  <si>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</si>
  <si>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</si>
  <si>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</si>
  <si>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</si>
  <si>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</si>
  <si>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</si>
  <si>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</si>
  <si>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</si>
  <si>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</si>
  <si>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</si>
  <si>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</si>
  <si>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</si>
  <si>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</si>
  <si>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</si>
  <si>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</si>
  <si>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</si>
  <si>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</si>
  <si>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</si>
  <si>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</si>
  <si>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</si>
  <si>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</si>
  <si>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</si>
  <si>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</si>
  <si>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</si>
  <si>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</si>
  <si>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</si>
  <si>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</si>
  <si>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DPT VIDEOS 19[49.45], 20, 21, 22 [36.26]</t>
  </si>
  <si>
    <t>HAHAHA PLAN CHANGED</t>
  </si>
  <si>
    <t>REVISION</t>
  </si>
  <si>
    <t>BY THIS TIME I SHOULD BE PERFECT WITH DPT</t>
  </si>
  <si>
    <t>DPT VIDEOS 31 - 33</t>
  </si>
  <si>
    <t>DPT VIDEOS 34 - 36</t>
  </si>
  <si>
    <t>DPT VIDEOS 19 - 21, DCC-GIT-PROJECT</t>
  </si>
  <si>
    <t>BT-1</t>
  </si>
  <si>
    <t>BT-2</t>
  </si>
  <si>
    <t>BT-3</t>
  </si>
  <si>
    <t>BT-4</t>
  </si>
  <si>
    <t>J</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</si>
  <si>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</si>
  <si>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</si>
  <si>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</si>
  <si>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</si>
  <si>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</si>
  <si>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</si>
  <si>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</si>
  <si>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</si>
  <si>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</si>
  <si>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</si>
  <si>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</si>
  <si>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</si>
  <si>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</si>
  <si>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</si>
  <si>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42 43 44</t>
  </si>
  <si>
    <t>45 46</t>
  </si>
  <si>
    <t>DPT VIDEOS 37 - 39, 40, 41</t>
  </si>
  <si>
    <t>UDEMY - SIMPLE PROJECT</t>
  </si>
  <si>
    <t>47 48</t>
  </si>
  <si>
    <t>DPT VIDEOS 42, 43, 44, 45, 46, 47, 48</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</si>
  <si>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</si>
  <si>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</si>
  <si>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</si>
  <si>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</si>
  <si>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</si>
  <si>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</si>
  <si>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</si>
  <si>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</si>
  <si>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</si>
  <si>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</si>
  <si>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</si>
  <si>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</si>
  <si>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</si>
  <si>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</si>
  <si>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</si>
  <si>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</si>
  <si>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</si>
  <si>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</si>
  <si>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</si>
  <si>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</si>
  <si>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</si>
  <si>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</si>
  <si>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</si>
  <si>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</si>
  <si>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</si>
  <si>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</si>
  <si>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</si>
  <si>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</si>
  <si>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</si>
  <si>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</si>
  <si>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</si>
  <si>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</si>
  <si>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</si>
  <si>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</si>
  <si>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</si>
  <si>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</si>
  <si>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MICROSERVICES</t>
  </si>
  <si>
    <t>GIT PROJECTS</t>
  </si>
  <si>
    <t>PACKER AMI PROJECT</t>
  </si>
  <si>
    <t>DPT DEVOPS PROJECT</t>
  </si>
  <si>
    <t>EKS PROJECT</t>
  </si>
  <si>
    <t>DEVOPS RESPONSIBILITIES VIDEO</t>
  </si>
  <si>
    <t>DOCKER SWARM</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</si>
  <si>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</si>
  <si>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</si>
  <si>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</si>
  <si>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</si>
  <si>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</si>
  <si>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</si>
  <si>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</si>
  <si>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</si>
  <si>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</si>
  <si>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</si>
  <si>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</si>
  <si>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</si>
  <si>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</si>
  <si>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</si>
  <si>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</si>
  <si>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</si>
  <si>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</si>
  <si>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</si>
  <si>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</si>
  <si>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</si>
  <si>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</si>
  <si>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</si>
  <si>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</si>
  <si>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</si>
  <si>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</si>
  <si>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</si>
  <si>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</si>
  <si>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</si>
  <si>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</si>
  <si>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</si>
  <si>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</si>
  <si>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</si>
  <si>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</si>
  <si>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</si>
  <si>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</si>
  <si>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</si>
  <si>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</si>
  <si>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</si>
  <si>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</si>
  <si>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</si>
  <si>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</si>
  <si>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</si>
  <si>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</si>
  <si>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</si>
  <si>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</si>
  <si>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</si>
  <si>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</si>
  <si>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</si>
  <si>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</si>
  <si>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</si>
  <si>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</si>
  <si>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</si>
  <si>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</si>
  <si>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</si>
  <si>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</si>
  <si>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</si>
  <si>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</si>
  <si>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</si>
  <si>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</si>
  <si>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</si>
  <si>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</si>
  <si>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</si>
  <si>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</si>
  <si>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</si>
  <si>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</si>
  <si>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</si>
  <si>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</si>
  <si>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</si>
  <si>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</si>
  <si>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</si>
  <si>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</si>
  <si>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</si>
  <si>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</si>
  <si>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</si>
  <si>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</si>
  <si>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</si>
  <si>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</si>
  <si>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</si>
  <si>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</si>
  <si>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</si>
  <si>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</si>
  <si>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</si>
  <si>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</si>
  <si>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</si>
  <si>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</si>
  <si>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</si>
  <si>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</si>
  <si>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</si>
  <si>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</si>
  <si>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</si>
  <si>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</si>
  <si>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</si>
  <si>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</si>
  <si>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</si>
  <si>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</si>
  <si>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</si>
  <si>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</si>
  <si>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</si>
  <si>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</si>
  <si>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</si>
  <si>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</si>
  <si>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</si>
  <si>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</si>
  <si>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</si>
  <si>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</si>
  <si>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</si>
  <si>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</si>
  <si>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</si>
  <si>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</si>
  <si>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</si>
  <si>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</si>
  <si>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</si>
  <si>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</si>
  <si>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</si>
  <si>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</si>
  <si>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</si>
  <si>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</si>
  <si>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</si>
  <si>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</si>
  <si>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</si>
  <si>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</si>
  <si>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</si>
  <si>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</si>
  <si>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</si>
  <si>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</si>
  <si>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</si>
  <si>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</si>
  <si>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</si>
  <si>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</si>
  <si>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</si>
  <si>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</si>
  <si>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</si>
  <si>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</si>
  <si>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</si>
  <si>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</si>
  <si>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</si>
  <si>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</si>
  <si>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</si>
  <si>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</si>
  <si>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DEVOPS LEVEL UP 360 - ANSHUL CHAUHAN</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</si>
  <si>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</si>
  <si>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</si>
  <si>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</si>
  <si>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</si>
  <si>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</si>
  <si>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</si>
  <si>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</si>
  <si>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</si>
  <si>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</si>
  <si>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</si>
  <si>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</si>
  <si>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</si>
  <si>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</si>
  <si>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</si>
  <si>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</si>
  <si>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</si>
  <si>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</si>
  <si>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</si>
  <si>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</si>
  <si>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</si>
  <si>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</si>
  <si>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</si>
  <si>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</si>
  <si>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</si>
  <si>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</si>
  <si>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</si>
  <si>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</si>
  <si>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</si>
  <si>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</si>
  <si>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</si>
  <si>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</si>
  <si>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</si>
  <si>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DEVSECOPS , AWS EKS BY KRD, ULTIMATE CKA, COMPLETE K8S</t>
  </si>
  <si>
    <t>1.1 GIT (SECTIONS 1 - 7)</t>
  </si>
  <si>
    <t>1.2 GIT (SECTIONS 1 - 7)</t>
  </si>
  <si>
    <t>2.3 JENKINS (SECTIONS 8 - 19)</t>
  </si>
  <si>
    <t>ALL YT CHANNELS - INTERVIEW QUESTIONS, AWS START</t>
  </si>
  <si>
    <t>STUDY</t>
  </si>
  <si>
    <t>SLEEP</t>
  </si>
  <si>
    <t xml:space="preserve">RDS  </t>
  </si>
  <si>
    <t>Storage Auto Scaling</t>
  </si>
  <si>
    <t>Read Replicas for read scalability</t>
  </si>
  <si>
    <t>Multi AZ</t>
  </si>
  <si>
    <t>AWS AURORA</t>
  </si>
  <si>
    <t>Aurora Replicas - Auto Scaling</t>
  </si>
  <si>
    <t>Custom Endpoints</t>
  </si>
  <si>
    <t>Aurora Serverless</t>
  </si>
  <si>
    <t>Aurora Multi-Master</t>
  </si>
  <si>
    <t>Global Aurora</t>
  </si>
  <si>
    <t>Aurora Machine Learning</t>
  </si>
  <si>
    <t>AWS Regions &amp; AZ</t>
  </si>
  <si>
    <t>VPC</t>
  </si>
  <si>
    <t>AWS ACCOUNT MANAGEMENT</t>
  </si>
  <si>
    <t>DATABASE RDS, DYNAMODB</t>
  </si>
  <si>
    <t>CACHING</t>
  </si>
  <si>
    <t>STORAGE</t>
  </si>
  <si>
    <t>EC2 INSTANCE STORAGE</t>
  </si>
  <si>
    <t>CLOUDFRONT</t>
  </si>
  <si>
    <t>EC2</t>
  </si>
  <si>
    <t>CLOUDWATCH</t>
  </si>
  <si>
    <t>HIGH AVAILABILITY</t>
  </si>
  <si>
    <t>IAM</t>
  </si>
  <si>
    <t>SECURITY</t>
  </si>
  <si>
    <t>CLOUD FORMATION</t>
  </si>
  <si>
    <t>ARCHITECTURE VIDEOS</t>
  </si>
  <si>
    <t>ROUTE53</t>
  </si>
  <si>
    <t>AWS REGIONS &amp; AZ</t>
  </si>
  <si>
    <t>AWS ORGANIZATION</t>
  </si>
  <si>
    <t>SERVICE CONTROL POLICY (SCP)</t>
  </si>
  <si>
    <t>AWS CONTROL TOWER</t>
  </si>
  <si>
    <t>AWS HEALTH DASHBOARD</t>
  </si>
  <si>
    <t>PUBLIC &amp; PRIVATE SUBNET DIFFERENTIATION</t>
  </si>
  <si>
    <t>INTERNET GATEWAY</t>
  </si>
  <si>
    <t>ROUTING TABLES</t>
  </si>
  <si>
    <t>BASTION HOST</t>
  </si>
  <si>
    <t>SSH INTO PRIVATE SUBNET INSTANCE THROUGH BASTIONHOST</t>
  </si>
  <si>
    <t>NAT GATEWAY</t>
  </si>
  <si>
    <t>CONNECTING INTERNET TO PRIVATE INSTANCE TO DOWNLOAD PACKAGES</t>
  </si>
  <si>
    <t>EDIT DNS HOSTNAME &amp; DNS RESOLUTION TO CREATE PRIVATE HOSTED ZONE</t>
  </si>
  <si>
    <t>SECURITY GROUP &amp; NACL DIFFERENCE</t>
  </si>
  <si>
    <t>EPHEMERAL PORTS FOR CLIENT SERVER CONNECTIVITY</t>
  </si>
  <si>
    <t>VPC REACHABILITY ANALYZER</t>
  </si>
  <si>
    <t>VPC PEERING</t>
  </si>
  <si>
    <t>VPC ENDPOINT</t>
  </si>
  <si>
    <t>VPC ENDPOINT TYPES - INTERFACE &amp; GATEWAY</t>
  </si>
  <si>
    <t>VPC FLOW LOGS S3/ATHENA &amp; CLOUDWATCH</t>
  </si>
  <si>
    <t>AWS SITE-TO-SITE VPN</t>
  </si>
  <si>
    <t>AWS VPN CLOUD HUB</t>
  </si>
  <si>
    <t>DIRECT CONNECTION &amp; DC GATEWAY - ENCRYPTION, RESILIENCY</t>
  </si>
  <si>
    <t>AWS PRIVATELINK</t>
  </si>
  <si>
    <t>TRANSIT GATEWAY</t>
  </si>
  <si>
    <t>VPC TRAFFIC MIRRORING</t>
  </si>
  <si>
    <t>VPC SUMMARY</t>
  </si>
  <si>
    <t>CLOUDWATCH METRICS</t>
  </si>
  <si>
    <t>DETAILED MONITORING</t>
  </si>
  <si>
    <t>CUSTOM CW METRICS - PUTMETRIC DATA API</t>
  </si>
  <si>
    <t>CW DASHBOARD</t>
  </si>
  <si>
    <t>CW LOGS - SUBSCRIPTION/AGGREGATION</t>
  </si>
  <si>
    <t>CW LOG GROUP &amp; LOG INSIGHTS</t>
  </si>
  <si>
    <t>CW LOG AGENT &amp; UNIFIED LOG AGENT</t>
  </si>
  <si>
    <t>CLOUDWATCH ALARMS</t>
  </si>
  <si>
    <t>CLOUDWATCH EVENTS FOR AWS SERVICES</t>
  </si>
  <si>
    <t>SNS TOPICS FOR NOTIFICATIONS</t>
  </si>
  <si>
    <t>AWS EVENT BRIDGE (CW EVENTS)</t>
  </si>
  <si>
    <t>AWS EVENTBRIDGE SCHEMA REGISTRY FOR DATA COMING FROM SAAS AND OWN APPLICATIONS.</t>
  </si>
  <si>
    <t>CLOUDTRAIL</t>
  </si>
  <si>
    <t>CW VS CW TRAIL VS AWS CONFIG</t>
  </si>
  <si>
    <t>SERVICE QUOTA</t>
  </si>
  <si>
    <t>AWS CONFIG - AGGREGATORS</t>
  </si>
  <si>
    <t>AWS DATABASES - RDS, AURORA, DYNAMODB</t>
  </si>
  <si>
    <t>RDS BKP/STR-AUTOSCALING/READ-REPLICAS/COST/MULTI-AZ/ENCRYPTION/SECURITY</t>
  </si>
  <si>
    <t>AURORA HA/SCALING/SECURITY/CUSTOM-ENDPOINTS/SERVERLESS/MULTI-MASTER/</t>
  </si>
  <si>
    <t>AWS ELASTICSEARCH-LAZY-LOADING/WRITE-THROUGH/SESSION-STORE</t>
  </si>
  <si>
    <t>REDSHIFT /GLUE/NEPTUNE- NR</t>
  </si>
  <si>
    <t>AWS LAMBDA - NR AT PRESENT</t>
  </si>
  <si>
    <t>DYNAMO DB</t>
  </si>
  <si>
    <t>API GATEWAY</t>
  </si>
  <si>
    <t>AWS 2 SEC</t>
  </si>
  <si>
    <t>AWS + JOB ACTIVITIES</t>
  </si>
  <si>
    <t>AWS + TERRAFORM + JOB ACTIVITIES</t>
  </si>
  <si>
    <t>6.1 ANSIBLE (SECTIONS 63 - 78) + JOB ACTIVITIES</t>
  </si>
  <si>
    <t>1.3 GIT (SECTIONS 1 - 7)</t>
  </si>
  <si>
    <t>REVISION + JOB JOIN</t>
  </si>
  <si>
    <t>TOTAL</t>
  </si>
  <si>
    <t>ICICI PL</t>
  </si>
  <si>
    <t>JAN SAL/FEB1ST</t>
  </si>
  <si>
    <t>FEB SAL/MAR 1ST</t>
  </si>
  <si>
    <t>MAMA</t>
  </si>
  <si>
    <t>KIDS</t>
  </si>
  <si>
    <t>KIDS/STUDY</t>
  </si>
  <si>
    <t>JOB/STUDY</t>
  </si>
  <si>
    <t>AWS + JOB ACTIVITIES (Completed Till Section 5)</t>
  </si>
  <si>
    <t>COMPLETE THE AWS - RANGA VIDEOS TWICE.</t>
  </si>
  <si>
    <t>REFER TO MANY ARTICLES AND PREPARE A ARCHITECTURE.</t>
  </si>
  <si>
    <t xml:space="preserve">NUMBER THE EACH SERVICE AND PREPARE NOTES BY APPLYING 5 POINT PRINCIPLES. </t>
  </si>
  <si>
    <t>WEBAPP</t>
  </si>
  <si>
    <t>AWS ELASTIC BEANSTALK</t>
  </si>
  <si>
    <t>AZURE WEBAPPS</t>
  </si>
  <si>
    <t>CREATE AMI WITH PACKER AND ANSIBLE</t>
  </si>
  <si>
    <t>MOVE TO TERRAFORM AND CREATE MANIFEST FILE FOR EACH SERVICE USED</t>
  </si>
  <si>
    <t>CREATE TERRAFORM PROJECT TO DEPLOY MULTIPLE ENVIRONMENTS.</t>
  </si>
  <si>
    <t xml:space="preserve">NOW MOVE TO DEVOPS HIGHLIGHING THE PROBLEM AND TOOL. </t>
  </si>
  <si>
    <t>LIKE THAT PREPARE ALL THE TOPICS</t>
  </si>
  <si>
    <t xml:space="preserve">AWS + JOB ACTIVITIES </t>
  </si>
  <si>
    <t>AWS + JOB ACTIVITIES 1 - 12</t>
  </si>
  <si>
    <t>FEB 1ST</t>
  </si>
  <si>
    <t>MAR 1ST</t>
  </si>
  <si>
    <t>APR 1ST</t>
  </si>
  <si>
    <t>MAY 1ST</t>
  </si>
  <si>
    <t>MAR SAL</t>
  </si>
  <si>
    <t>APR SAL</t>
  </si>
  <si>
    <t>MAY 1ST - R</t>
  </si>
  <si>
    <t>JULY</t>
  </si>
  <si>
    <t>LINUX/BASH SCRIPTING</t>
  </si>
  <si>
    <t>SONARQUBE, MAVEN, JFROG</t>
  </si>
  <si>
    <t>DOCKER &amp; DOCKER SWARM</t>
  </si>
  <si>
    <t>KUBERNETES &amp; HELM &amp; MONITORING</t>
  </si>
  <si>
    <t>JAN FEB</t>
  </si>
  <si>
    <t>FEB MAR APR</t>
  </si>
  <si>
    <t>DEVOPS INTRO - COMPARISION WITH AGILE MODEL</t>
  </si>
  <si>
    <t>D</t>
  </si>
  <si>
    <t>1LAC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</si>
</sst>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4" fillId="0" borderId="0" xfId="0" applyFont="1"/>
    <xf numFmtId="14" fontId="0" fillId="0" borderId="1" xfId="0" applyNumberFormat="1" applyBorder="1"/>
    <xf numFmtId="0" fontId="0" fillId="7" borderId="1" xfId="0" applyFill="1" applyBorder="1"/>
    <xf numFmtId="0" fontId="0" fillId="0" borderId="2" xfId="0" applyFill="1" applyBorder="1"/>
    <xf numFmtId="14" fontId="0" fillId="7" borderId="1" xfId="0" applyNumberFormat="1" applyFill="1" applyBorder="1"/>
    <xf numFmtId="0" fontId="2" fillId="0" borderId="2"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3" borderId="1" xfId="0" applyFill="1" applyBorder="1"/>
    <xf numFmtId="14" fontId="0" fillId="3" borderId="1" xfId="0" applyNumberFormat="1" applyFill="1" applyBorder="1"/>
    <xf numFmtId="0" fontId="0" fillId="0" borderId="1" xfId="0" applyBorder="1" applyAlignment="1">
      <alignment horizontal="left" vertical="center" wrapText="1"/>
    </xf>
    <xf numFmtId="0" fontId="1" fillId="5" borderId="0" xfId="0" applyFont="1" applyFill="1" applyAlignment="1">
      <alignment horizontal="left" vertical="center"/>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OKqXp-OaMag"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tabSelected="1" workbookViewId="0">
      <selection activeCell="M8" sqref="M8"/>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154</v>
      </c>
      <c r="C1">
        <v>146483.72</v>
      </c>
      <c r="D1">
        <v>143193.72</v>
      </c>
      <c r="F1">
        <v>2</v>
      </c>
      <c r="G1">
        <v>7</v>
      </c>
      <c r="H1" s="29">
        <v>44623</v>
      </c>
      <c r="I1">
        <v>38</v>
      </c>
      <c r="J1">
        <v>30</v>
      </c>
      <c r="M1" t="s">
        <v>295</v>
      </c>
      <c r="N1" s="11">
        <v>2022</v>
      </c>
      <c r="X1" t="s">
        <v>201</v>
      </c>
      <c r="Y1">
        <v>100000</v>
      </c>
    </row>
    <row r="2" spans="1:27" x14ac:dyDescent="0.25">
      <c r="A2" t="s">
        <v>155</v>
      </c>
      <c r="C2">
        <v>10067.870000000001</v>
      </c>
      <c r="D2">
        <v>4461.87</v>
      </c>
      <c r="F2">
        <v>3</v>
      </c>
      <c r="G2">
        <v>8</v>
      </c>
      <c r="H2" s="29">
        <v>44988</v>
      </c>
      <c r="I2">
        <v>39</v>
      </c>
      <c r="J2">
        <v>31</v>
      </c>
      <c r="L2" t="s">
        <v>610</v>
      </c>
      <c r="M2" t="s">
        <v>268</v>
      </c>
      <c r="N2" t="s">
        <v>289</v>
      </c>
      <c r="T2" s="10"/>
      <c r="X2" t="s">
        <v>202</v>
      </c>
      <c r="Y2">
        <v>368000</v>
      </c>
      <c r="Z2">
        <v>800</v>
      </c>
      <c r="AA2">
        <v>460</v>
      </c>
    </row>
    <row r="3" spans="1:27" x14ac:dyDescent="0.25">
      <c r="A3" t="s">
        <v>156</v>
      </c>
      <c r="F3">
        <v>4</v>
      </c>
      <c r="G3">
        <v>9</v>
      </c>
      <c r="H3" s="29">
        <v>45354</v>
      </c>
      <c r="I3">
        <v>40</v>
      </c>
      <c r="J3">
        <v>32</v>
      </c>
      <c r="L3" t="s">
        <v>611</v>
      </c>
      <c r="M3" t="s">
        <v>283</v>
      </c>
      <c r="N3" t="s">
        <v>290</v>
      </c>
      <c r="T3" s="10"/>
      <c r="X3" t="s">
        <v>203</v>
      </c>
      <c r="Y3">
        <v>200000</v>
      </c>
      <c r="Z3">
        <v>38</v>
      </c>
      <c r="AA3">
        <v>5000</v>
      </c>
    </row>
    <row r="4" spans="1:27" x14ac:dyDescent="0.25">
      <c r="A4" t="s">
        <v>157</v>
      </c>
      <c r="C4">
        <v>460</v>
      </c>
      <c r="F4">
        <v>5</v>
      </c>
      <c r="G4">
        <v>10</v>
      </c>
      <c r="H4" s="29">
        <v>45719</v>
      </c>
      <c r="I4">
        <v>41</v>
      </c>
      <c r="J4">
        <v>33</v>
      </c>
      <c r="L4" t="s">
        <v>612</v>
      </c>
      <c r="M4" t="s">
        <v>284</v>
      </c>
      <c r="N4" t="s">
        <v>291</v>
      </c>
      <c r="T4" s="10"/>
      <c r="X4" t="s">
        <v>204</v>
      </c>
      <c r="Y4">
        <v>280000</v>
      </c>
      <c r="Z4">
        <v>8</v>
      </c>
      <c r="AA4">
        <v>35000</v>
      </c>
    </row>
    <row r="5" spans="1:27" x14ac:dyDescent="0.25">
      <c r="A5" t="s">
        <v>147</v>
      </c>
      <c r="C5">
        <f>SUM(C1:C4)</f>
        <v>157011.59</v>
      </c>
      <c r="D5">
        <f>SUM(D1:D4)</f>
        <v>147655.59</v>
      </c>
      <c r="F5">
        <v>6</v>
      </c>
      <c r="G5">
        <v>11</v>
      </c>
      <c r="H5" s="29">
        <v>46084</v>
      </c>
      <c r="I5">
        <v>42</v>
      </c>
      <c r="J5">
        <v>34</v>
      </c>
      <c r="L5" t="s">
        <v>613</v>
      </c>
      <c r="M5" t="s">
        <v>285</v>
      </c>
      <c r="N5" t="s">
        <v>291</v>
      </c>
      <c r="T5" s="10"/>
      <c r="X5" t="s">
        <v>205</v>
      </c>
      <c r="Y5">
        <v>468000</v>
      </c>
      <c r="Z5">
        <v>6</v>
      </c>
      <c r="AA5">
        <v>78000</v>
      </c>
    </row>
    <row r="6" spans="1:27" x14ac:dyDescent="0.25">
      <c r="F6">
        <v>7</v>
      </c>
      <c r="G6">
        <v>12</v>
      </c>
      <c r="H6" s="29">
        <v>46449</v>
      </c>
      <c r="I6">
        <v>43</v>
      </c>
      <c r="J6">
        <v>35</v>
      </c>
      <c r="M6" t="s">
        <v>286</v>
      </c>
      <c r="N6" t="s">
        <v>292</v>
      </c>
      <c r="T6" s="10"/>
      <c r="X6" t="s">
        <v>206</v>
      </c>
      <c r="Y6">
        <v>68000</v>
      </c>
      <c r="Z6">
        <v>18</v>
      </c>
      <c r="AA6">
        <v>3800</v>
      </c>
    </row>
    <row r="7" spans="1:27" x14ac:dyDescent="0.25">
      <c r="A7" t="s">
        <v>148</v>
      </c>
      <c r="C7">
        <v>3000</v>
      </c>
      <c r="D7">
        <v>3000</v>
      </c>
      <c r="F7">
        <v>8</v>
      </c>
      <c r="G7">
        <v>13</v>
      </c>
      <c r="H7" s="29">
        <v>46815</v>
      </c>
      <c r="I7">
        <v>44</v>
      </c>
      <c r="J7">
        <v>36</v>
      </c>
      <c r="M7" t="s">
        <v>287</v>
      </c>
      <c r="N7" t="s">
        <v>292</v>
      </c>
      <c r="T7" s="10"/>
      <c r="X7" t="s">
        <v>207</v>
      </c>
      <c r="Y7">
        <v>400000</v>
      </c>
    </row>
    <row r="8" spans="1:27" x14ac:dyDescent="0.25">
      <c r="A8" t="s">
        <v>145</v>
      </c>
      <c r="C8">
        <v>11250</v>
      </c>
      <c r="D8">
        <v>11250</v>
      </c>
      <c r="F8">
        <v>9</v>
      </c>
      <c r="G8">
        <v>14</v>
      </c>
      <c r="H8" s="29">
        <v>47180</v>
      </c>
      <c r="I8">
        <v>45</v>
      </c>
      <c r="J8">
        <v>37</v>
      </c>
      <c r="M8" t="s">
        <v>288</v>
      </c>
      <c r="N8" t="s">
        <v>293</v>
      </c>
      <c r="X8" t="s">
        <v>208</v>
      </c>
    </row>
    <row r="9" spans="1:27" x14ac:dyDescent="0.25">
      <c r="A9" t="s">
        <v>143</v>
      </c>
      <c r="D9">
        <v>90402</v>
      </c>
      <c r="F9">
        <v>10</v>
      </c>
      <c r="G9">
        <v>15</v>
      </c>
      <c r="H9" s="29">
        <v>47545</v>
      </c>
      <c r="I9">
        <v>46</v>
      </c>
      <c r="J9">
        <v>38</v>
      </c>
      <c r="M9" t="s">
        <v>264</v>
      </c>
      <c r="N9" t="s">
        <v>293</v>
      </c>
      <c r="X9" t="s">
        <v>209</v>
      </c>
      <c r="Y9">
        <v>350000</v>
      </c>
    </row>
    <row r="10" spans="1:27" x14ac:dyDescent="0.25">
      <c r="A10" t="s">
        <v>144</v>
      </c>
      <c r="C10">
        <v>5600</v>
      </c>
      <c r="D10">
        <v>6000</v>
      </c>
      <c r="F10">
        <v>11</v>
      </c>
      <c r="G10">
        <v>16</v>
      </c>
      <c r="H10" s="29">
        <v>47910</v>
      </c>
      <c r="I10">
        <v>47</v>
      </c>
      <c r="J10">
        <v>39</v>
      </c>
      <c r="M10" t="s">
        <v>265</v>
      </c>
      <c r="N10" t="s">
        <v>294</v>
      </c>
      <c r="X10" t="s">
        <v>210</v>
      </c>
    </row>
    <row r="11" spans="1:27" x14ac:dyDescent="0.25">
      <c r="C11">
        <f>SUM(C7:C10)</f>
        <v>19850</v>
      </c>
      <c r="D11">
        <f>SUM(D7:D10)</f>
        <v>110652</v>
      </c>
      <c r="F11">
        <v>12</v>
      </c>
      <c r="G11">
        <v>17</v>
      </c>
      <c r="H11" s="29">
        <v>48276</v>
      </c>
      <c r="I11">
        <v>48</v>
      </c>
      <c r="J11">
        <v>40</v>
      </c>
      <c r="M11" t="s">
        <v>266</v>
      </c>
      <c r="N11" t="s">
        <v>294</v>
      </c>
      <c r="X11" t="s">
        <v>211</v>
      </c>
      <c r="Y11">
        <v>270000</v>
      </c>
    </row>
    <row r="12" spans="1:27" x14ac:dyDescent="0.25">
      <c r="F12" t="s">
        <v>257</v>
      </c>
      <c r="G12">
        <v>18</v>
      </c>
      <c r="H12" s="29">
        <v>48641</v>
      </c>
      <c r="I12">
        <v>49</v>
      </c>
      <c r="J12">
        <v>41</v>
      </c>
      <c r="M12" t="s">
        <v>267</v>
      </c>
      <c r="N12" t="s">
        <v>294</v>
      </c>
      <c r="X12" t="s">
        <v>212</v>
      </c>
      <c r="Y12">
        <v>120000</v>
      </c>
    </row>
    <row r="13" spans="1:27" x14ac:dyDescent="0.25">
      <c r="F13" t="s">
        <v>258</v>
      </c>
      <c r="G13">
        <v>19</v>
      </c>
      <c r="H13" s="29">
        <v>49006</v>
      </c>
      <c r="I13">
        <v>50</v>
      </c>
      <c r="J13">
        <v>42</v>
      </c>
      <c r="M13" t="s">
        <v>158</v>
      </c>
      <c r="N13" t="s">
        <v>294</v>
      </c>
      <c r="X13" t="s">
        <v>213</v>
      </c>
      <c r="Y13">
        <v>500000</v>
      </c>
    </row>
    <row r="14" spans="1:27" x14ac:dyDescent="0.25">
      <c r="F14" t="s">
        <v>259</v>
      </c>
      <c r="G14">
        <v>20</v>
      </c>
      <c r="H14" s="29">
        <v>49371</v>
      </c>
      <c r="I14">
        <v>51</v>
      </c>
      <c r="J14">
        <v>43</v>
      </c>
      <c r="N14">
        <v>90</v>
      </c>
      <c r="X14" t="s">
        <v>214</v>
      </c>
      <c r="Y14">
        <v>80000</v>
      </c>
    </row>
    <row r="15" spans="1:27" x14ac:dyDescent="0.25">
      <c r="F15" t="s">
        <v>260</v>
      </c>
      <c r="G15">
        <v>21</v>
      </c>
      <c r="H15" s="29">
        <v>49737</v>
      </c>
      <c r="I15">
        <v>52</v>
      </c>
      <c r="J15">
        <v>44</v>
      </c>
      <c r="Q15" t="s">
        <v>437</v>
      </c>
      <c r="X15" t="s">
        <v>215</v>
      </c>
      <c r="Y15">
        <v>550000</v>
      </c>
    </row>
    <row r="16" spans="1:27" x14ac:dyDescent="0.25">
      <c r="F16" t="s">
        <v>261</v>
      </c>
      <c r="G16">
        <v>22</v>
      </c>
      <c r="H16" s="29">
        <v>50102</v>
      </c>
      <c r="I16">
        <v>53</v>
      </c>
      <c r="J16">
        <v>45</v>
      </c>
      <c r="O16" t="s">
        <v>622</v>
      </c>
      <c r="P16">
        <v>14</v>
      </c>
      <c r="Q16" t="s">
        <v>618</v>
      </c>
      <c r="X16" t="s">
        <v>216</v>
      </c>
      <c r="Y16">
        <v>150000</v>
      </c>
    </row>
    <row r="17" spans="1:25" x14ac:dyDescent="0.25">
      <c r="A17" t="s">
        <v>147</v>
      </c>
      <c r="C17">
        <f>(C5-C11)</f>
        <v>137161.59</v>
      </c>
      <c r="D17">
        <f>(D5-D11)</f>
        <v>37003.589999999997</v>
      </c>
      <c r="F17" t="s">
        <v>261</v>
      </c>
      <c r="G17">
        <v>23</v>
      </c>
      <c r="H17" s="29">
        <v>50467</v>
      </c>
      <c r="I17">
        <v>54</v>
      </c>
      <c r="J17">
        <v>46</v>
      </c>
      <c r="O17" t="s">
        <v>623</v>
      </c>
      <c r="P17">
        <v>14</v>
      </c>
      <c r="Q17" t="s">
        <v>2</v>
      </c>
    </row>
    <row r="18" spans="1:25" x14ac:dyDescent="0.25">
      <c r="F18" t="s">
        <v>261</v>
      </c>
      <c r="G18">
        <v>24</v>
      </c>
      <c r="H18" s="29">
        <v>50832</v>
      </c>
      <c r="I18">
        <v>55</v>
      </c>
      <c r="J18">
        <v>47</v>
      </c>
      <c r="L18" t="s">
        <v>268</v>
      </c>
      <c r="M18" t="s">
        <v>283</v>
      </c>
      <c r="N18">
        <v>1</v>
      </c>
      <c r="O18" t="s">
        <v>285</v>
      </c>
      <c r="P18">
        <v>1</v>
      </c>
      <c r="Q18" t="s">
        <v>313</v>
      </c>
      <c r="Y18">
        <f>SUM(Y1:Y17)</f>
        <v>3904000</v>
      </c>
    </row>
    <row r="19" spans="1:25" x14ac:dyDescent="0.25">
      <c r="A19" t="s">
        <v>590</v>
      </c>
      <c r="D19">
        <v>99500</v>
      </c>
      <c r="F19" t="s">
        <v>261</v>
      </c>
      <c r="G19">
        <v>25</v>
      </c>
      <c r="H19" s="29">
        <v>51198</v>
      </c>
      <c r="I19">
        <v>56</v>
      </c>
      <c r="J19">
        <v>48</v>
      </c>
      <c r="L19" t="s">
        <v>283</v>
      </c>
      <c r="M19" t="s">
        <v>284</v>
      </c>
      <c r="N19">
        <v>2</v>
      </c>
      <c r="O19" t="s">
        <v>285</v>
      </c>
      <c r="P19">
        <v>3</v>
      </c>
      <c r="Q19" t="s">
        <v>314</v>
      </c>
    </row>
    <row r="20" spans="1:25" x14ac:dyDescent="0.25">
      <c r="G20">
        <v>26</v>
      </c>
      <c r="H20" s="29">
        <v>51563</v>
      </c>
      <c r="I20">
        <v>57</v>
      </c>
      <c r="J20">
        <v>49</v>
      </c>
      <c r="L20" t="s">
        <v>284</v>
      </c>
      <c r="M20" t="s">
        <v>285</v>
      </c>
      <c r="N20">
        <v>3</v>
      </c>
      <c r="P20">
        <v>14</v>
      </c>
      <c r="Q20" t="s">
        <v>315</v>
      </c>
    </row>
    <row r="21" spans="1:25" x14ac:dyDescent="0.25">
      <c r="A21" t="s">
        <v>588</v>
      </c>
      <c r="D21">
        <f>SUM(D17:D20)</f>
        <v>136503.59</v>
      </c>
      <c r="G21">
        <v>27</v>
      </c>
      <c r="H21" s="29">
        <v>51928</v>
      </c>
      <c r="I21">
        <v>58</v>
      </c>
      <c r="J21">
        <v>50</v>
      </c>
      <c r="L21" t="s">
        <v>285</v>
      </c>
      <c r="M21" t="s">
        <v>286</v>
      </c>
      <c r="N21">
        <v>4</v>
      </c>
      <c r="P21">
        <v>1</v>
      </c>
      <c r="Q21" t="s">
        <v>624</v>
      </c>
    </row>
    <row r="22" spans="1:25" x14ac:dyDescent="0.25">
      <c r="A22" t="s">
        <v>589</v>
      </c>
      <c r="D22">
        <v>90404</v>
      </c>
      <c r="G22">
        <v>28</v>
      </c>
      <c r="H22" s="29">
        <v>52293</v>
      </c>
      <c r="I22">
        <v>59</v>
      </c>
      <c r="J22">
        <v>51</v>
      </c>
      <c r="L22" t="s">
        <v>616</v>
      </c>
      <c r="M22" t="s">
        <v>287</v>
      </c>
      <c r="N22">
        <v>1</v>
      </c>
      <c r="P22">
        <v>3</v>
      </c>
      <c r="Q22" t="s">
        <v>317</v>
      </c>
      <c r="T22">
        <v>514</v>
      </c>
      <c r="W22" t="s">
        <v>626</v>
      </c>
      <c r="X22" t="s">
        <v>283</v>
      </c>
      <c r="Y22">
        <v>3000</v>
      </c>
    </row>
    <row r="23" spans="1:25" x14ac:dyDescent="0.25">
      <c r="A23" t="s">
        <v>592</v>
      </c>
      <c r="D23">
        <v>40000</v>
      </c>
      <c r="G23">
        <v>29</v>
      </c>
      <c r="H23" s="29">
        <v>52659</v>
      </c>
      <c r="I23">
        <v>60</v>
      </c>
      <c r="J23">
        <v>52</v>
      </c>
      <c r="L23" t="s">
        <v>287</v>
      </c>
      <c r="M23" t="s">
        <v>617</v>
      </c>
      <c r="N23">
        <v>2</v>
      </c>
      <c r="P23">
        <v>3</v>
      </c>
      <c r="Q23" t="s">
        <v>619</v>
      </c>
      <c r="T23">
        <v>309</v>
      </c>
      <c r="W23" t="s">
        <v>626</v>
      </c>
      <c r="X23" t="s">
        <v>284</v>
      </c>
      <c r="Y23">
        <v>3000</v>
      </c>
    </row>
    <row r="24" spans="1:25" x14ac:dyDescent="0.25">
      <c r="A24" t="s">
        <v>588</v>
      </c>
      <c r="D24">
        <f>(D21-D22-D23)</f>
        <v>6099.5899999999965</v>
      </c>
      <c r="G24">
        <v>30</v>
      </c>
      <c r="H24" s="29">
        <v>53024</v>
      </c>
      <c r="I24">
        <v>61</v>
      </c>
      <c r="J24">
        <v>53</v>
      </c>
      <c r="L24" t="s">
        <v>617</v>
      </c>
      <c r="M24" t="s">
        <v>264</v>
      </c>
      <c r="N24">
        <v>3</v>
      </c>
      <c r="W24" t="s">
        <v>626</v>
      </c>
      <c r="X24" t="s">
        <v>285</v>
      </c>
      <c r="Y24">
        <v>3000</v>
      </c>
    </row>
    <row r="25" spans="1:25" x14ac:dyDescent="0.25">
      <c r="P25">
        <v>7</v>
      </c>
      <c r="Q25" t="s">
        <v>149</v>
      </c>
      <c r="T25">
        <v>1457</v>
      </c>
      <c r="W25" t="s">
        <v>626</v>
      </c>
      <c r="X25" t="s">
        <v>286</v>
      </c>
      <c r="Y25">
        <v>3000</v>
      </c>
    </row>
    <row r="26" spans="1:25" x14ac:dyDescent="0.25">
      <c r="A26" t="s">
        <v>591</v>
      </c>
      <c r="D26">
        <v>99500</v>
      </c>
      <c r="P26">
        <v>2</v>
      </c>
      <c r="Q26" t="s">
        <v>226</v>
      </c>
      <c r="W26" t="s">
        <v>626</v>
      </c>
      <c r="X26" t="s">
        <v>287</v>
      </c>
      <c r="Y26">
        <v>3000</v>
      </c>
    </row>
    <row r="27" spans="1:25" x14ac:dyDescent="0.25">
      <c r="P27">
        <v>1</v>
      </c>
      <c r="Q27" t="s">
        <v>318</v>
      </c>
      <c r="X27" t="s">
        <v>288</v>
      </c>
      <c r="Y27">
        <v>3000</v>
      </c>
    </row>
    <row r="28" spans="1:25" x14ac:dyDescent="0.25">
      <c r="A28" t="s">
        <v>588</v>
      </c>
      <c r="D28">
        <f>SUM(D24:D27)</f>
        <v>105599.59</v>
      </c>
      <c r="P28">
        <v>7</v>
      </c>
      <c r="Q28" t="s">
        <v>620</v>
      </c>
      <c r="T28">
        <v>650</v>
      </c>
    </row>
    <row r="29" spans="1:25" x14ac:dyDescent="0.25">
      <c r="P29">
        <v>14</v>
      </c>
      <c r="Q29" t="s">
        <v>621</v>
      </c>
    </row>
    <row r="30" spans="1:25" x14ac:dyDescent="0.25">
      <c r="A30" t="s">
        <v>592</v>
      </c>
      <c r="D30">
        <v>50000</v>
      </c>
      <c r="P30">
        <v>5</v>
      </c>
      <c r="Q30" s="44" t="s">
        <v>160</v>
      </c>
    </row>
    <row r="31" spans="1:25" x14ac:dyDescent="0.25">
      <c r="P31">
        <v>2</v>
      </c>
      <c r="Q31" t="s">
        <v>232</v>
      </c>
    </row>
    <row r="32" spans="1:25" x14ac:dyDescent="0.25">
      <c r="A32" t="s">
        <v>588</v>
      </c>
      <c r="D32">
        <f>(D28-D30)</f>
        <v>55599.59</v>
      </c>
    </row>
    <row r="33" spans="1:16" x14ac:dyDescent="0.25">
      <c r="P33">
        <f>SUM(P16:P32)</f>
        <v>91</v>
      </c>
    </row>
    <row r="34" spans="1:16" x14ac:dyDescent="0.25">
      <c r="A34" t="s">
        <v>614</v>
      </c>
      <c r="B34" t="s">
        <v>612</v>
      </c>
      <c r="D34">
        <v>99500</v>
      </c>
    </row>
    <row r="35" spans="1:16" x14ac:dyDescent="0.25">
      <c r="A35" t="s">
        <v>615</v>
      </c>
      <c r="B35" t="s">
        <v>613</v>
      </c>
      <c r="D35">
        <v>99500</v>
      </c>
    </row>
    <row r="36" spans="1:16" x14ac:dyDescent="0.25">
      <c r="D36">
        <f>SUM(D32:D35)</f>
        <v>254599.59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C53" sqref="C5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v>45</v>
      </c>
      <c r="B58" s="3" t="s">
        <v>600</v>
      </c>
      <c r="C58" s="3" t="s">
        <v>601</v>
      </c>
      <c r="D58" s="3" t="s">
        <v>602</v>
      </c>
      <c r="E58" s="3"/>
    </row>
    <row r="59" spans="1:5" x14ac:dyDescent="0.25">
      <c r="A59" s="2"/>
      <c r="B59" s="3"/>
      <c r="C59" s="3"/>
      <c r="D59" s="3"/>
      <c r="E59" s="3"/>
    </row>
    <row r="60" spans="1:5" x14ac:dyDescent="0.25">
      <c r="A60" s="2"/>
      <c r="B60" t="s">
        <v>243</v>
      </c>
      <c r="C60" s="3"/>
      <c r="D60" s="3"/>
      <c r="E60" s="3"/>
    </row>
    <row r="61" spans="1:5" x14ac:dyDescent="0.25">
      <c r="A61" s="2"/>
      <c r="B61" t="s">
        <v>237</v>
      </c>
      <c r="C61" s="3"/>
      <c r="D61" s="3"/>
      <c r="E61" s="3"/>
    </row>
    <row r="62" spans="1:5" x14ac:dyDescent="0.25">
      <c r="A62" s="2"/>
      <c r="B62" t="s">
        <v>244</v>
      </c>
      <c r="C62" s="3"/>
      <c r="D62" s="3"/>
      <c r="E62" s="3"/>
    </row>
    <row r="63" spans="1:5" x14ac:dyDescent="0.25">
      <c r="A63" s="2"/>
      <c r="B63" t="s">
        <v>246</v>
      </c>
      <c r="C63" s="3"/>
      <c r="D63" s="3"/>
      <c r="E63" s="3"/>
    </row>
    <row r="64" spans="1:5" x14ac:dyDescent="0.25">
      <c r="A64" s="2"/>
      <c r="B64" t="s">
        <v>247</v>
      </c>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workbookViewId="0">
      <pane ySplit="9" topLeftCell="A54" activePane="bottomLeft" state="frozen"/>
      <selection pane="bottomLeft" activeCell="N8" sqref="N8"/>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325</v>
      </c>
      <c r="D1" t="s">
        <v>170</v>
      </c>
      <c r="H1" s="38" t="s">
        <v>359</v>
      </c>
      <c r="I1" s="38"/>
      <c r="J1" s="38"/>
      <c r="K1" s="38"/>
      <c r="N1" s="9" t="s">
        <v>163</v>
      </c>
    </row>
    <row r="2" spans="1:17" x14ac:dyDescent="0.25">
      <c r="B2" t="s">
        <v>326</v>
      </c>
      <c r="D2" t="s">
        <v>171</v>
      </c>
      <c r="H2" s="38" t="s">
        <v>360</v>
      </c>
      <c r="I2" s="38"/>
      <c r="J2" s="38"/>
      <c r="K2" s="38"/>
      <c r="N2" s="9" t="s">
        <v>164</v>
      </c>
    </row>
    <row r="3" spans="1:17" x14ac:dyDescent="0.25">
      <c r="B3" t="s">
        <v>327</v>
      </c>
      <c r="D3" t="s">
        <v>172</v>
      </c>
      <c r="N3" s="9" t="s">
        <v>165</v>
      </c>
    </row>
    <row r="4" spans="1:17" x14ac:dyDescent="0.25">
      <c r="B4" t="s">
        <v>328</v>
      </c>
      <c r="D4" t="s">
        <v>173</v>
      </c>
      <c r="N4" s="9" t="s">
        <v>166</v>
      </c>
    </row>
    <row r="5" spans="1:17" x14ac:dyDescent="0.25">
      <c r="B5" t="s">
        <v>329</v>
      </c>
      <c r="D5" t="s">
        <v>174</v>
      </c>
      <c r="N5" s="9" t="s">
        <v>167</v>
      </c>
    </row>
    <row r="6" spans="1:17" x14ac:dyDescent="0.25">
      <c r="B6" t="s">
        <v>330</v>
      </c>
      <c r="D6" t="s">
        <v>175</v>
      </c>
      <c r="N6" s="9" t="s">
        <v>168</v>
      </c>
      <c r="Q6" s="20" t="s">
        <v>197</v>
      </c>
    </row>
    <row r="7" spans="1:17" x14ac:dyDescent="0.25">
      <c r="B7" t="s">
        <v>331</v>
      </c>
      <c r="D7" t="s">
        <v>177</v>
      </c>
      <c r="N7" s="20" t="s">
        <v>198</v>
      </c>
    </row>
    <row r="8" spans="1:17" x14ac:dyDescent="0.25">
      <c r="N8" s="9" t="s">
        <v>169</v>
      </c>
    </row>
    <row r="9" spans="1:17" x14ac:dyDescent="0.25">
      <c r="A9" s="9"/>
      <c r="B9" s="18" t="s">
        <v>220</v>
      </c>
      <c r="C9" s="18" t="s">
        <v>235</v>
      </c>
      <c r="D9" s="18" t="s">
        <v>151</v>
      </c>
      <c r="E9" s="18" t="s">
        <v>152</v>
      </c>
      <c r="F9" s="18" t="s">
        <v>2</v>
      </c>
      <c r="G9" s="18" t="s">
        <v>153</v>
      </c>
    </row>
    <row r="10" spans="1:17" x14ac:dyDescent="0.25">
      <c r="A10" s="9">
        <v>1</v>
      </c>
      <c r="B10" s="17" t="s">
        <v>221</v>
      </c>
      <c r="C10" s="22">
        <v>63</v>
      </c>
      <c r="D10" s="16">
        <v>44537</v>
      </c>
      <c r="E10" s="17" t="s">
        <v>137</v>
      </c>
      <c r="F10" s="17"/>
      <c r="G10" s="17" t="s">
        <v>176</v>
      </c>
      <c r="H10" t="s">
        <v>178</v>
      </c>
    </row>
    <row r="11" spans="1:17" x14ac:dyDescent="0.25">
      <c r="A11" s="9">
        <v>2</v>
      </c>
      <c r="B11" s="17" t="s">
        <v>222</v>
      </c>
      <c r="C11" s="22">
        <v>62</v>
      </c>
      <c r="D11" s="16">
        <v>44538</v>
      </c>
      <c r="E11" s="17" t="s">
        <v>138</v>
      </c>
      <c r="F11" s="17"/>
      <c r="G11" s="17" t="s">
        <v>179</v>
      </c>
      <c r="H11" t="s">
        <v>182</v>
      </c>
    </row>
    <row r="12" spans="1:17" x14ac:dyDescent="0.25">
      <c r="A12" s="9">
        <v>3</v>
      </c>
      <c r="B12" s="17" t="s">
        <v>223</v>
      </c>
      <c r="C12" s="22">
        <v>61</v>
      </c>
      <c r="D12" s="16">
        <v>44539</v>
      </c>
      <c r="E12" s="17" t="s">
        <v>139</v>
      </c>
      <c r="F12" s="17"/>
      <c r="G12" s="17" t="s">
        <v>180</v>
      </c>
      <c r="H12" t="s">
        <v>185</v>
      </c>
    </row>
    <row r="13" spans="1:17" x14ac:dyDescent="0.25">
      <c r="A13" s="9">
        <v>4</v>
      </c>
      <c r="B13" s="17" t="s">
        <v>150</v>
      </c>
      <c r="C13" s="22">
        <v>60</v>
      </c>
      <c r="D13" s="16">
        <v>44540</v>
      </c>
      <c r="E13" s="17" t="s">
        <v>140</v>
      </c>
      <c r="F13" s="17"/>
      <c r="G13" s="17" t="s">
        <v>189</v>
      </c>
      <c r="H13" t="s">
        <v>185</v>
      </c>
    </row>
    <row r="14" spans="1:17" x14ac:dyDescent="0.25">
      <c r="A14" s="9">
        <v>5</v>
      </c>
      <c r="B14" s="15" t="s">
        <v>224</v>
      </c>
      <c r="C14" s="22">
        <v>59</v>
      </c>
      <c r="D14" s="16">
        <v>44541</v>
      </c>
      <c r="E14" s="17" t="s">
        <v>141</v>
      </c>
      <c r="F14" s="17"/>
      <c r="G14" s="17" t="s">
        <v>190</v>
      </c>
      <c r="H14" t="s">
        <v>191</v>
      </c>
    </row>
    <row r="15" spans="1:17" x14ac:dyDescent="0.25">
      <c r="A15" s="9">
        <v>6</v>
      </c>
      <c r="B15" s="17" t="s">
        <v>225</v>
      </c>
      <c r="C15" s="23">
        <v>58</v>
      </c>
      <c r="D15" s="14">
        <v>44542</v>
      </c>
      <c r="E15" s="15" t="s">
        <v>142</v>
      </c>
      <c r="F15" s="15"/>
      <c r="G15" s="15" t="s">
        <v>192</v>
      </c>
      <c r="H15" t="s">
        <v>194</v>
      </c>
    </row>
    <row r="16" spans="1:17" x14ac:dyDescent="0.25">
      <c r="A16" s="9">
        <v>7</v>
      </c>
      <c r="B16" s="17" t="s">
        <v>159</v>
      </c>
      <c r="C16" s="23">
        <v>57</v>
      </c>
      <c r="D16" s="14">
        <v>44543</v>
      </c>
      <c r="E16" s="15" t="s">
        <v>136</v>
      </c>
      <c r="F16" s="15"/>
      <c r="G16" s="15" t="s">
        <v>196</v>
      </c>
      <c r="H16" t="s">
        <v>193</v>
      </c>
    </row>
    <row r="17" spans="1:21" x14ac:dyDescent="0.25">
      <c r="A17" s="9">
        <v>8</v>
      </c>
      <c r="B17" s="17" t="s">
        <v>161</v>
      </c>
      <c r="C17" s="22">
        <v>56</v>
      </c>
      <c r="D17" s="16">
        <v>44544</v>
      </c>
      <c r="E17" s="17" t="s">
        <v>137</v>
      </c>
      <c r="F17" s="17"/>
      <c r="G17" s="19" t="s">
        <v>199</v>
      </c>
      <c r="H17" t="s">
        <v>195</v>
      </c>
    </row>
    <row r="18" spans="1:21" x14ac:dyDescent="0.25">
      <c r="A18" s="9">
        <v>9</v>
      </c>
      <c r="B18" s="17" t="s">
        <v>162</v>
      </c>
      <c r="C18" s="22">
        <v>55</v>
      </c>
      <c r="D18" s="16">
        <v>44545</v>
      </c>
      <c r="E18" s="17" t="s">
        <v>138</v>
      </c>
      <c r="F18" s="17"/>
      <c r="G18" s="17" t="s">
        <v>200</v>
      </c>
      <c r="H18" t="s">
        <v>217</v>
      </c>
    </row>
    <row r="19" spans="1:21" x14ac:dyDescent="0.25">
      <c r="A19" s="9">
        <v>10</v>
      </c>
      <c r="B19" s="17" t="s">
        <v>160</v>
      </c>
      <c r="C19" s="22">
        <v>54</v>
      </c>
      <c r="D19" s="16">
        <v>44546</v>
      </c>
      <c r="E19" s="17" t="s">
        <v>139</v>
      </c>
      <c r="F19" s="17"/>
      <c r="G19" s="17" t="s">
        <v>181</v>
      </c>
      <c r="H19" t="s">
        <v>218</v>
      </c>
    </row>
    <row r="20" spans="1:21" x14ac:dyDescent="0.25">
      <c r="A20" s="9">
        <v>11</v>
      </c>
      <c r="B20" s="17" t="s">
        <v>149</v>
      </c>
      <c r="C20" s="22">
        <v>53</v>
      </c>
      <c r="D20" s="16">
        <v>44547</v>
      </c>
      <c r="E20" s="17" t="s">
        <v>140</v>
      </c>
      <c r="F20" s="17"/>
      <c r="G20" s="21" t="s">
        <v>233</v>
      </c>
      <c r="H20" t="s">
        <v>219</v>
      </c>
    </row>
    <row r="21" spans="1:21" x14ac:dyDescent="0.25">
      <c r="A21" s="9">
        <v>12</v>
      </c>
      <c r="B21" s="17" t="s">
        <v>226</v>
      </c>
      <c r="C21" s="23">
        <v>52</v>
      </c>
      <c r="D21" s="14">
        <v>44548</v>
      </c>
      <c r="E21" s="15" t="s">
        <v>141</v>
      </c>
      <c r="F21" s="15"/>
      <c r="G21" s="15" t="s">
        <v>236</v>
      </c>
      <c r="H21" t="s">
        <v>234</v>
      </c>
    </row>
    <row r="22" spans="1:21" x14ac:dyDescent="0.25">
      <c r="A22" s="9">
        <v>13</v>
      </c>
      <c r="B22" s="17" t="s">
        <v>227</v>
      </c>
      <c r="C22" s="23">
        <v>51</v>
      </c>
      <c r="D22" s="14">
        <v>44549</v>
      </c>
      <c r="E22" s="15" t="s">
        <v>142</v>
      </c>
      <c r="F22" s="15"/>
      <c r="G22" s="15" t="s">
        <v>186</v>
      </c>
      <c r="H22" t="s">
        <v>242</v>
      </c>
    </row>
    <row r="23" spans="1:21" x14ac:dyDescent="0.25">
      <c r="A23" s="9">
        <v>14</v>
      </c>
      <c r="B23" s="17" t="s">
        <v>228</v>
      </c>
      <c r="C23" s="23">
        <v>50</v>
      </c>
      <c r="D23" s="14">
        <v>44550</v>
      </c>
      <c r="E23" s="15" t="s">
        <v>136</v>
      </c>
      <c r="F23" s="15"/>
      <c r="G23" s="15" t="s">
        <v>241</v>
      </c>
      <c r="H23" t="s">
        <v>245</v>
      </c>
    </row>
    <row r="24" spans="1:21" x14ac:dyDescent="0.25">
      <c r="A24" s="9">
        <v>15</v>
      </c>
      <c r="B24" s="13" t="s">
        <v>229</v>
      </c>
      <c r="C24" s="22">
        <v>49</v>
      </c>
      <c r="D24" s="16">
        <v>44551</v>
      </c>
      <c r="E24" s="17" t="s">
        <v>137</v>
      </c>
      <c r="F24" s="17" t="s">
        <v>249</v>
      </c>
      <c r="G24" s="17" t="s">
        <v>250</v>
      </c>
      <c r="H24" t="s">
        <v>187</v>
      </c>
    </row>
    <row r="25" spans="1:21" x14ac:dyDescent="0.25">
      <c r="A25" s="9">
        <v>16</v>
      </c>
      <c r="B25" s="17" t="s">
        <v>146</v>
      </c>
      <c r="C25" s="25">
        <v>48</v>
      </c>
      <c r="D25" s="26">
        <v>44552</v>
      </c>
      <c r="E25" s="27" t="s">
        <v>138</v>
      </c>
      <c r="F25" s="27"/>
      <c r="G25" s="27" t="s">
        <v>251</v>
      </c>
      <c r="H25" t="s">
        <v>239</v>
      </c>
      <c r="T25">
        <v>1</v>
      </c>
      <c r="U25">
        <v>130</v>
      </c>
    </row>
    <row r="26" spans="1:21" x14ac:dyDescent="0.25">
      <c r="A26" s="9">
        <v>17</v>
      </c>
      <c r="B26" s="19" t="s">
        <v>248</v>
      </c>
      <c r="C26" s="22">
        <v>47</v>
      </c>
      <c r="D26" s="16">
        <v>44553</v>
      </c>
      <c r="E26" s="17" t="s">
        <v>139</v>
      </c>
      <c r="F26" s="17"/>
      <c r="G26" s="17" t="s">
        <v>256</v>
      </c>
      <c r="T26">
        <v>2</v>
      </c>
      <c r="U26">
        <v>230</v>
      </c>
    </row>
    <row r="27" spans="1:21" x14ac:dyDescent="0.25">
      <c r="A27" s="9">
        <v>18</v>
      </c>
      <c r="B27" s="13" t="s">
        <v>230</v>
      </c>
      <c r="C27" s="22">
        <v>46</v>
      </c>
      <c r="D27" s="16">
        <v>44554</v>
      </c>
      <c r="E27" s="17" t="s">
        <v>140</v>
      </c>
      <c r="F27" s="17"/>
      <c r="G27" s="17" t="s">
        <v>262</v>
      </c>
      <c r="T27">
        <v>3</v>
      </c>
      <c r="U27">
        <v>330</v>
      </c>
    </row>
    <row r="28" spans="1:21" x14ac:dyDescent="0.25">
      <c r="A28" s="9">
        <v>19</v>
      </c>
      <c r="B28" s="13" t="s">
        <v>231</v>
      </c>
      <c r="C28" s="22">
        <v>45</v>
      </c>
      <c r="D28" s="16">
        <v>44555</v>
      </c>
      <c r="E28" s="17" t="s">
        <v>141</v>
      </c>
      <c r="F28" s="17"/>
      <c r="G28" s="17" t="s">
        <v>263</v>
      </c>
      <c r="T28">
        <v>4</v>
      </c>
      <c r="U28">
        <v>430</v>
      </c>
    </row>
    <row r="29" spans="1:21" x14ac:dyDescent="0.25">
      <c r="A29" s="9">
        <v>20</v>
      </c>
      <c r="B29" s="13" t="s">
        <v>95</v>
      </c>
      <c r="C29" s="22">
        <v>44</v>
      </c>
      <c r="D29" s="16">
        <v>44556</v>
      </c>
      <c r="E29" s="17" t="s">
        <v>142</v>
      </c>
      <c r="F29" s="17"/>
      <c r="G29" s="17" t="s">
        <v>254</v>
      </c>
      <c r="T29">
        <v>5</v>
      </c>
      <c r="U29">
        <v>530</v>
      </c>
    </row>
    <row r="30" spans="1:21" x14ac:dyDescent="0.25">
      <c r="A30" s="9">
        <v>21</v>
      </c>
      <c r="B30" s="13" t="s">
        <v>232</v>
      </c>
      <c r="C30" s="22">
        <v>43</v>
      </c>
      <c r="D30" s="16">
        <v>44557</v>
      </c>
      <c r="E30" s="17" t="s">
        <v>136</v>
      </c>
      <c r="F30" s="17"/>
      <c r="G30" s="17" t="s">
        <v>255</v>
      </c>
      <c r="H30" t="s">
        <v>269</v>
      </c>
      <c r="S30" s="20"/>
      <c r="T30">
        <v>6</v>
      </c>
      <c r="U30">
        <v>630</v>
      </c>
    </row>
    <row r="31" spans="1:21" x14ac:dyDescent="0.25">
      <c r="A31" s="28"/>
      <c r="B31" s="20"/>
      <c r="C31" s="2"/>
      <c r="D31" s="12"/>
      <c r="E31" s="9"/>
      <c r="F31" s="9"/>
      <c r="G31" s="9"/>
      <c r="H31" t="s">
        <v>270</v>
      </c>
      <c r="S31" s="20"/>
      <c r="T31">
        <v>7</v>
      </c>
      <c r="U31">
        <v>730</v>
      </c>
    </row>
    <row r="32" spans="1:21" x14ac:dyDescent="0.25">
      <c r="A32" s="28"/>
      <c r="B32" s="20"/>
      <c r="C32" s="22">
        <v>42</v>
      </c>
      <c r="D32" s="16">
        <v>44558</v>
      </c>
      <c r="E32" s="17" t="s">
        <v>137</v>
      </c>
      <c r="F32" s="31"/>
      <c r="G32" s="17" t="s">
        <v>278</v>
      </c>
      <c r="H32" s="30" t="s">
        <v>273</v>
      </c>
      <c r="I32" s="30" t="s">
        <v>274</v>
      </c>
      <c r="J32" s="32" t="s">
        <v>275</v>
      </c>
      <c r="K32" s="30" t="s">
        <v>276</v>
      </c>
      <c r="L32" s="30" t="s">
        <v>277</v>
      </c>
      <c r="M32" s="32" t="s">
        <v>280</v>
      </c>
      <c r="S32" s="20"/>
      <c r="T32">
        <v>8</v>
      </c>
      <c r="U32">
        <v>930</v>
      </c>
    </row>
    <row r="33" spans="2:21" x14ac:dyDescent="0.25">
      <c r="C33" s="22">
        <v>41</v>
      </c>
      <c r="D33" s="16">
        <v>44559</v>
      </c>
      <c r="E33" s="17" t="s">
        <v>138</v>
      </c>
      <c r="F33" s="17"/>
      <c r="G33" s="17" t="s">
        <v>281</v>
      </c>
      <c r="H33" t="s">
        <v>253</v>
      </c>
      <c r="K33" s="1"/>
      <c r="L33" s="1"/>
      <c r="M33" s="1"/>
      <c r="S33" s="20"/>
      <c r="T33">
        <v>9</v>
      </c>
      <c r="U33">
        <v>1030</v>
      </c>
    </row>
    <row r="34" spans="2:21" x14ac:dyDescent="0.25">
      <c r="C34" s="22">
        <v>40</v>
      </c>
      <c r="D34" s="16">
        <v>44560</v>
      </c>
      <c r="E34" s="17" t="s">
        <v>139</v>
      </c>
      <c r="F34" s="17"/>
      <c r="G34" s="17" t="s">
        <v>184</v>
      </c>
      <c r="K34" s="1"/>
      <c r="L34" s="1"/>
      <c r="N34" t="s">
        <v>271</v>
      </c>
      <c r="S34" s="20"/>
      <c r="T34">
        <v>10</v>
      </c>
      <c r="U34">
        <v>1130</v>
      </c>
    </row>
    <row r="35" spans="2:21" x14ac:dyDescent="0.25">
      <c r="C35" s="22">
        <v>39</v>
      </c>
      <c r="D35" s="16">
        <v>44561</v>
      </c>
      <c r="E35" s="17" t="s">
        <v>140</v>
      </c>
      <c r="F35" s="17"/>
      <c r="G35" s="17" t="s">
        <v>282</v>
      </c>
      <c r="H35" s="1"/>
      <c r="N35" t="s">
        <v>272</v>
      </c>
      <c r="S35" s="20"/>
      <c r="T35">
        <v>11</v>
      </c>
      <c r="U35">
        <v>1230</v>
      </c>
    </row>
    <row r="36" spans="2:21" x14ac:dyDescent="0.25">
      <c r="C36" s="23">
        <v>38</v>
      </c>
      <c r="D36" s="14">
        <v>44562</v>
      </c>
      <c r="E36" s="15" t="s">
        <v>141</v>
      </c>
      <c r="F36" s="15"/>
      <c r="G36" s="15" t="s">
        <v>183</v>
      </c>
      <c r="H36" t="s">
        <v>296</v>
      </c>
      <c r="P36" s="1"/>
      <c r="S36" s="20"/>
    </row>
    <row r="37" spans="2:21" ht="15" customHeight="1" x14ac:dyDescent="0.25">
      <c r="C37" s="2">
        <v>37</v>
      </c>
      <c r="D37" s="12">
        <v>44563</v>
      </c>
      <c r="E37" s="9" t="s">
        <v>142</v>
      </c>
      <c r="F37" s="13"/>
      <c r="G37" s="36" t="s">
        <v>310</v>
      </c>
      <c r="H37" t="s">
        <v>297</v>
      </c>
      <c r="P37" s="1"/>
      <c r="S37" s="20"/>
    </row>
    <row r="38" spans="2:21" x14ac:dyDescent="0.25">
      <c r="B38" t="s">
        <v>323</v>
      </c>
      <c r="C38" s="2"/>
      <c r="D38" s="37" t="s">
        <v>311</v>
      </c>
      <c r="E38" s="17"/>
      <c r="F38" s="17"/>
      <c r="G38" s="17"/>
      <c r="P38" s="11"/>
      <c r="S38" s="20"/>
    </row>
    <row r="39" spans="2:21" x14ac:dyDescent="0.25">
      <c r="B39" t="s">
        <v>312</v>
      </c>
      <c r="C39" s="22">
        <v>43</v>
      </c>
      <c r="D39" s="16">
        <v>44564</v>
      </c>
      <c r="E39" s="17" t="s">
        <v>136</v>
      </c>
      <c r="F39" s="17"/>
      <c r="G39" s="17" t="s">
        <v>369</v>
      </c>
      <c r="P39" s="1"/>
      <c r="S39" s="20"/>
    </row>
    <row r="40" spans="2:21" x14ac:dyDescent="0.25">
      <c r="B40" t="s">
        <v>2</v>
      </c>
      <c r="C40" s="22">
        <v>42</v>
      </c>
      <c r="D40" s="16">
        <v>44565</v>
      </c>
      <c r="E40" s="17" t="s">
        <v>137</v>
      </c>
      <c r="F40" s="17"/>
      <c r="G40" s="17" t="s">
        <v>424</v>
      </c>
      <c r="J40" t="s">
        <v>425</v>
      </c>
    </row>
    <row r="41" spans="2:21" x14ac:dyDescent="0.25">
      <c r="B41" t="s">
        <v>313</v>
      </c>
      <c r="C41" s="22">
        <v>41</v>
      </c>
      <c r="D41" s="16">
        <v>44566</v>
      </c>
      <c r="E41" s="17" t="s">
        <v>138</v>
      </c>
      <c r="F41" s="17"/>
      <c r="G41" s="17" t="s">
        <v>279</v>
      </c>
      <c r="H41" t="s">
        <v>391</v>
      </c>
    </row>
    <row r="42" spans="2:21" x14ac:dyDescent="0.25">
      <c r="B42" t="s">
        <v>314</v>
      </c>
      <c r="C42" s="2">
        <v>40</v>
      </c>
      <c r="D42" s="12">
        <v>44567</v>
      </c>
      <c r="E42" s="9" t="s">
        <v>139</v>
      </c>
      <c r="F42" s="9"/>
      <c r="G42" s="9" t="s">
        <v>426</v>
      </c>
      <c r="H42" t="s">
        <v>392</v>
      </c>
    </row>
    <row r="43" spans="2:21" x14ac:dyDescent="0.25">
      <c r="B43" t="s">
        <v>315</v>
      </c>
      <c r="C43" s="2">
        <v>39</v>
      </c>
      <c r="D43" s="12">
        <v>44568</v>
      </c>
      <c r="E43" s="9" t="s">
        <v>140</v>
      </c>
      <c r="F43" s="9"/>
      <c r="G43" s="9"/>
    </row>
    <row r="44" spans="2:21" x14ac:dyDescent="0.25">
      <c r="C44" s="2">
        <v>38</v>
      </c>
      <c r="D44" s="12">
        <v>44569</v>
      </c>
      <c r="E44" s="9" t="s">
        <v>141</v>
      </c>
      <c r="F44" s="9"/>
      <c r="G44" s="9"/>
    </row>
    <row r="45" spans="2:21" x14ac:dyDescent="0.25">
      <c r="B45" t="s">
        <v>317</v>
      </c>
      <c r="C45" s="2">
        <v>37</v>
      </c>
      <c r="D45" s="12">
        <v>44570</v>
      </c>
      <c r="E45" s="9" t="s">
        <v>142</v>
      </c>
      <c r="F45" s="9"/>
      <c r="G45" s="9"/>
      <c r="I45" s="41"/>
      <c r="J45" s="41"/>
      <c r="K45" s="41"/>
      <c r="L45" s="41"/>
    </row>
    <row r="46" spans="2:21" x14ac:dyDescent="0.25">
      <c r="B46" t="s">
        <v>358</v>
      </c>
      <c r="C46" s="2">
        <v>36</v>
      </c>
      <c r="D46" s="12">
        <v>44571</v>
      </c>
      <c r="E46" s="9" t="s">
        <v>136</v>
      </c>
      <c r="F46" s="9" t="s">
        <v>252</v>
      </c>
      <c r="G46" s="13" t="s">
        <v>332</v>
      </c>
      <c r="H46" s="24" t="s">
        <v>337</v>
      </c>
      <c r="P46" s="11"/>
    </row>
    <row r="47" spans="2:21" x14ac:dyDescent="0.25">
      <c r="B47" t="s">
        <v>161</v>
      </c>
      <c r="C47" s="2">
        <v>35</v>
      </c>
      <c r="D47" s="12">
        <v>44572</v>
      </c>
      <c r="E47" s="9" t="s">
        <v>137</v>
      </c>
      <c r="F47" s="9" t="s">
        <v>252</v>
      </c>
      <c r="G47" s="13" t="s">
        <v>333</v>
      </c>
      <c r="H47" s="24" t="s">
        <v>339</v>
      </c>
      <c r="P47" s="34"/>
    </row>
    <row r="48" spans="2:21" x14ac:dyDescent="0.25">
      <c r="B48" t="s">
        <v>149</v>
      </c>
      <c r="C48" s="2">
        <v>34</v>
      </c>
      <c r="D48" s="12">
        <v>44573</v>
      </c>
      <c r="E48" s="9" t="s">
        <v>138</v>
      </c>
      <c r="F48" s="9" t="s">
        <v>252</v>
      </c>
      <c r="G48" s="13" t="s">
        <v>334</v>
      </c>
      <c r="H48" s="24" t="s">
        <v>340</v>
      </c>
      <c r="P48" s="34"/>
    </row>
    <row r="49" spans="2:18" x14ac:dyDescent="0.25">
      <c r="B49" t="s">
        <v>226</v>
      </c>
      <c r="C49" s="2">
        <v>33</v>
      </c>
      <c r="D49" s="12">
        <v>44574</v>
      </c>
      <c r="E49" s="9" t="s">
        <v>139</v>
      </c>
      <c r="F49" s="9" t="s">
        <v>252</v>
      </c>
      <c r="G49" s="13" t="s">
        <v>335</v>
      </c>
      <c r="H49" s="20" t="s">
        <v>341</v>
      </c>
      <c r="P49" s="34"/>
    </row>
    <row r="50" spans="2:18" x14ac:dyDescent="0.25">
      <c r="B50" t="s">
        <v>318</v>
      </c>
      <c r="C50" s="2">
        <v>32</v>
      </c>
      <c r="D50" s="12">
        <v>44575</v>
      </c>
      <c r="E50" s="9" t="s">
        <v>140</v>
      </c>
      <c r="F50" s="9" t="s">
        <v>252</v>
      </c>
      <c r="G50" s="13" t="s">
        <v>336</v>
      </c>
      <c r="H50" s="20" t="s">
        <v>343</v>
      </c>
      <c r="P50" s="34"/>
    </row>
    <row r="51" spans="2:18" x14ac:dyDescent="0.25">
      <c r="B51" t="s">
        <v>227</v>
      </c>
      <c r="C51" s="2">
        <v>31</v>
      </c>
      <c r="D51" s="12">
        <v>44576</v>
      </c>
      <c r="E51" s="9" t="s">
        <v>141</v>
      </c>
      <c r="F51" s="9" t="s">
        <v>252</v>
      </c>
      <c r="G51" s="13" t="s">
        <v>345</v>
      </c>
      <c r="H51" s="20" t="s">
        <v>350</v>
      </c>
      <c r="P51" s="34"/>
    </row>
    <row r="52" spans="2:18" x14ac:dyDescent="0.25">
      <c r="B52" t="s">
        <v>324</v>
      </c>
      <c r="C52" s="2">
        <v>30</v>
      </c>
      <c r="D52" s="40">
        <v>44577</v>
      </c>
      <c r="E52" s="39" t="s">
        <v>142</v>
      </c>
      <c r="F52" s="39" t="s">
        <v>252</v>
      </c>
      <c r="G52" s="39" t="s">
        <v>342</v>
      </c>
      <c r="H52" s="20" t="s">
        <v>344</v>
      </c>
      <c r="P52" s="34"/>
    </row>
    <row r="53" spans="2:18" x14ac:dyDescent="0.25">
      <c r="B53" t="s">
        <v>228</v>
      </c>
      <c r="C53" s="2">
        <v>29</v>
      </c>
      <c r="D53" s="12">
        <v>44578</v>
      </c>
      <c r="E53" s="9" t="s">
        <v>136</v>
      </c>
      <c r="F53" s="9" t="s">
        <v>252</v>
      </c>
      <c r="G53" s="13" t="s">
        <v>338</v>
      </c>
      <c r="P53" s="34"/>
    </row>
    <row r="54" spans="2:18" x14ac:dyDescent="0.25">
      <c r="B54" s="44" t="s">
        <v>160</v>
      </c>
      <c r="C54" s="2">
        <v>28</v>
      </c>
      <c r="D54" s="12">
        <v>44579</v>
      </c>
      <c r="E54" s="9" t="s">
        <v>137</v>
      </c>
      <c r="F54" s="9" t="s">
        <v>252</v>
      </c>
      <c r="G54" s="13" t="s">
        <v>338</v>
      </c>
      <c r="I54" s="42" t="s">
        <v>362</v>
      </c>
      <c r="J54" s="42"/>
      <c r="K54" s="42"/>
    </row>
    <row r="55" spans="2:18" x14ac:dyDescent="0.25">
      <c r="B55" t="s">
        <v>232</v>
      </c>
      <c r="C55" s="2">
        <v>27</v>
      </c>
      <c r="D55" s="40">
        <v>44580</v>
      </c>
      <c r="E55" s="39" t="s">
        <v>138</v>
      </c>
      <c r="F55" s="39" t="s">
        <v>252</v>
      </c>
      <c r="G55" s="39" t="s">
        <v>346</v>
      </c>
      <c r="I55" s="42">
        <v>1</v>
      </c>
      <c r="J55" s="42" t="s">
        <v>363</v>
      </c>
      <c r="K55" s="42"/>
    </row>
    <row r="56" spans="2:18" x14ac:dyDescent="0.25">
      <c r="C56" s="2">
        <v>26</v>
      </c>
      <c r="D56" s="12">
        <v>44581</v>
      </c>
      <c r="E56" s="9" t="s">
        <v>139</v>
      </c>
      <c r="F56" s="9" t="s">
        <v>252</v>
      </c>
      <c r="G56" s="13" t="s">
        <v>347</v>
      </c>
      <c r="I56" s="42">
        <v>2</v>
      </c>
      <c r="J56" s="43" t="s">
        <v>364</v>
      </c>
      <c r="K56" s="42"/>
    </row>
    <row r="57" spans="2:18" x14ac:dyDescent="0.25">
      <c r="B57" t="s">
        <v>319</v>
      </c>
      <c r="C57" s="2">
        <v>25</v>
      </c>
      <c r="D57" s="12">
        <v>44582</v>
      </c>
      <c r="E57" s="9" t="s">
        <v>140</v>
      </c>
      <c r="F57" s="9" t="s">
        <v>252</v>
      </c>
      <c r="G57" s="13" t="s">
        <v>348</v>
      </c>
      <c r="H57" s="33"/>
      <c r="I57" s="42">
        <v>3</v>
      </c>
      <c r="J57" s="43" t="s">
        <v>365</v>
      </c>
      <c r="K57" s="42"/>
    </row>
    <row r="58" spans="2:18" x14ac:dyDescent="0.25">
      <c r="B58" t="s">
        <v>316</v>
      </c>
      <c r="C58" s="2">
        <v>24</v>
      </c>
      <c r="D58" s="12">
        <v>44583</v>
      </c>
      <c r="E58" s="9" t="s">
        <v>141</v>
      </c>
      <c r="F58" s="9" t="s">
        <v>252</v>
      </c>
      <c r="G58" s="13" t="s">
        <v>349</v>
      </c>
      <c r="H58" s="33"/>
      <c r="I58" s="42">
        <v>4</v>
      </c>
      <c r="J58" s="43" t="s">
        <v>366</v>
      </c>
      <c r="K58" s="42"/>
    </row>
    <row r="59" spans="2:18" x14ac:dyDescent="0.25">
      <c r="B59" t="s">
        <v>320</v>
      </c>
      <c r="C59" s="2">
        <v>23</v>
      </c>
      <c r="D59" s="12">
        <v>44584</v>
      </c>
      <c r="E59" s="9" t="s">
        <v>142</v>
      </c>
      <c r="F59" s="9" t="s">
        <v>252</v>
      </c>
      <c r="G59" s="13" t="s">
        <v>351</v>
      </c>
      <c r="H59" s="33"/>
    </row>
    <row r="60" spans="2:18" x14ac:dyDescent="0.25">
      <c r="B60" t="s">
        <v>321</v>
      </c>
      <c r="C60" s="2">
        <v>22</v>
      </c>
      <c r="D60" s="12">
        <v>44585</v>
      </c>
      <c r="E60" s="9" t="s">
        <v>136</v>
      </c>
      <c r="F60" s="9" t="s">
        <v>252</v>
      </c>
      <c r="G60" s="13" t="s">
        <v>352</v>
      </c>
      <c r="H60" s="33"/>
      <c r="J60" s="42" t="s">
        <v>491</v>
      </c>
    </row>
    <row r="61" spans="2:18" x14ac:dyDescent="0.25">
      <c r="B61" t="s">
        <v>322</v>
      </c>
      <c r="C61" s="2">
        <v>21</v>
      </c>
      <c r="D61" s="12">
        <v>44586</v>
      </c>
      <c r="E61" s="9" t="s">
        <v>137</v>
      </c>
      <c r="F61" s="9" t="s">
        <v>252</v>
      </c>
      <c r="G61" s="13" t="s">
        <v>353</v>
      </c>
      <c r="H61" s="33"/>
      <c r="J61" s="42" t="s">
        <v>367</v>
      </c>
    </row>
    <row r="62" spans="2:18" x14ac:dyDescent="0.25">
      <c r="C62" s="2">
        <v>20</v>
      </c>
      <c r="D62" s="12">
        <v>44587</v>
      </c>
      <c r="E62" s="9" t="s">
        <v>138</v>
      </c>
      <c r="F62" s="9" t="s">
        <v>252</v>
      </c>
      <c r="G62" s="13" t="s">
        <v>353</v>
      </c>
      <c r="H62" s="33"/>
      <c r="J62" s="42" t="s">
        <v>368</v>
      </c>
      <c r="Q62" t="s">
        <v>438</v>
      </c>
      <c r="R62" t="s">
        <v>439</v>
      </c>
    </row>
    <row r="63" spans="2:18" x14ac:dyDescent="0.25">
      <c r="C63" s="2">
        <v>19</v>
      </c>
      <c r="D63" s="12">
        <v>44588</v>
      </c>
      <c r="E63" s="9" t="s">
        <v>139</v>
      </c>
      <c r="F63" s="9" t="s">
        <v>252</v>
      </c>
      <c r="G63" s="13" t="s">
        <v>315</v>
      </c>
      <c r="H63" s="33"/>
      <c r="Q63" t="s">
        <v>440</v>
      </c>
      <c r="R63" t="s">
        <v>441</v>
      </c>
    </row>
    <row r="64" spans="2:18" x14ac:dyDescent="0.25">
      <c r="B64" s="45" t="s">
        <v>445</v>
      </c>
      <c r="C64" s="2">
        <v>18</v>
      </c>
      <c r="D64" s="12">
        <v>44589</v>
      </c>
      <c r="E64" s="9" t="s">
        <v>140</v>
      </c>
      <c r="F64" s="9" t="s">
        <v>252</v>
      </c>
      <c r="G64" s="13" t="s">
        <v>315</v>
      </c>
      <c r="H64" s="33"/>
      <c r="Q64" t="s">
        <v>442</v>
      </c>
      <c r="R64" t="s">
        <v>443</v>
      </c>
    </row>
    <row r="65" spans="2:18" x14ac:dyDescent="0.25">
      <c r="B65" t="s">
        <v>446</v>
      </c>
      <c r="C65" s="2">
        <v>17</v>
      </c>
      <c r="D65" s="12">
        <v>44590</v>
      </c>
      <c r="E65" s="9" t="s">
        <v>141</v>
      </c>
      <c r="F65" s="9" t="s">
        <v>252</v>
      </c>
      <c r="G65" s="13" t="s">
        <v>315</v>
      </c>
      <c r="H65" s="33"/>
      <c r="L65">
        <v>6</v>
      </c>
      <c r="M65">
        <v>11.5</v>
      </c>
      <c r="N65" t="s">
        <v>232</v>
      </c>
      <c r="R65" t="s">
        <v>437</v>
      </c>
    </row>
    <row r="66" spans="2:18" x14ac:dyDescent="0.25">
      <c r="B66" t="s">
        <v>447</v>
      </c>
      <c r="C66" s="2">
        <v>16</v>
      </c>
      <c r="D66" s="40">
        <v>44591</v>
      </c>
      <c r="E66" s="39" t="s">
        <v>142</v>
      </c>
      <c r="F66" s="39" t="s">
        <v>252</v>
      </c>
      <c r="G66" s="39" t="s">
        <v>427</v>
      </c>
      <c r="H66" s="33"/>
      <c r="L66">
        <v>6</v>
      </c>
      <c r="M66">
        <v>3</v>
      </c>
      <c r="N66" t="s">
        <v>431</v>
      </c>
      <c r="R66" t="s">
        <v>312</v>
      </c>
    </row>
    <row r="67" spans="2:18" x14ac:dyDescent="0.25">
      <c r="B67" t="s">
        <v>448</v>
      </c>
      <c r="C67" s="2">
        <v>15</v>
      </c>
      <c r="D67" s="40">
        <v>44592</v>
      </c>
      <c r="E67" s="39" t="s">
        <v>136</v>
      </c>
      <c r="F67" s="39" t="s">
        <v>252</v>
      </c>
      <c r="G67" s="39" t="s">
        <v>428</v>
      </c>
      <c r="H67" s="33"/>
      <c r="L67">
        <v>7</v>
      </c>
      <c r="M67">
        <v>10</v>
      </c>
      <c r="N67" t="s">
        <v>429</v>
      </c>
      <c r="R67" t="s">
        <v>2</v>
      </c>
    </row>
    <row r="68" spans="2:18" x14ac:dyDescent="0.25">
      <c r="B68" t="s">
        <v>449</v>
      </c>
      <c r="C68" s="2">
        <v>14</v>
      </c>
      <c r="D68" s="12">
        <v>44593</v>
      </c>
      <c r="E68" s="9" t="s">
        <v>137</v>
      </c>
      <c r="F68" s="9" t="s">
        <v>252</v>
      </c>
      <c r="G68" s="9" t="s">
        <v>354</v>
      </c>
      <c r="H68" s="33"/>
      <c r="L68">
        <v>7</v>
      </c>
      <c r="M68">
        <v>7.5</v>
      </c>
      <c r="N68" t="s">
        <v>430</v>
      </c>
      <c r="R68" t="s">
        <v>313</v>
      </c>
    </row>
    <row r="69" spans="2:18" x14ac:dyDescent="0.25">
      <c r="B69" t="s">
        <v>450</v>
      </c>
      <c r="C69" s="2">
        <v>13</v>
      </c>
      <c r="D69" s="12">
        <v>44594</v>
      </c>
      <c r="E69" s="9" t="s">
        <v>138</v>
      </c>
      <c r="F69" s="9" t="s">
        <v>252</v>
      </c>
      <c r="G69" s="9" t="s">
        <v>355</v>
      </c>
      <c r="H69" s="33"/>
      <c r="L69">
        <v>8</v>
      </c>
      <c r="M69">
        <v>13</v>
      </c>
      <c r="N69" t="s">
        <v>435</v>
      </c>
      <c r="R69" t="s">
        <v>314</v>
      </c>
    </row>
    <row r="70" spans="2:18" x14ac:dyDescent="0.25">
      <c r="B70" t="s">
        <v>451</v>
      </c>
      <c r="C70" s="2">
        <v>12</v>
      </c>
      <c r="D70" s="12">
        <v>44595</v>
      </c>
      <c r="E70" s="9" t="s">
        <v>139</v>
      </c>
      <c r="F70" s="9" t="s">
        <v>252</v>
      </c>
      <c r="G70" s="9" t="s">
        <v>356</v>
      </c>
      <c r="L70">
        <v>8</v>
      </c>
      <c r="M70">
        <v>2</v>
      </c>
      <c r="N70" t="s">
        <v>433</v>
      </c>
      <c r="R70" t="s">
        <v>315</v>
      </c>
    </row>
    <row r="71" spans="2:18" x14ac:dyDescent="0.25">
      <c r="B71" t="s">
        <v>452</v>
      </c>
      <c r="C71" s="2">
        <v>11</v>
      </c>
      <c r="D71" s="12">
        <v>44596</v>
      </c>
      <c r="E71" s="9" t="s">
        <v>140</v>
      </c>
      <c r="F71" s="9" t="s">
        <v>252</v>
      </c>
      <c r="G71" s="9" t="s">
        <v>357</v>
      </c>
      <c r="L71">
        <v>9</v>
      </c>
      <c r="M71">
        <v>19</v>
      </c>
      <c r="N71" t="s">
        <v>436</v>
      </c>
    </row>
    <row r="72" spans="2:18" x14ac:dyDescent="0.25">
      <c r="B72" t="s">
        <v>453</v>
      </c>
      <c r="C72" s="2">
        <v>10</v>
      </c>
      <c r="D72" s="12">
        <v>44597</v>
      </c>
      <c r="E72" s="9" t="s">
        <v>141</v>
      </c>
      <c r="F72" s="9" t="s">
        <v>252</v>
      </c>
      <c r="G72" s="9" t="s">
        <v>312</v>
      </c>
      <c r="M72" s="44">
        <v>28</v>
      </c>
      <c r="N72" s="44" t="s">
        <v>432</v>
      </c>
      <c r="R72" t="s">
        <v>317</v>
      </c>
    </row>
    <row r="73" spans="2:18" x14ac:dyDescent="0.25">
      <c r="B73" t="s">
        <v>454</v>
      </c>
      <c r="C73" s="2">
        <v>9</v>
      </c>
      <c r="D73" s="12">
        <v>44598</v>
      </c>
      <c r="E73" s="9" t="s">
        <v>142</v>
      </c>
      <c r="F73" s="9" t="s">
        <v>252</v>
      </c>
      <c r="G73" s="9" t="s">
        <v>361</v>
      </c>
      <c r="M73" s="44">
        <v>62.5</v>
      </c>
      <c r="N73" s="44" t="s">
        <v>434</v>
      </c>
      <c r="R73" t="s">
        <v>358</v>
      </c>
    </row>
    <row r="74" spans="2:18" x14ac:dyDescent="0.25">
      <c r="C74" s="2">
        <v>8</v>
      </c>
      <c r="D74" s="12">
        <v>44599</v>
      </c>
      <c r="E74" s="9" t="s">
        <v>136</v>
      </c>
      <c r="F74" s="9" t="s">
        <v>252</v>
      </c>
      <c r="G74" s="9"/>
      <c r="N74" t="s">
        <v>444</v>
      </c>
      <c r="R74" t="s">
        <v>161</v>
      </c>
    </row>
    <row r="75" spans="2:18" x14ac:dyDescent="0.25">
      <c r="C75" s="2">
        <v>7</v>
      </c>
      <c r="D75" s="12">
        <v>44600</v>
      </c>
      <c r="E75" s="9" t="s">
        <v>137</v>
      </c>
      <c r="F75" s="9" t="s">
        <v>252</v>
      </c>
      <c r="G75" s="9"/>
      <c r="H75" t="s">
        <v>188</v>
      </c>
      <c r="R75" t="s">
        <v>149</v>
      </c>
    </row>
    <row r="76" spans="2:18" x14ac:dyDescent="0.25">
      <c r="C76" s="2">
        <v>6</v>
      </c>
      <c r="D76" s="12">
        <v>44601</v>
      </c>
      <c r="E76" s="9" t="s">
        <v>138</v>
      </c>
      <c r="F76" s="9" t="s">
        <v>252</v>
      </c>
      <c r="G76" s="9"/>
      <c r="J76" s="45" t="s">
        <v>445</v>
      </c>
      <c r="N76" t="s">
        <v>437</v>
      </c>
      <c r="R76" t="s">
        <v>226</v>
      </c>
    </row>
    <row r="77" spans="2:18" x14ac:dyDescent="0.25">
      <c r="C77" s="2">
        <v>5</v>
      </c>
      <c r="D77" s="12">
        <v>44602</v>
      </c>
      <c r="E77" s="9" t="s">
        <v>139</v>
      </c>
      <c r="F77" s="9" t="s">
        <v>252</v>
      </c>
      <c r="G77" s="9"/>
      <c r="J77" t="s">
        <v>446</v>
      </c>
      <c r="N77" t="s">
        <v>312</v>
      </c>
      <c r="R77" t="s">
        <v>318</v>
      </c>
    </row>
    <row r="78" spans="2:18" x14ac:dyDescent="0.25">
      <c r="C78" s="2">
        <v>4</v>
      </c>
      <c r="D78" s="12">
        <v>44603</v>
      </c>
      <c r="E78" s="9" t="s">
        <v>140</v>
      </c>
      <c r="F78" s="9" t="s">
        <v>252</v>
      </c>
      <c r="G78" s="9"/>
      <c r="J78" t="s">
        <v>447</v>
      </c>
      <c r="N78" s="44" t="s">
        <v>2</v>
      </c>
      <c r="R78" t="s">
        <v>227</v>
      </c>
    </row>
    <row r="79" spans="2:18" x14ac:dyDescent="0.25">
      <c r="C79" s="2">
        <v>3</v>
      </c>
      <c r="D79" s="12">
        <v>44604</v>
      </c>
      <c r="E79" s="9" t="s">
        <v>141</v>
      </c>
      <c r="F79" s="9" t="s">
        <v>252</v>
      </c>
      <c r="G79" s="9"/>
      <c r="J79" t="s">
        <v>448</v>
      </c>
      <c r="N79" s="44" t="s">
        <v>313</v>
      </c>
      <c r="R79" t="s">
        <v>324</v>
      </c>
    </row>
    <row r="80" spans="2:18" x14ac:dyDescent="0.25">
      <c r="C80" s="2">
        <v>2</v>
      </c>
      <c r="D80" s="12">
        <v>44605</v>
      </c>
      <c r="E80" s="9" t="s">
        <v>142</v>
      </c>
      <c r="F80" s="9" t="s">
        <v>252</v>
      </c>
      <c r="G80" s="9"/>
      <c r="J80" t="s">
        <v>449</v>
      </c>
      <c r="N80" s="44" t="s">
        <v>314</v>
      </c>
      <c r="R80" t="s">
        <v>228</v>
      </c>
    </row>
    <row r="81" spans="2:18" x14ac:dyDescent="0.25">
      <c r="C81" s="2">
        <v>1</v>
      </c>
      <c r="D81" s="12">
        <v>44606</v>
      </c>
      <c r="E81" s="9" t="s">
        <v>136</v>
      </c>
      <c r="F81" s="9" t="s">
        <v>252</v>
      </c>
      <c r="G81" s="9"/>
      <c r="H81" t="s">
        <v>188</v>
      </c>
      <c r="J81" t="s">
        <v>450</v>
      </c>
      <c r="N81" s="44" t="s">
        <v>315</v>
      </c>
      <c r="R81" s="44" t="s">
        <v>160</v>
      </c>
    </row>
    <row r="82" spans="2:18" x14ac:dyDescent="0.25">
      <c r="J82" t="s">
        <v>451</v>
      </c>
      <c r="N82" s="44" t="s">
        <v>226</v>
      </c>
      <c r="R82" t="s">
        <v>232</v>
      </c>
    </row>
    <row r="83" spans="2:18" x14ac:dyDescent="0.25">
      <c r="J83" t="s">
        <v>452</v>
      </c>
      <c r="N83" s="44" t="s">
        <v>317</v>
      </c>
    </row>
    <row r="84" spans="2:18" x14ac:dyDescent="0.25">
      <c r="J84" t="s">
        <v>453</v>
      </c>
      <c r="N84" s="44" t="s">
        <v>358</v>
      </c>
      <c r="R84" t="s">
        <v>319</v>
      </c>
    </row>
    <row r="85" spans="2:18" x14ac:dyDescent="0.25">
      <c r="J85" t="s">
        <v>454</v>
      </c>
      <c r="N85" s="44" t="s">
        <v>161</v>
      </c>
      <c r="R85" t="s">
        <v>316</v>
      </c>
    </row>
    <row r="86" spans="2:18" x14ac:dyDescent="0.25">
      <c r="N86" s="44" t="s">
        <v>149</v>
      </c>
      <c r="R86" t="s">
        <v>320</v>
      </c>
    </row>
    <row r="87" spans="2:18" x14ac:dyDescent="0.25">
      <c r="J87" t="s">
        <v>504</v>
      </c>
      <c r="R87" t="s">
        <v>321</v>
      </c>
    </row>
    <row r="88" spans="2:18" x14ac:dyDescent="0.25">
      <c r="J88" t="s">
        <v>505</v>
      </c>
      <c r="N88" s="44" t="s">
        <v>318</v>
      </c>
      <c r="R88" t="s">
        <v>322</v>
      </c>
    </row>
    <row r="89" spans="2:18" x14ac:dyDescent="0.25">
      <c r="J89" t="s">
        <v>506</v>
      </c>
      <c r="N89" s="44" t="s">
        <v>227</v>
      </c>
    </row>
    <row r="90" spans="2:18" x14ac:dyDescent="0.25">
      <c r="B90" t="s">
        <v>240</v>
      </c>
      <c r="J90" t="s">
        <v>507</v>
      </c>
      <c r="N90" s="44" t="s">
        <v>324</v>
      </c>
    </row>
    <row r="91" spans="2:18" x14ac:dyDescent="0.25">
      <c r="B91" t="s">
        <v>238</v>
      </c>
      <c r="G91" s="11"/>
      <c r="I91" s="20"/>
      <c r="N91" s="44" t="s">
        <v>228</v>
      </c>
    </row>
    <row r="92" spans="2:18" x14ac:dyDescent="0.25">
      <c r="B92" t="s">
        <v>237</v>
      </c>
      <c r="G92" s="11"/>
      <c r="I92" s="20"/>
      <c r="J92" t="s">
        <v>508</v>
      </c>
      <c r="N92" s="44" t="s">
        <v>160</v>
      </c>
    </row>
    <row r="93" spans="2:18" x14ac:dyDescent="0.25">
      <c r="G93" s="11"/>
      <c r="I93" s="20"/>
      <c r="J93" t="s">
        <v>509</v>
      </c>
      <c r="N93" s="44" t="s">
        <v>232</v>
      </c>
    </row>
    <row r="94" spans="2:18" x14ac:dyDescent="0.25">
      <c r="B94" t="s">
        <v>298</v>
      </c>
      <c r="D94" s="11" t="s">
        <v>303</v>
      </c>
      <c r="G94" s="11"/>
      <c r="I94" s="20"/>
      <c r="J94" t="s">
        <v>510</v>
      </c>
    </row>
    <row r="95" spans="2:18" x14ac:dyDescent="0.25">
      <c r="B95" t="s">
        <v>299</v>
      </c>
      <c r="D95" s="11" t="s">
        <v>304</v>
      </c>
      <c r="G95" s="11"/>
      <c r="I95" s="20"/>
      <c r="J95" t="s">
        <v>511</v>
      </c>
    </row>
    <row r="96" spans="2:18" x14ac:dyDescent="0.25">
      <c r="B96" t="s">
        <v>300</v>
      </c>
      <c r="D96" s="11" t="s">
        <v>307</v>
      </c>
      <c r="I96" s="20"/>
      <c r="J96" t="s">
        <v>512</v>
      </c>
    </row>
    <row r="97" spans="2:14" x14ac:dyDescent="0.25">
      <c r="B97" t="s">
        <v>301</v>
      </c>
      <c r="D97" s="11" t="s">
        <v>305</v>
      </c>
      <c r="F97" s="35" t="s">
        <v>306</v>
      </c>
      <c r="J97" t="s">
        <v>513</v>
      </c>
    </row>
    <row r="98" spans="2:14" x14ac:dyDescent="0.25">
      <c r="B98" t="s">
        <v>302</v>
      </c>
      <c r="D98" s="11" t="s">
        <v>309</v>
      </c>
      <c r="F98" s="11"/>
      <c r="J98" t="s">
        <v>514</v>
      </c>
      <c r="N98" t="s">
        <v>319</v>
      </c>
    </row>
    <row r="99" spans="2:14" x14ac:dyDescent="0.25">
      <c r="B99" t="s">
        <v>308</v>
      </c>
      <c r="F99" s="11"/>
      <c r="N99" t="s">
        <v>316</v>
      </c>
    </row>
    <row r="100" spans="2:14" x14ac:dyDescent="0.25">
      <c r="N100" t="s">
        <v>320</v>
      </c>
    </row>
    <row r="101" spans="2:14" x14ac:dyDescent="0.25">
      <c r="N101" t="s">
        <v>321</v>
      </c>
    </row>
    <row r="102" spans="2:14" x14ac:dyDescent="0.25">
      <c r="N102" t="s">
        <v>322</v>
      </c>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J2" sqref="J2:L26"/>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3" t="s">
        <v>151</v>
      </c>
      <c r="B1" s="3" t="s">
        <v>152</v>
      </c>
      <c r="C1" s="3" t="s">
        <v>470</v>
      </c>
      <c r="D1" s="3" t="s">
        <v>582</v>
      </c>
      <c r="E1" s="3" t="s">
        <v>153</v>
      </c>
      <c r="J1"/>
      <c r="K1"/>
    </row>
    <row r="2" spans="1:12" ht="15" customHeight="1" x14ac:dyDescent="0.25">
      <c r="A2" s="49">
        <v>44567</v>
      </c>
      <c r="B2" s="47" t="s">
        <v>457</v>
      </c>
      <c r="C2" s="66" t="s">
        <v>462</v>
      </c>
      <c r="D2" s="53"/>
      <c r="E2" s="47" t="s">
        <v>471</v>
      </c>
      <c r="G2" s="22">
        <v>1</v>
      </c>
      <c r="H2" s="47" t="s">
        <v>515</v>
      </c>
      <c r="J2">
        <v>23</v>
      </c>
      <c r="K2">
        <v>0</v>
      </c>
      <c r="L2" t="s">
        <v>503</v>
      </c>
    </row>
    <row r="3" spans="1:12" x14ac:dyDescent="0.25">
      <c r="A3" s="49">
        <v>44568</v>
      </c>
      <c r="B3" s="47" t="s">
        <v>458</v>
      </c>
      <c r="C3" s="67"/>
      <c r="D3" s="54"/>
      <c r="E3" s="47" t="s">
        <v>490</v>
      </c>
      <c r="G3" s="23">
        <v>2</v>
      </c>
      <c r="H3" s="55" t="s">
        <v>517</v>
      </c>
      <c r="J3">
        <v>0</v>
      </c>
      <c r="K3">
        <v>1</v>
      </c>
      <c r="L3" t="s">
        <v>503</v>
      </c>
    </row>
    <row r="4" spans="1:12" x14ac:dyDescent="0.25">
      <c r="A4" s="49">
        <v>44569</v>
      </c>
      <c r="B4" s="47" t="s">
        <v>459</v>
      </c>
      <c r="C4" s="67"/>
      <c r="D4" s="54"/>
      <c r="E4" s="47" t="s">
        <v>497</v>
      </c>
      <c r="G4" s="22">
        <v>3</v>
      </c>
      <c r="H4" s="47" t="s">
        <v>516</v>
      </c>
      <c r="J4">
        <v>1</v>
      </c>
      <c r="K4">
        <v>2</v>
      </c>
      <c r="L4" t="s">
        <v>503</v>
      </c>
    </row>
    <row r="5" spans="1:12" ht="15" customHeight="1" x14ac:dyDescent="0.25">
      <c r="A5" s="49">
        <v>44570</v>
      </c>
      <c r="B5" s="47" t="s">
        <v>460</v>
      </c>
      <c r="C5" s="50" t="s">
        <v>463</v>
      </c>
      <c r="D5" s="50"/>
      <c r="E5" s="47" t="s">
        <v>501</v>
      </c>
      <c r="G5" s="22">
        <v>4</v>
      </c>
      <c r="H5" s="47" t="s">
        <v>524</v>
      </c>
      <c r="J5">
        <v>2</v>
      </c>
      <c r="K5">
        <v>3</v>
      </c>
      <c r="L5" t="s">
        <v>502</v>
      </c>
    </row>
    <row r="6" spans="1:12" ht="15" customHeight="1" x14ac:dyDescent="0.25">
      <c r="A6" s="56">
        <v>44571</v>
      </c>
      <c r="B6" s="55" t="s">
        <v>461</v>
      </c>
      <c r="C6" s="64" t="s">
        <v>464</v>
      </c>
      <c r="D6" s="52"/>
      <c r="E6" s="55" t="s">
        <v>488</v>
      </c>
      <c r="G6" s="2">
        <v>5</v>
      </c>
      <c r="H6" s="3" t="s">
        <v>518</v>
      </c>
      <c r="J6">
        <v>3</v>
      </c>
      <c r="K6">
        <v>4</v>
      </c>
      <c r="L6" t="s">
        <v>502</v>
      </c>
    </row>
    <row r="7" spans="1:12" ht="15" customHeight="1" x14ac:dyDescent="0.25">
      <c r="A7" s="56">
        <v>44572</v>
      </c>
      <c r="B7" s="55" t="s">
        <v>455</v>
      </c>
      <c r="C7" s="64"/>
      <c r="D7" s="52"/>
      <c r="E7" s="55" t="s">
        <v>489</v>
      </c>
      <c r="G7" s="2">
        <v>6</v>
      </c>
      <c r="H7" s="3" t="s">
        <v>519</v>
      </c>
      <c r="J7">
        <v>4</v>
      </c>
      <c r="K7">
        <v>5</v>
      </c>
      <c r="L7" t="s">
        <v>502</v>
      </c>
    </row>
    <row r="8" spans="1:12" ht="15" customHeight="1" x14ac:dyDescent="0.25">
      <c r="A8" s="46">
        <v>44573</v>
      </c>
      <c r="B8" s="3" t="s">
        <v>456</v>
      </c>
      <c r="C8" s="64"/>
      <c r="D8" s="61" t="s">
        <v>582</v>
      </c>
      <c r="E8" s="3" t="s">
        <v>496</v>
      </c>
      <c r="G8" s="2">
        <v>7</v>
      </c>
      <c r="H8" s="3" t="s">
        <v>520</v>
      </c>
      <c r="J8">
        <v>5</v>
      </c>
      <c r="K8">
        <v>6</v>
      </c>
      <c r="L8" t="s">
        <v>502</v>
      </c>
    </row>
    <row r="9" spans="1:12" ht="15" customHeight="1" x14ac:dyDescent="0.25">
      <c r="A9" s="46">
        <v>44574</v>
      </c>
      <c r="B9" s="3" t="s">
        <v>457</v>
      </c>
      <c r="C9" s="64"/>
      <c r="D9" s="61" t="s">
        <v>582</v>
      </c>
      <c r="E9" s="3" t="s">
        <v>496</v>
      </c>
      <c r="G9" s="2">
        <v>8</v>
      </c>
      <c r="H9" s="3" t="s">
        <v>522</v>
      </c>
      <c r="J9">
        <v>6</v>
      </c>
      <c r="K9">
        <v>7</v>
      </c>
      <c r="L9" t="s">
        <v>502</v>
      </c>
    </row>
    <row r="10" spans="1:12" x14ac:dyDescent="0.25">
      <c r="A10" s="46">
        <v>44575</v>
      </c>
      <c r="B10" s="3" t="s">
        <v>458</v>
      </c>
      <c r="C10" s="64"/>
      <c r="D10" s="61" t="s">
        <v>582</v>
      </c>
      <c r="E10" s="3" t="s">
        <v>496</v>
      </c>
      <c r="G10" s="2">
        <v>9</v>
      </c>
      <c r="H10" s="3" t="s">
        <v>521</v>
      </c>
      <c r="J10">
        <v>7</v>
      </c>
      <c r="K10">
        <v>8</v>
      </c>
      <c r="L10" t="s">
        <v>593</v>
      </c>
    </row>
    <row r="11" spans="1:12" ht="15" customHeight="1" x14ac:dyDescent="0.25">
      <c r="A11" s="46">
        <v>44576</v>
      </c>
      <c r="B11" s="3" t="s">
        <v>459</v>
      </c>
      <c r="C11" s="64"/>
      <c r="D11" s="61" t="s">
        <v>582</v>
      </c>
      <c r="E11" s="3" t="s">
        <v>482</v>
      </c>
      <c r="G11" s="2">
        <v>10</v>
      </c>
      <c r="H11" s="3" t="s">
        <v>523</v>
      </c>
      <c r="J11">
        <v>8</v>
      </c>
      <c r="K11">
        <v>9</v>
      </c>
      <c r="L11" t="s">
        <v>593</v>
      </c>
    </row>
    <row r="12" spans="1:12" x14ac:dyDescent="0.25">
      <c r="A12" s="46">
        <v>44577</v>
      </c>
      <c r="B12" s="3" t="s">
        <v>460</v>
      </c>
      <c r="C12" s="64"/>
      <c r="D12" s="61" t="s">
        <v>582</v>
      </c>
      <c r="E12" s="3" t="s">
        <v>483</v>
      </c>
      <c r="G12" s="2">
        <v>11</v>
      </c>
      <c r="H12" s="3" t="s">
        <v>525</v>
      </c>
      <c r="J12">
        <v>9</v>
      </c>
      <c r="K12">
        <v>10</v>
      </c>
      <c r="L12" t="s">
        <v>594</v>
      </c>
    </row>
    <row r="13" spans="1:12" ht="15" customHeight="1" x14ac:dyDescent="0.25">
      <c r="A13" s="46">
        <v>44578</v>
      </c>
      <c r="B13" s="3" t="s">
        <v>461</v>
      </c>
      <c r="C13" s="64"/>
      <c r="D13" s="61" t="s">
        <v>582</v>
      </c>
      <c r="E13" s="3" t="s">
        <v>484</v>
      </c>
      <c r="G13" s="2">
        <v>12</v>
      </c>
      <c r="H13" s="3" t="s">
        <v>526</v>
      </c>
      <c r="J13">
        <v>10</v>
      </c>
      <c r="K13">
        <v>11</v>
      </c>
      <c r="L13" t="s">
        <v>502</v>
      </c>
    </row>
    <row r="14" spans="1:12" x14ac:dyDescent="0.25">
      <c r="A14" s="46">
        <v>44579</v>
      </c>
      <c r="B14" s="3" t="s">
        <v>455</v>
      </c>
      <c r="C14" s="64"/>
      <c r="D14" s="61" t="s">
        <v>582</v>
      </c>
      <c r="E14" s="3" t="s">
        <v>485</v>
      </c>
      <c r="G14" s="2">
        <v>13</v>
      </c>
      <c r="H14" s="3" t="s">
        <v>530</v>
      </c>
      <c r="J14">
        <v>11</v>
      </c>
      <c r="K14">
        <v>12</v>
      </c>
      <c r="L14" t="s">
        <v>502</v>
      </c>
    </row>
    <row r="15" spans="1:12" x14ac:dyDescent="0.25">
      <c r="A15" s="46">
        <v>44580</v>
      </c>
      <c r="B15" s="3" t="s">
        <v>456</v>
      </c>
      <c r="C15" s="64"/>
      <c r="D15" s="61" t="s">
        <v>582</v>
      </c>
      <c r="E15" s="3" t="s">
        <v>486</v>
      </c>
      <c r="G15" s="2">
        <v>14</v>
      </c>
      <c r="H15" s="3" t="s">
        <v>527</v>
      </c>
      <c r="J15">
        <v>12</v>
      </c>
      <c r="K15">
        <v>13</v>
      </c>
      <c r="L15" t="s">
        <v>502</v>
      </c>
    </row>
    <row r="16" spans="1:12" x14ac:dyDescent="0.25">
      <c r="A16" s="46">
        <v>44581</v>
      </c>
      <c r="B16" s="3" t="s">
        <v>457</v>
      </c>
      <c r="C16" s="64"/>
      <c r="D16" s="61" t="s">
        <v>582</v>
      </c>
      <c r="E16" s="3" t="s">
        <v>487</v>
      </c>
      <c r="G16" s="2">
        <v>15</v>
      </c>
      <c r="H16" s="3" t="s">
        <v>87</v>
      </c>
      <c r="J16">
        <v>13</v>
      </c>
      <c r="K16">
        <v>14</v>
      </c>
      <c r="L16" t="s">
        <v>595</v>
      </c>
    </row>
    <row r="17" spans="1:12" x14ac:dyDescent="0.25">
      <c r="A17" s="46">
        <v>44582</v>
      </c>
      <c r="B17" s="3" t="s">
        <v>458</v>
      </c>
      <c r="C17" s="64"/>
      <c r="D17" s="61" t="s">
        <v>582</v>
      </c>
      <c r="E17" s="3" t="s">
        <v>498</v>
      </c>
      <c r="G17" s="2">
        <v>16</v>
      </c>
      <c r="H17" s="3" t="s">
        <v>94</v>
      </c>
      <c r="J17">
        <v>14</v>
      </c>
      <c r="K17">
        <v>15</v>
      </c>
      <c r="L17" t="s">
        <v>595</v>
      </c>
    </row>
    <row r="18" spans="1:12" x14ac:dyDescent="0.25">
      <c r="A18" s="46">
        <v>44583</v>
      </c>
      <c r="B18" s="3" t="s">
        <v>459</v>
      </c>
      <c r="C18" s="64"/>
      <c r="D18" s="61" t="s">
        <v>582</v>
      </c>
      <c r="E18" s="3" t="s">
        <v>499</v>
      </c>
      <c r="G18" s="2">
        <v>17</v>
      </c>
      <c r="H18" s="3" t="s">
        <v>529</v>
      </c>
      <c r="J18">
        <v>15</v>
      </c>
      <c r="K18">
        <v>16</v>
      </c>
      <c r="L18" t="s">
        <v>595</v>
      </c>
    </row>
    <row r="19" spans="1:12" x14ac:dyDescent="0.25">
      <c r="A19" s="46">
        <v>44584</v>
      </c>
      <c r="B19" s="3" t="s">
        <v>460</v>
      </c>
      <c r="C19" s="64"/>
      <c r="D19" s="61" t="s">
        <v>582</v>
      </c>
      <c r="E19" s="3" t="s">
        <v>472</v>
      </c>
      <c r="G19" s="2">
        <v>18</v>
      </c>
      <c r="H19" s="3" t="s">
        <v>528</v>
      </c>
      <c r="J19">
        <v>16</v>
      </c>
      <c r="K19">
        <v>17</v>
      </c>
      <c r="L19" t="s">
        <v>595</v>
      </c>
    </row>
    <row r="20" spans="1:12" x14ac:dyDescent="0.25">
      <c r="A20" s="46">
        <v>44585</v>
      </c>
      <c r="B20" s="3" t="s">
        <v>461</v>
      </c>
      <c r="C20" s="64"/>
      <c r="D20" s="61" t="s">
        <v>582</v>
      </c>
      <c r="E20" s="3" t="s">
        <v>473</v>
      </c>
      <c r="J20">
        <v>17</v>
      </c>
      <c r="K20">
        <v>18</v>
      </c>
      <c r="L20" t="s">
        <v>595</v>
      </c>
    </row>
    <row r="21" spans="1:12" x14ac:dyDescent="0.25">
      <c r="A21" s="46">
        <v>44586</v>
      </c>
      <c r="B21" s="3" t="s">
        <v>455</v>
      </c>
      <c r="C21" s="64"/>
      <c r="D21" s="61" t="s">
        <v>582</v>
      </c>
      <c r="E21" s="3" t="s">
        <v>500</v>
      </c>
      <c r="J21">
        <v>18</v>
      </c>
      <c r="K21">
        <v>19</v>
      </c>
      <c r="L21" t="s">
        <v>595</v>
      </c>
    </row>
    <row r="22" spans="1:12" x14ac:dyDescent="0.25">
      <c r="A22" s="46">
        <v>44587</v>
      </c>
      <c r="B22" s="3" t="s">
        <v>456</v>
      </c>
      <c r="C22" s="64"/>
      <c r="D22" s="61" t="s">
        <v>582</v>
      </c>
      <c r="E22" s="3" t="s">
        <v>474</v>
      </c>
      <c r="J22">
        <v>19</v>
      </c>
      <c r="K22">
        <v>20</v>
      </c>
      <c r="L22" t="s">
        <v>595</v>
      </c>
    </row>
    <row r="23" spans="1:12" x14ac:dyDescent="0.25">
      <c r="A23" s="46">
        <v>44588</v>
      </c>
      <c r="B23" s="3" t="s">
        <v>457</v>
      </c>
      <c r="C23" s="64"/>
      <c r="D23" s="61" t="s">
        <v>582</v>
      </c>
      <c r="E23" s="3" t="s">
        <v>475</v>
      </c>
      <c r="J23">
        <v>20</v>
      </c>
      <c r="K23">
        <v>21</v>
      </c>
      <c r="L23" t="s">
        <v>595</v>
      </c>
    </row>
    <row r="24" spans="1:12" x14ac:dyDescent="0.25">
      <c r="A24" s="46">
        <v>44589</v>
      </c>
      <c r="B24" s="3" t="s">
        <v>458</v>
      </c>
      <c r="C24" s="64"/>
      <c r="D24" s="61" t="s">
        <v>582</v>
      </c>
      <c r="E24" s="3" t="s">
        <v>476</v>
      </c>
      <c r="J24">
        <v>21</v>
      </c>
      <c r="K24">
        <v>22</v>
      </c>
      <c r="L24" t="s">
        <v>595</v>
      </c>
    </row>
    <row r="25" spans="1:12" x14ac:dyDescent="0.25">
      <c r="A25" s="46">
        <v>44590</v>
      </c>
      <c r="B25" s="3" t="s">
        <v>459</v>
      </c>
      <c r="C25" s="64"/>
      <c r="D25" s="61"/>
      <c r="E25" s="3" t="s">
        <v>477</v>
      </c>
      <c r="J25">
        <v>22</v>
      </c>
      <c r="K25">
        <v>23</v>
      </c>
      <c r="L25" t="s">
        <v>595</v>
      </c>
    </row>
    <row r="26" spans="1:12" x14ac:dyDescent="0.25">
      <c r="A26" s="46">
        <v>44591</v>
      </c>
      <c r="B26" s="3" t="s">
        <v>460</v>
      </c>
      <c r="C26" s="64"/>
      <c r="D26" s="61"/>
      <c r="E26" s="3" t="s">
        <v>478</v>
      </c>
      <c r="J26"/>
      <c r="K26"/>
    </row>
    <row r="27" spans="1:12" x14ac:dyDescent="0.25">
      <c r="A27" s="46">
        <v>44592</v>
      </c>
      <c r="B27" s="3" t="s">
        <v>461</v>
      </c>
      <c r="C27" s="64"/>
      <c r="D27" s="61"/>
      <c r="E27" s="3" t="s">
        <v>479</v>
      </c>
      <c r="J27"/>
      <c r="K27"/>
    </row>
    <row r="28" spans="1:12" x14ac:dyDescent="0.25">
      <c r="A28" s="46">
        <v>44593</v>
      </c>
      <c r="B28" s="3" t="s">
        <v>455</v>
      </c>
      <c r="C28" s="64"/>
      <c r="D28" s="61"/>
      <c r="E28" s="3" t="s">
        <v>480</v>
      </c>
      <c r="J28"/>
      <c r="K28"/>
    </row>
    <row r="29" spans="1:12" x14ac:dyDescent="0.25">
      <c r="A29" s="46">
        <v>44594</v>
      </c>
      <c r="B29" s="3" t="s">
        <v>456</v>
      </c>
      <c r="C29" s="64"/>
      <c r="D29" s="61"/>
      <c r="E29" s="3" t="s">
        <v>481</v>
      </c>
      <c r="J29"/>
      <c r="K29"/>
    </row>
    <row r="30" spans="1:12" x14ac:dyDescent="0.25">
      <c r="A30" s="46">
        <v>44595</v>
      </c>
      <c r="B30" s="3" t="s">
        <v>457</v>
      </c>
      <c r="C30" s="64"/>
      <c r="D30" s="61"/>
      <c r="E30" s="3" t="s">
        <v>492</v>
      </c>
      <c r="J30"/>
      <c r="K30"/>
    </row>
    <row r="31" spans="1:12" x14ac:dyDescent="0.25">
      <c r="A31" s="46">
        <v>44596</v>
      </c>
      <c r="B31" s="3" t="s">
        <v>458</v>
      </c>
      <c r="C31" s="64"/>
      <c r="D31" s="61"/>
      <c r="E31" s="48" t="s">
        <v>493</v>
      </c>
      <c r="J31"/>
      <c r="K31"/>
    </row>
    <row r="32" spans="1:12" x14ac:dyDescent="0.25">
      <c r="A32" s="46">
        <v>44597</v>
      </c>
      <c r="B32" s="3" t="s">
        <v>459</v>
      </c>
      <c r="C32" s="65"/>
      <c r="D32" s="61"/>
      <c r="E32" s="3" t="s">
        <v>494</v>
      </c>
      <c r="J32"/>
      <c r="K32"/>
    </row>
    <row r="33" spans="1:11" x14ac:dyDescent="0.25">
      <c r="A33" s="46">
        <v>44598</v>
      </c>
      <c r="B33" s="3" t="s">
        <v>460</v>
      </c>
      <c r="C33" s="63" t="s">
        <v>465</v>
      </c>
      <c r="D33" s="51" t="s">
        <v>252</v>
      </c>
      <c r="E33" s="3" t="s">
        <v>466</v>
      </c>
      <c r="J33"/>
      <c r="K33"/>
    </row>
    <row r="34" spans="1:11" ht="15" customHeight="1" x14ac:dyDescent="0.25">
      <c r="A34" s="46">
        <v>44599</v>
      </c>
      <c r="B34" s="3" t="s">
        <v>461</v>
      </c>
      <c r="C34" s="64"/>
      <c r="D34" s="51" t="s">
        <v>252</v>
      </c>
      <c r="E34" s="3" t="s">
        <v>467</v>
      </c>
      <c r="J34"/>
      <c r="K34"/>
    </row>
    <row r="35" spans="1:11" x14ac:dyDescent="0.25">
      <c r="A35" s="46">
        <v>44600</v>
      </c>
      <c r="B35" s="3" t="s">
        <v>455</v>
      </c>
      <c r="C35" s="64"/>
      <c r="D35" s="51" t="s">
        <v>252</v>
      </c>
      <c r="E35" s="3" t="s">
        <v>468</v>
      </c>
    </row>
    <row r="36" spans="1:11" x14ac:dyDescent="0.25">
      <c r="A36" s="46">
        <v>44601</v>
      </c>
      <c r="B36" s="3" t="s">
        <v>456</v>
      </c>
      <c r="C36" s="64"/>
      <c r="D36" s="51" t="s">
        <v>252</v>
      </c>
      <c r="E36" s="3" t="s">
        <v>469</v>
      </c>
    </row>
    <row r="37" spans="1:11" x14ac:dyDescent="0.25">
      <c r="A37" s="46">
        <v>44602</v>
      </c>
      <c r="B37" s="3" t="s">
        <v>457</v>
      </c>
      <c r="C37" s="65"/>
      <c r="D37" s="51" t="s">
        <v>252</v>
      </c>
      <c r="E37" s="3" t="s">
        <v>469</v>
      </c>
    </row>
    <row r="38" spans="1:11" x14ac:dyDescent="0.25">
      <c r="A38" s="46">
        <v>44603</v>
      </c>
      <c r="B38" s="3" t="s">
        <v>458</v>
      </c>
      <c r="C38" s="3"/>
      <c r="D38" s="51" t="s">
        <v>252</v>
      </c>
      <c r="E38" s="3" t="s">
        <v>232</v>
      </c>
    </row>
    <row r="39" spans="1:11" x14ac:dyDescent="0.25">
      <c r="A39" s="46">
        <v>44604</v>
      </c>
      <c r="B39" s="3" t="s">
        <v>459</v>
      </c>
      <c r="C39" s="3"/>
      <c r="D39" s="51" t="s">
        <v>252</v>
      </c>
      <c r="E39" s="3" t="s">
        <v>252</v>
      </c>
    </row>
    <row r="40" spans="1:11" x14ac:dyDescent="0.25">
      <c r="A40" s="46">
        <v>44605</v>
      </c>
      <c r="B40" s="3" t="s">
        <v>460</v>
      </c>
      <c r="C40" s="3"/>
      <c r="D40" s="51" t="s">
        <v>252</v>
      </c>
      <c r="E40" s="3" t="s">
        <v>252</v>
      </c>
    </row>
    <row r="41" spans="1:11" x14ac:dyDescent="0.25">
      <c r="A41" s="46">
        <v>44606</v>
      </c>
      <c r="B41" s="3" t="s">
        <v>461</v>
      </c>
      <c r="C41" s="3"/>
      <c r="D41" s="51" t="s">
        <v>252</v>
      </c>
      <c r="E41" s="3" t="s">
        <v>495</v>
      </c>
    </row>
  </sheetData>
  <mergeCells count="3">
    <mergeCell ref="C33:C37"/>
    <mergeCell ref="C2:C4"/>
    <mergeCell ref="C6:C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D7" sqref="D7:D8"/>
    </sheetView>
  </sheetViews>
  <sheetFormatPr defaultRowHeight="15" x14ac:dyDescent="0.25"/>
  <cols>
    <col min="1" max="1" width="10.42578125" bestFit="1" customWidth="1"/>
    <col min="2" max="2" width="12.140625" bestFit="1" customWidth="1"/>
    <col min="3" max="3" width="11.140625" customWidth="1"/>
    <col min="4" max="4" width="80.140625" bestFit="1" customWidth="1"/>
  </cols>
  <sheetData>
    <row r="1" spans="1:6" x14ac:dyDescent="0.25">
      <c r="A1" s="3" t="s">
        <v>151</v>
      </c>
      <c r="B1" s="3" t="s">
        <v>152</v>
      </c>
      <c r="C1" s="3"/>
      <c r="D1" s="3" t="s">
        <v>153</v>
      </c>
    </row>
    <row r="2" spans="1:6" ht="15" customHeight="1" x14ac:dyDescent="0.25">
      <c r="A2" s="56">
        <v>44573</v>
      </c>
      <c r="B2" s="55" t="s">
        <v>456</v>
      </c>
      <c r="C2" s="62"/>
      <c r="D2" s="55" t="s">
        <v>596</v>
      </c>
      <c r="E2">
        <v>1</v>
      </c>
      <c r="F2" t="s">
        <v>597</v>
      </c>
    </row>
    <row r="3" spans="1:6" ht="15" customHeight="1" x14ac:dyDescent="0.25">
      <c r="A3" s="56">
        <v>44574</v>
      </c>
      <c r="B3" s="55" t="s">
        <v>457</v>
      </c>
      <c r="C3" s="62"/>
      <c r="D3" s="55" t="s">
        <v>583</v>
      </c>
      <c r="E3">
        <v>2</v>
      </c>
      <c r="F3" t="s">
        <v>598</v>
      </c>
    </row>
    <row r="4" spans="1:6" x14ac:dyDescent="0.25">
      <c r="A4" s="46">
        <v>44575</v>
      </c>
      <c r="B4" s="3" t="s">
        <v>458</v>
      </c>
      <c r="C4" s="61"/>
      <c r="D4" s="47" t="s">
        <v>609</v>
      </c>
      <c r="E4">
        <v>3</v>
      </c>
      <c r="F4" t="s">
        <v>599</v>
      </c>
    </row>
    <row r="5" spans="1:6" ht="15" customHeight="1" x14ac:dyDescent="0.25">
      <c r="A5" s="46">
        <v>44576</v>
      </c>
      <c r="B5" s="3" t="s">
        <v>459</v>
      </c>
      <c r="C5" s="61"/>
      <c r="D5" s="3" t="s">
        <v>608</v>
      </c>
      <c r="E5">
        <v>4</v>
      </c>
      <c r="F5" t="s">
        <v>604</v>
      </c>
    </row>
    <row r="6" spans="1:6" x14ac:dyDescent="0.25">
      <c r="A6" s="46">
        <v>44577</v>
      </c>
      <c r="B6" s="3" t="s">
        <v>460</v>
      </c>
      <c r="C6" s="61"/>
      <c r="D6" s="3" t="s">
        <v>608</v>
      </c>
      <c r="E6">
        <v>5</v>
      </c>
      <c r="F6" t="s">
        <v>603</v>
      </c>
    </row>
    <row r="7" spans="1:6" ht="15" customHeight="1" x14ac:dyDescent="0.25">
      <c r="A7" s="46">
        <v>44578</v>
      </c>
      <c r="B7" s="3" t="s">
        <v>461</v>
      </c>
      <c r="C7" s="61"/>
      <c r="D7" s="3" t="s">
        <v>608</v>
      </c>
      <c r="E7">
        <v>6</v>
      </c>
      <c r="F7" t="s">
        <v>605</v>
      </c>
    </row>
    <row r="8" spans="1:6" x14ac:dyDescent="0.25">
      <c r="A8" s="46">
        <v>44579</v>
      </c>
      <c r="B8" s="3" t="s">
        <v>455</v>
      </c>
      <c r="C8" s="61"/>
      <c r="D8" s="3" t="s">
        <v>608</v>
      </c>
      <c r="E8">
        <v>7</v>
      </c>
      <c r="F8" t="s">
        <v>606</v>
      </c>
    </row>
    <row r="9" spans="1:6" x14ac:dyDescent="0.25">
      <c r="A9" s="46">
        <v>44580</v>
      </c>
      <c r="B9" s="3" t="s">
        <v>456</v>
      </c>
      <c r="C9" s="61"/>
      <c r="D9" s="3" t="s">
        <v>608</v>
      </c>
      <c r="E9">
        <v>8</v>
      </c>
      <c r="F9" t="s">
        <v>607</v>
      </c>
    </row>
    <row r="10" spans="1:6" x14ac:dyDescent="0.25">
      <c r="A10" s="46">
        <v>44581</v>
      </c>
      <c r="B10" s="3" t="s">
        <v>457</v>
      </c>
      <c r="C10" s="61"/>
      <c r="D10" s="3" t="s">
        <v>608</v>
      </c>
    </row>
    <row r="11" spans="1:6" x14ac:dyDescent="0.25">
      <c r="A11" s="46">
        <v>44582</v>
      </c>
      <c r="B11" s="3" t="s">
        <v>458</v>
      </c>
      <c r="C11" s="61"/>
      <c r="D11" s="3" t="s">
        <v>608</v>
      </c>
    </row>
    <row r="12" spans="1:6" x14ac:dyDescent="0.25">
      <c r="A12" s="46">
        <v>44583</v>
      </c>
      <c r="B12" s="3" t="s">
        <v>459</v>
      </c>
      <c r="C12" s="61"/>
      <c r="D12" s="3" t="s">
        <v>608</v>
      </c>
    </row>
    <row r="13" spans="1:6" x14ac:dyDescent="0.25">
      <c r="A13" s="46">
        <v>44584</v>
      </c>
      <c r="B13" s="3" t="s">
        <v>460</v>
      </c>
      <c r="C13" s="61"/>
      <c r="D13" s="3" t="s">
        <v>608</v>
      </c>
    </row>
    <row r="14" spans="1:6" x14ac:dyDescent="0.25">
      <c r="A14" s="46">
        <v>44585</v>
      </c>
      <c r="B14" s="3" t="s">
        <v>461</v>
      </c>
      <c r="C14" s="61"/>
      <c r="D14" s="3" t="s">
        <v>584</v>
      </c>
    </row>
    <row r="15" spans="1:6" x14ac:dyDescent="0.25">
      <c r="A15" s="46">
        <v>44586</v>
      </c>
      <c r="B15" s="3" t="s">
        <v>455</v>
      </c>
      <c r="C15" s="61"/>
      <c r="D15" s="3" t="s">
        <v>584</v>
      </c>
    </row>
    <row r="16" spans="1:6" x14ac:dyDescent="0.25">
      <c r="A16" s="46">
        <v>44587</v>
      </c>
      <c r="B16" s="3" t="s">
        <v>456</v>
      </c>
      <c r="C16" s="61"/>
      <c r="D16" s="3" t="s">
        <v>584</v>
      </c>
    </row>
    <row r="17" spans="1:4" x14ac:dyDescent="0.25">
      <c r="A17" s="46">
        <v>44588</v>
      </c>
      <c r="B17" s="3" t="s">
        <v>457</v>
      </c>
      <c r="C17" s="61"/>
      <c r="D17" s="3" t="s">
        <v>584</v>
      </c>
    </row>
    <row r="18" spans="1:4" x14ac:dyDescent="0.25">
      <c r="A18" s="46">
        <v>44589</v>
      </c>
      <c r="B18" s="3" t="s">
        <v>458</v>
      </c>
      <c r="C18" s="61"/>
      <c r="D18" s="3" t="s">
        <v>584</v>
      </c>
    </row>
    <row r="19" spans="1:4" x14ac:dyDescent="0.25">
      <c r="A19" s="46">
        <v>44590</v>
      </c>
      <c r="B19" s="3" t="s">
        <v>459</v>
      </c>
      <c r="C19" s="61"/>
      <c r="D19" s="3" t="s">
        <v>584</v>
      </c>
    </row>
    <row r="20" spans="1:4" x14ac:dyDescent="0.25">
      <c r="A20" s="46">
        <v>44591</v>
      </c>
      <c r="B20" s="3" t="s">
        <v>460</v>
      </c>
      <c r="C20" s="61"/>
      <c r="D20" s="3" t="s">
        <v>584</v>
      </c>
    </row>
    <row r="21" spans="1:4" x14ac:dyDescent="0.25">
      <c r="A21" s="46">
        <v>44592</v>
      </c>
      <c r="B21" s="3" t="s">
        <v>461</v>
      </c>
      <c r="C21" s="61"/>
      <c r="D21" s="3" t="s">
        <v>585</v>
      </c>
    </row>
    <row r="22" spans="1:4" x14ac:dyDescent="0.25">
      <c r="A22" s="46">
        <v>44593</v>
      </c>
      <c r="B22" s="3" t="s">
        <v>455</v>
      </c>
      <c r="C22" s="61"/>
      <c r="D22" s="3" t="s">
        <v>585</v>
      </c>
    </row>
    <row r="23" spans="1:4" x14ac:dyDescent="0.25">
      <c r="A23" s="46">
        <v>44594</v>
      </c>
      <c r="B23" s="3" t="s">
        <v>456</v>
      </c>
      <c r="C23" s="61"/>
      <c r="D23" s="3" t="s">
        <v>585</v>
      </c>
    </row>
    <row r="24" spans="1:4" x14ac:dyDescent="0.25">
      <c r="A24" s="46">
        <v>44595</v>
      </c>
      <c r="B24" s="3" t="s">
        <v>457</v>
      </c>
      <c r="C24" s="61"/>
      <c r="D24" s="3" t="s">
        <v>585</v>
      </c>
    </row>
    <row r="25" spans="1:4" x14ac:dyDescent="0.25">
      <c r="A25" s="46">
        <v>44596</v>
      </c>
      <c r="B25" s="3" t="s">
        <v>458</v>
      </c>
      <c r="C25" s="61"/>
      <c r="D25" s="3" t="s">
        <v>499</v>
      </c>
    </row>
    <row r="26" spans="1:4" x14ac:dyDescent="0.25">
      <c r="A26" s="46">
        <v>44597</v>
      </c>
      <c r="B26" s="3" t="s">
        <v>459</v>
      </c>
      <c r="C26" s="61"/>
      <c r="D26" s="3" t="s">
        <v>586</v>
      </c>
    </row>
    <row r="27" spans="1:4" ht="15" customHeight="1" x14ac:dyDescent="0.25">
      <c r="A27" s="46">
        <v>44598</v>
      </c>
      <c r="B27" s="3" t="s">
        <v>460</v>
      </c>
      <c r="C27" s="51"/>
      <c r="D27" s="3" t="s">
        <v>474</v>
      </c>
    </row>
    <row r="28" spans="1:4" ht="15" customHeight="1" x14ac:dyDescent="0.25">
      <c r="A28" s="46">
        <v>44599</v>
      </c>
      <c r="B28" s="3" t="s">
        <v>461</v>
      </c>
      <c r="C28" s="51"/>
      <c r="D28" s="3" t="s">
        <v>474</v>
      </c>
    </row>
    <row r="29" spans="1:4" x14ac:dyDescent="0.25">
      <c r="A29" s="46">
        <v>44600</v>
      </c>
      <c r="B29" s="3" t="s">
        <v>455</v>
      </c>
      <c r="C29" s="51"/>
      <c r="D29" s="3" t="s">
        <v>472</v>
      </c>
    </row>
    <row r="30" spans="1:4" x14ac:dyDescent="0.25">
      <c r="A30" s="46">
        <v>44601</v>
      </c>
      <c r="B30" s="3" t="s">
        <v>456</v>
      </c>
      <c r="C30" s="51"/>
      <c r="D30" s="3" t="s">
        <v>473</v>
      </c>
    </row>
    <row r="31" spans="1:4" x14ac:dyDescent="0.25">
      <c r="A31" s="46">
        <v>44602</v>
      </c>
      <c r="B31" s="3" t="s">
        <v>457</v>
      </c>
      <c r="C31" s="51"/>
      <c r="D31" s="3" t="s">
        <v>500</v>
      </c>
    </row>
    <row r="32" spans="1:4" x14ac:dyDescent="0.25">
      <c r="A32" s="46">
        <v>44603</v>
      </c>
      <c r="B32" s="3" t="s">
        <v>458</v>
      </c>
      <c r="C32" s="51"/>
      <c r="D32" s="3" t="s">
        <v>475</v>
      </c>
    </row>
    <row r="33" spans="1:4" x14ac:dyDescent="0.25">
      <c r="A33" s="46">
        <v>44604</v>
      </c>
      <c r="B33" s="3" t="s">
        <v>459</v>
      </c>
      <c r="C33" s="51"/>
      <c r="D33" s="3" t="s">
        <v>475</v>
      </c>
    </row>
    <row r="34" spans="1:4" x14ac:dyDescent="0.25">
      <c r="A34" s="46">
        <v>44605</v>
      </c>
      <c r="B34" s="3" t="s">
        <v>460</v>
      </c>
      <c r="C34" s="51"/>
      <c r="D34" s="3" t="s">
        <v>476</v>
      </c>
    </row>
    <row r="35" spans="1:4" x14ac:dyDescent="0.25">
      <c r="A35" s="46">
        <v>44606</v>
      </c>
      <c r="B35" s="3" t="s">
        <v>461</v>
      </c>
      <c r="C35" s="51"/>
      <c r="D35" s="3" t="s">
        <v>477</v>
      </c>
    </row>
    <row r="36" spans="1:4" x14ac:dyDescent="0.25">
      <c r="A36" s="46">
        <v>44607</v>
      </c>
      <c r="B36" s="3" t="s">
        <v>455</v>
      </c>
      <c r="D36" s="3" t="s">
        <v>478</v>
      </c>
    </row>
    <row r="37" spans="1:4" x14ac:dyDescent="0.25">
      <c r="A37" s="46">
        <v>44608</v>
      </c>
      <c r="B37" s="3" t="s">
        <v>456</v>
      </c>
      <c r="D37" s="3" t="s">
        <v>479</v>
      </c>
    </row>
    <row r="38" spans="1:4" x14ac:dyDescent="0.25">
      <c r="A38" s="46">
        <v>44609</v>
      </c>
      <c r="B38" s="3" t="s">
        <v>457</v>
      </c>
      <c r="D38" s="3" t="s">
        <v>480</v>
      </c>
    </row>
    <row r="39" spans="1:4" x14ac:dyDescent="0.25">
      <c r="A39" s="46">
        <v>44610</v>
      </c>
      <c r="B39" s="3" t="s">
        <v>458</v>
      </c>
      <c r="D39" s="3" t="s">
        <v>481</v>
      </c>
    </row>
    <row r="40" spans="1:4" x14ac:dyDescent="0.25">
      <c r="A40" s="46">
        <v>44611</v>
      </c>
      <c r="B40" s="3" t="s">
        <v>459</v>
      </c>
      <c r="D40" s="3" t="s">
        <v>492</v>
      </c>
    </row>
    <row r="41" spans="1:4" x14ac:dyDescent="0.25">
      <c r="A41" s="46">
        <v>44612</v>
      </c>
      <c r="B41" s="3" t="s">
        <v>460</v>
      </c>
      <c r="D41" s="48" t="s">
        <v>493</v>
      </c>
    </row>
    <row r="42" spans="1:4" x14ac:dyDescent="0.25">
      <c r="A42" s="46">
        <v>44613</v>
      </c>
      <c r="B42" s="3" t="s">
        <v>461</v>
      </c>
      <c r="D42" s="3" t="s">
        <v>494</v>
      </c>
    </row>
    <row r="43" spans="1:4" x14ac:dyDescent="0.25">
      <c r="A43" s="46">
        <v>44614</v>
      </c>
      <c r="B43" s="3" t="s">
        <v>455</v>
      </c>
      <c r="C43" s="3" t="s">
        <v>252</v>
      </c>
      <c r="D43" s="3" t="s">
        <v>466</v>
      </c>
    </row>
    <row r="44" spans="1:4" x14ac:dyDescent="0.25">
      <c r="A44" s="46">
        <v>44615</v>
      </c>
      <c r="B44" s="3" t="s">
        <v>456</v>
      </c>
      <c r="C44" s="3" t="s">
        <v>252</v>
      </c>
      <c r="D44" s="3" t="s">
        <v>467</v>
      </c>
    </row>
    <row r="45" spans="1:4" x14ac:dyDescent="0.25">
      <c r="A45" s="46">
        <v>44616</v>
      </c>
      <c r="B45" s="3" t="s">
        <v>457</v>
      </c>
      <c r="C45" s="3" t="s">
        <v>252</v>
      </c>
      <c r="D45" s="3" t="s">
        <v>468</v>
      </c>
    </row>
    <row r="46" spans="1:4" x14ac:dyDescent="0.25">
      <c r="A46" s="46">
        <v>44617</v>
      </c>
      <c r="B46" s="3" t="s">
        <v>458</v>
      </c>
      <c r="C46" s="3" t="s">
        <v>252</v>
      </c>
      <c r="D46" s="3" t="s">
        <v>469</v>
      </c>
    </row>
    <row r="47" spans="1:4" x14ac:dyDescent="0.25">
      <c r="A47" s="46">
        <v>44618</v>
      </c>
      <c r="B47" s="3" t="s">
        <v>459</v>
      </c>
      <c r="C47" s="3" t="s">
        <v>252</v>
      </c>
      <c r="D47" s="3" t="s">
        <v>469</v>
      </c>
    </row>
    <row r="48" spans="1:4" x14ac:dyDescent="0.25">
      <c r="A48" s="46">
        <v>44619</v>
      </c>
      <c r="B48" s="3" t="s">
        <v>460</v>
      </c>
      <c r="C48" s="3" t="s">
        <v>252</v>
      </c>
      <c r="D48" s="3" t="s">
        <v>232</v>
      </c>
    </row>
    <row r="49" spans="1:4" x14ac:dyDescent="0.25">
      <c r="A49" s="46">
        <v>44620</v>
      </c>
      <c r="B49" s="3" t="s">
        <v>461</v>
      </c>
      <c r="C49" s="3" t="s">
        <v>252</v>
      </c>
      <c r="D49" s="3" t="s">
        <v>252</v>
      </c>
    </row>
    <row r="50" spans="1:4" x14ac:dyDescent="0.25">
      <c r="A50" s="46">
        <v>44621</v>
      </c>
      <c r="B50" s="3" t="s">
        <v>455</v>
      </c>
      <c r="C50" s="3" t="s">
        <v>252</v>
      </c>
      <c r="D50" s="3" t="s">
        <v>587</v>
      </c>
    </row>
    <row r="51" spans="1:4" x14ac:dyDescent="0.25">
      <c r="A51" s="46">
        <v>44622</v>
      </c>
      <c r="B51" s="3" t="s">
        <v>456</v>
      </c>
      <c r="C51" s="3" t="s">
        <v>252</v>
      </c>
      <c r="D51" s="3"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9"/>
  <sheetViews>
    <sheetView workbookViewId="0">
      <selection activeCell="K9" sqref="K9"/>
    </sheetView>
  </sheetViews>
  <sheetFormatPr defaultRowHeight="15" x14ac:dyDescent="0.25"/>
  <cols>
    <col min="2" max="2" width="33.42578125" style="11" customWidth="1"/>
    <col min="6" max="6" width="47.7109375" customWidth="1"/>
    <col min="7" max="7" width="32.5703125" bestFit="1" customWidth="1"/>
  </cols>
  <sheetData>
    <row r="1" spans="1:11" x14ac:dyDescent="0.25">
      <c r="A1" s="3" t="s">
        <v>2</v>
      </c>
      <c r="B1" s="2" t="s">
        <v>153</v>
      </c>
      <c r="D1" s="68" t="s">
        <v>370</v>
      </c>
      <c r="E1" s="68"/>
      <c r="F1" s="68"/>
    </row>
    <row r="2" spans="1:11" x14ac:dyDescent="0.25">
      <c r="A2" s="7">
        <v>1</v>
      </c>
      <c r="B2" s="18" t="s">
        <v>531</v>
      </c>
      <c r="D2" s="1">
        <v>1</v>
      </c>
      <c r="E2" t="s">
        <v>160</v>
      </c>
      <c r="F2" t="s">
        <v>371</v>
      </c>
      <c r="G2" t="s">
        <v>376</v>
      </c>
      <c r="I2">
        <v>1</v>
      </c>
      <c r="J2">
        <v>2</v>
      </c>
      <c r="K2" t="s">
        <v>625</v>
      </c>
    </row>
    <row r="3" spans="1:11" x14ac:dyDescent="0.25">
      <c r="A3" s="7">
        <v>2</v>
      </c>
      <c r="B3" s="18" t="s">
        <v>532</v>
      </c>
      <c r="D3" s="1"/>
      <c r="F3" t="s">
        <v>372</v>
      </c>
      <c r="G3" t="s">
        <v>377</v>
      </c>
      <c r="I3">
        <v>2</v>
      </c>
      <c r="J3">
        <v>25000</v>
      </c>
      <c r="K3" t="s">
        <v>625</v>
      </c>
    </row>
    <row r="4" spans="1:11" x14ac:dyDescent="0.25">
      <c r="A4" s="2">
        <v>3</v>
      </c>
      <c r="B4" s="9" t="s">
        <v>533</v>
      </c>
      <c r="D4" s="1"/>
      <c r="F4" t="s">
        <v>373</v>
      </c>
      <c r="I4">
        <v>3</v>
      </c>
      <c r="J4">
        <v>25000</v>
      </c>
      <c r="K4" t="s">
        <v>625</v>
      </c>
    </row>
    <row r="5" spans="1:11" x14ac:dyDescent="0.25">
      <c r="A5" s="2">
        <v>4</v>
      </c>
      <c r="B5" s="9" t="s">
        <v>534</v>
      </c>
      <c r="D5" s="1"/>
      <c r="F5" t="s">
        <v>374</v>
      </c>
      <c r="I5">
        <v>4</v>
      </c>
      <c r="J5">
        <v>25000</v>
      </c>
      <c r="K5" t="s">
        <v>625</v>
      </c>
    </row>
    <row r="6" spans="1:11" x14ac:dyDescent="0.25">
      <c r="A6" s="2">
        <v>5</v>
      </c>
      <c r="B6" s="9" t="s">
        <v>535</v>
      </c>
      <c r="D6" s="1"/>
      <c r="F6" t="s">
        <v>375</v>
      </c>
      <c r="I6">
        <v>5</v>
      </c>
      <c r="J6">
        <v>15400</v>
      </c>
      <c r="K6" t="s">
        <v>625</v>
      </c>
    </row>
    <row r="7" spans="1:11" x14ac:dyDescent="0.25">
      <c r="A7" s="2">
        <v>6</v>
      </c>
      <c r="B7" s="9" t="s">
        <v>104</v>
      </c>
      <c r="D7" s="1"/>
      <c r="F7" t="s">
        <v>378</v>
      </c>
      <c r="J7">
        <f>SUM(J2:J6)</f>
        <v>90402</v>
      </c>
    </row>
    <row r="8" spans="1:11" x14ac:dyDescent="0.25">
      <c r="A8" s="7">
        <v>7</v>
      </c>
      <c r="B8" s="18" t="s">
        <v>36</v>
      </c>
      <c r="D8" s="1"/>
      <c r="F8" t="s">
        <v>379</v>
      </c>
    </row>
    <row r="9" spans="1:11" ht="33" customHeight="1" x14ac:dyDescent="0.25">
      <c r="A9" s="2">
        <v>8</v>
      </c>
      <c r="B9" s="57" t="s">
        <v>536</v>
      </c>
      <c r="D9" s="1"/>
      <c r="F9" t="s">
        <v>380</v>
      </c>
    </row>
    <row r="10" spans="1:11" x14ac:dyDescent="0.25">
      <c r="A10" s="2">
        <v>9</v>
      </c>
      <c r="B10" s="9" t="s">
        <v>537</v>
      </c>
      <c r="D10" s="1"/>
      <c r="F10" t="s">
        <v>400</v>
      </c>
    </row>
    <row r="11" spans="1:11" x14ac:dyDescent="0.25">
      <c r="A11" s="2">
        <v>10</v>
      </c>
      <c r="B11" s="9" t="s">
        <v>538</v>
      </c>
      <c r="D11" s="1"/>
      <c r="F11" t="s">
        <v>381</v>
      </c>
    </row>
    <row r="12" spans="1:11" x14ac:dyDescent="0.25">
      <c r="A12" s="2">
        <v>11</v>
      </c>
      <c r="B12" s="9" t="s">
        <v>539</v>
      </c>
      <c r="D12" s="1"/>
      <c r="F12" t="s">
        <v>382</v>
      </c>
    </row>
    <row r="13" spans="1:11" ht="34.5" customHeight="1" x14ac:dyDescent="0.25">
      <c r="A13" s="2">
        <v>12</v>
      </c>
      <c r="B13" s="57" t="s">
        <v>540</v>
      </c>
      <c r="D13" s="1"/>
      <c r="F13" t="s">
        <v>383</v>
      </c>
    </row>
    <row r="14" spans="1:11" x14ac:dyDescent="0.25">
      <c r="A14" s="2">
        <v>13</v>
      </c>
      <c r="B14" s="9" t="s">
        <v>541</v>
      </c>
      <c r="D14" s="1"/>
      <c r="F14" t="s">
        <v>384</v>
      </c>
    </row>
    <row r="15" spans="1:11" ht="41.25" customHeight="1" x14ac:dyDescent="0.25">
      <c r="A15" s="2">
        <v>14</v>
      </c>
      <c r="B15" s="57" t="s">
        <v>542</v>
      </c>
      <c r="D15" s="1"/>
      <c r="F15" t="s">
        <v>385</v>
      </c>
    </row>
    <row r="16" spans="1:11" ht="45" x14ac:dyDescent="0.25">
      <c r="A16" s="2">
        <v>15</v>
      </c>
      <c r="B16" s="57" t="s">
        <v>543</v>
      </c>
      <c r="D16" s="1"/>
      <c r="F16" t="s">
        <v>386</v>
      </c>
    </row>
    <row r="17" spans="1:6" x14ac:dyDescent="0.25">
      <c r="A17" s="2">
        <v>16</v>
      </c>
      <c r="B17" s="9" t="s">
        <v>544</v>
      </c>
      <c r="D17" s="1"/>
      <c r="F17" t="s">
        <v>387</v>
      </c>
    </row>
    <row r="18" spans="1:6" ht="30" x14ac:dyDescent="0.25">
      <c r="A18" s="2">
        <v>17</v>
      </c>
      <c r="B18" s="57" t="s">
        <v>545</v>
      </c>
      <c r="D18" s="1"/>
      <c r="F18" t="s">
        <v>388</v>
      </c>
    </row>
    <row r="19" spans="1:6" x14ac:dyDescent="0.25">
      <c r="A19" s="2">
        <v>18</v>
      </c>
      <c r="B19" s="9" t="s">
        <v>546</v>
      </c>
      <c r="D19" s="1"/>
      <c r="F19" t="s">
        <v>389</v>
      </c>
    </row>
    <row r="20" spans="1:6" x14ac:dyDescent="0.25">
      <c r="A20" s="2">
        <v>19</v>
      </c>
      <c r="B20" s="9" t="s">
        <v>547</v>
      </c>
      <c r="D20" s="1"/>
      <c r="F20" t="s">
        <v>390</v>
      </c>
    </row>
    <row r="21" spans="1:6" x14ac:dyDescent="0.25">
      <c r="A21" s="2">
        <v>20</v>
      </c>
      <c r="B21" s="9" t="s">
        <v>548</v>
      </c>
      <c r="D21" s="1"/>
      <c r="F21" t="s">
        <v>393</v>
      </c>
    </row>
    <row r="22" spans="1:6" x14ac:dyDescent="0.25">
      <c r="A22" s="2">
        <v>21</v>
      </c>
      <c r="B22" s="9" t="s">
        <v>554</v>
      </c>
      <c r="D22" s="1"/>
      <c r="F22" t="s">
        <v>394</v>
      </c>
    </row>
    <row r="23" spans="1:6" ht="30" x14ac:dyDescent="0.25">
      <c r="A23" s="2">
        <v>22</v>
      </c>
      <c r="B23" s="57" t="s">
        <v>549</v>
      </c>
      <c r="D23" s="1"/>
      <c r="F23" t="s">
        <v>395</v>
      </c>
    </row>
    <row r="24" spans="1:6" ht="30" x14ac:dyDescent="0.25">
      <c r="A24" s="2">
        <v>23</v>
      </c>
      <c r="B24" s="57" t="s">
        <v>550</v>
      </c>
      <c r="D24" s="1"/>
      <c r="F24" t="s">
        <v>396</v>
      </c>
    </row>
    <row r="25" spans="1:6" x14ac:dyDescent="0.25">
      <c r="A25" s="2">
        <v>24</v>
      </c>
      <c r="B25" s="9" t="s">
        <v>551</v>
      </c>
      <c r="D25" s="1"/>
      <c r="F25" t="s">
        <v>397</v>
      </c>
    </row>
    <row r="26" spans="1:6" x14ac:dyDescent="0.25">
      <c r="A26" s="2">
        <v>25</v>
      </c>
      <c r="B26" s="9" t="s">
        <v>552</v>
      </c>
      <c r="D26" s="1">
        <v>2</v>
      </c>
      <c r="E26" t="s">
        <v>159</v>
      </c>
      <c r="F26" t="s">
        <v>398</v>
      </c>
    </row>
    <row r="27" spans="1:6" ht="45" x14ac:dyDescent="0.25">
      <c r="A27" s="2">
        <v>26</v>
      </c>
      <c r="B27" s="57" t="s">
        <v>553</v>
      </c>
      <c r="D27" s="1"/>
      <c r="F27" t="s">
        <v>399</v>
      </c>
    </row>
    <row r="28" spans="1:6" x14ac:dyDescent="0.25">
      <c r="A28" s="2">
        <v>27</v>
      </c>
      <c r="B28" s="9" t="s">
        <v>555</v>
      </c>
      <c r="D28" s="1"/>
      <c r="F28" t="s">
        <v>401</v>
      </c>
    </row>
    <row r="29" spans="1:6" x14ac:dyDescent="0.25">
      <c r="A29" s="2">
        <v>28</v>
      </c>
      <c r="B29" s="15" t="s">
        <v>556</v>
      </c>
      <c r="D29" s="1"/>
      <c r="F29" t="s">
        <v>402</v>
      </c>
    </row>
    <row r="30" spans="1:6" x14ac:dyDescent="0.25">
      <c r="A30" s="2">
        <v>29</v>
      </c>
      <c r="B30" s="13" t="s">
        <v>557</v>
      </c>
      <c r="D30" s="1"/>
      <c r="F30" t="s">
        <v>403</v>
      </c>
    </row>
    <row r="31" spans="1:6" x14ac:dyDescent="0.25">
      <c r="A31" s="7">
        <v>30</v>
      </c>
      <c r="B31" s="58" t="s">
        <v>15</v>
      </c>
      <c r="D31" s="1"/>
      <c r="F31" t="s">
        <v>404</v>
      </c>
    </row>
    <row r="32" spans="1:6" x14ac:dyDescent="0.25">
      <c r="A32" s="2">
        <v>31</v>
      </c>
      <c r="B32" s="9" t="s">
        <v>558</v>
      </c>
      <c r="F32" t="s">
        <v>407</v>
      </c>
    </row>
    <row r="33" spans="1:6" x14ac:dyDescent="0.25">
      <c r="A33" s="2">
        <v>32</v>
      </c>
      <c r="B33" s="9" t="s">
        <v>559</v>
      </c>
      <c r="F33" t="s">
        <v>408</v>
      </c>
    </row>
    <row r="34" spans="1:6" ht="30" x14ac:dyDescent="0.25">
      <c r="A34" s="2">
        <v>33</v>
      </c>
      <c r="B34" s="57" t="s">
        <v>560</v>
      </c>
      <c r="D34" s="1">
        <v>3</v>
      </c>
      <c r="E34" t="s">
        <v>406</v>
      </c>
      <c r="F34" t="s">
        <v>405</v>
      </c>
    </row>
    <row r="35" spans="1:6" x14ac:dyDescent="0.25">
      <c r="A35" s="2">
        <v>34</v>
      </c>
      <c r="B35" s="9" t="s">
        <v>561</v>
      </c>
      <c r="D35" s="1"/>
      <c r="F35" t="s">
        <v>411</v>
      </c>
    </row>
    <row r="36" spans="1:6" x14ac:dyDescent="0.25">
      <c r="A36" s="2">
        <v>35</v>
      </c>
      <c r="B36" s="9" t="s">
        <v>562</v>
      </c>
      <c r="D36" s="1"/>
      <c r="F36" t="s">
        <v>409</v>
      </c>
    </row>
    <row r="37" spans="1:6" x14ac:dyDescent="0.25">
      <c r="A37" s="2">
        <v>36</v>
      </c>
      <c r="B37" s="9" t="s">
        <v>563</v>
      </c>
      <c r="D37" s="1">
        <v>4</v>
      </c>
      <c r="E37" t="s">
        <v>410</v>
      </c>
      <c r="F37" t="s">
        <v>412</v>
      </c>
    </row>
    <row r="38" spans="1:6" x14ac:dyDescent="0.25">
      <c r="A38" s="2">
        <v>37</v>
      </c>
      <c r="B38" s="9" t="s">
        <v>564</v>
      </c>
      <c r="D38" s="1"/>
      <c r="F38" t="s">
        <v>413</v>
      </c>
    </row>
    <row r="39" spans="1:6" x14ac:dyDescent="0.25">
      <c r="A39" s="2">
        <v>38</v>
      </c>
      <c r="B39" s="9" t="s">
        <v>565</v>
      </c>
      <c r="D39" s="1">
        <v>5</v>
      </c>
      <c r="E39" t="s">
        <v>161</v>
      </c>
      <c r="F39" t="s">
        <v>414</v>
      </c>
    </row>
    <row r="40" spans="1:6" ht="30" x14ac:dyDescent="0.25">
      <c r="A40" s="2">
        <v>39</v>
      </c>
      <c r="B40" s="57" t="s">
        <v>566</v>
      </c>
      <c r="D40" s="1"/>
      <c r="F40" t="s">
        <v>415</v>
      </c>
    </row>
    <row r="41" spans="1:6" x14ac:dyDescent="0.25">
      <c r="A41" s="2">
        <v>40</v>
      </c>
      <c r="B41" s="9" t="s">
        <v>567</v>
      </c>
      <c r="D41" s="1"/>
      <c r="F41" t="s">
        <v>416</v>
      </c>
    </row>
    <row r="42" spans="1:6" x14ac:dyDescent="0.25">
      <c r="A42" s="2">
        <v>41</v>
      </c>
      <c r="B42" s="9" t="s">
        <v>568</v>
      </c>
      <c r="D42" s="1"/>
      <c r="F42" t="s">
        <v>417</v>
      </c>
    </row>
    <row r="43" spans="1:6" ht="45" x14ac:dyDescent="0.25">
      <c r="A43" s="2">
        <v>42</v>
      </c>
      <c r="B43" s="57" t="s">
        <v>569</v>
      </c>
      <c r="D43" s="1"/>
      <c r="F43" t="s">
        <v>418</v>
      </c>
    </row>
    <row r="44" spans="1:6" x14ac:dyDescent="0.25">
      <c r="A44" s="2">
        <v>43</v>
      </c>
      <c r="B44" s="9" t="s">
        <v>570</v>
      </c>
      <c r="D44" s="1">
        <v>6</v>
      </c>
      <c r="E44" t="s">
        <v>419</v>
      </c>
      <c r="F44" t="s">
        <v>423</v>
      </c>
    </row>
    <row r="45" spans="1:6" x14ac:dyDescent="0.25">
      <c r="A45" s="2">
        <v>44</v>
      </c>
      <c r="B45" s="9" t="s">
        <v>9</v>
      </c>
      <c r="D45" s="1"/>
      <c r="F45" t="s">
        <v>420</v>
      </c>
    </row>
    <row r="46" spans="1:6" x14ac:dyDescent="0.25">
      <c r="A46" s="2">
        <v>45</v>
      </c>
      <c r="B46" s="9" t="s">
        <v>571</v>
      </c>
      <c r="D46" s="1"/>
      <c r="F46" t="s">
        <v>421</v>
      </c>
    </row>
    <row r="47" spans="1:6" x14ac:dyDescent="0.25">
      <c r="A47" s="2">
        <v>46</v>
      </c>
      <c r="B47" s="9" t="s">
        <v>572</v>
      </c>
      <c r="D47" s="1"/>
      <c r="F47" t="s">
        <v>422</v>
      </c>
    </row>
    <row r="48" spans="1:6" x14ac:dyDescent="0.25">
      <c r="A48" s="2">
        <v>47</v>
      </c>
      <c r="B48" s="9" t="s">
        <v>46</v>
      </c>
    </row>
    <row r="49" spans="1:2" x14ac:dyDescent="0.25">
      <c r="A49" s="2">
        <v>48</v>
      </c>
      <c r="B49" s="9" t="s">
        <v>573</v>
      </c>
    </row>
    <row r="50" spans="1:2" ht="30" x14ac:dyDescent="0.25">
      <c r="A50" s="7">
        <v>49</v>
      </c>
      <c r="B50" s="59" t="s">
        <v>574</v>
      </c>
    </row>
    <row r="51" spans="1:2" ht="45" x14ac:dyDescent="0.25">
      <c r="A51" s="2">
        <v>50</v>
      </c>
      <c r="B51" s="57" t="s">
        <v>575</v>
      </c>
    </row>
    <row r="52" spans="1:2" ht="60" x14ac:dyDescent="0.25">
      <c r="A52" s="2">
        <v>51</v>
      </c>
      <c r="B52" s="57" t="s">
        <v>576</v>
      </c>
    </row>
    <row r="53" spans="1:2" ht="45" x14ac:dyDescent="0.25">
      <c r="A53" s="2">
        <v>52</v>
      </c>
      <c r="B53" s="57" t="s">
        <v>577</v>
      </c>
    </row>
    <row r="54" spans="1:2" x14ac:dyDescent="0.25">
      <c r="A54" s="4">
        <v>53</v>
      </c>
      <c r="B54" s="60" t="s">
        <v>578</v>
      </c>
    </row>
    <row r="55" spans="1:2" x14ac:dyDescent="0.25">
      <c r="A55" s="4">
        <v>54</v>
      </c>
      <c r="B55" s="60" t="s">
        <v>579</v>
      </c>
    </row>
    <row r="56" spans="1:2" x14ac:dyDescent="0.25">
      <c r="A56" s="23">
        <v>55</v>
      </c>
      <c r="B56" s="15" t="s">
        <v>580</v>
      </c>
    </row>
    <row r="57" spans="1:2" x14ac:dyDescent="0.25">
      <c r="A57" s="2">
        <v>56</v>
      </c>
      <c r="B57" s="9" t="s">
        <v>581</v>
      </c>
    </row>
    <row r="58" spans="1:2" x14ac:dyDescent="0.25">
      <c r="A58" s="2">
        <v>57</v>
      </c>
      <c r="B58" s="9"/>
    </row>
    <row r="59" spans="1:2" x14ac:dyDescent="0.25">
      <c r="A59" s="2">
        <v>58</v>
      </c>
      <c r="B59" s="9"/>
    </row>
    <row r="60" spans="1:2" x14ac:dyDescent="0.25">
      <c r="A60" s="2">
        <v>59</v>
      </c>
      <c r="B60" s="9"/>
    </row>
    <row r="61" spans="1:2" x14ac:dyDescent="0.25">
      <c r="A61" s="2">
        <v>60</v>
      </c>
      <c r="B61" s="9"/>
    </row>
    <row r="62" spans="1:2" x14ac:dyDescent="0.25">
      <c r="A62" s="2">
        <v>61</v>
      </c>
      <c r="B62" s="9"/>
    </row>
    <row r="63" spans="1:2" x14ac:dyDescent="0.25">
      <c r="A63" s="2">
        <v>62</v>
      </c>
      <c r="B63" s="9"/>
    </row>
    <row r="64" spans="1:2" x14ac:dyDescent="0.25">
      <c r="A64" s="2">
        <v>63</v>
      </c>
      <c r="B64" s="9"/>
    </row>
    <row r="65" spans="1:2" x14ac:dyDescent="0.25">
      <c r="A65" s="2">
        <v>64</v>
      </c>
      <c r="B65" s="9"/>
    </row>
    <row r="66" spans="1:2" x14ac:dyDescent="0.25">
      <c r="A66" s="2">
        <v>65</v>
      </c>
      <c r="B66" s="9"/>
    </row>
    <row r="67" spans="1:2" x14ac:dyDescent="0.25">
      <c r="A67" s="2">
        <v>66</v>
      </c>
      <c r="B67" s="9"/>
    </row>
    <row r="68" spans="1:2" x14ac:dyDescent="0.25">
      <c r="A68" s="2">
        <v>67</v>
      </c>
      <c r="B68" s="9"/>
    </row>
    <row r="69" spans="1:2" x14ac:dyDescent="0.25">
      <c r="A69" s="2">
        <v>68</v>
      </c>
      <c r="B69" s="9"/>
    </row>
    <row r="70" spans="1:2" x14ac:dyDescent="0.25">
      <c r="A70" s="2">
        <v>69</v>
      </c>
      <c r="B70" s="9"/>
    </row>
    <row r="71" spans="1:2" x14ac:dyDescent="0.25">
      <c r="A71" s="2">
        <v>70</v>
      </c>
      <c r="B71" s="9"/>
    </row>
    <row r="72" spans="1:2" x14ac:dyDescent="0.25">
      <c r="A72" s="2">
        <v>71</v>
      </c>
      <c r="B72" s="9"/>
    </row>
    <row r="73" spans="1:2" x14ac:dyDescent="0.25">
      <c r="A73" s="2">
        <v>72</v>
      </c>
      <c r="B73" s="9"/>
    </row>
    <row r="74" spans="1:2" x14ac:dyDescent="0.25">
      <c r="A74" s="2">
        <v>73</v>
      </c>
      <c r="B74" s="9"/>
    </row>
    <row r="75" spans="1:2" x14ac:dyDescent="0.25">
      <c r="A75" s="2">
        <v>74</v>
      </c>
      <c r="B75" s="9"/>
    </row>
    <row r="76" spans="1:2" x14ac:dyDescent="0.25">
      <c r="A76" s="2">
        <v>75</v>
      </c>
      <c r="B76" s="9"/>
    </row>
    <row r="77" spans="1:2" x14ac:dyDescent="0.25">
      <c r="A77" s="2">
        <v>76</v>
      </c>
      <c r="B77" s="9"/>
    </row>
    <row r="78" spans="1:2" x14ac:dyDescent="0.25">
      <c r="A78" s="2">
        <v>77</v>
      </c>
      <c r="B78" s="9"/>
    </row>
    <row r="79" spans="1:2" x14ac:dyDescent="0.25">
      <c r="A79" s="2">
        <v>78</v>
      </c>
      <c r="B79" s="9"/>
    </row>
    <row r="80" spans="1:2" x14ac:dyDescent="0.25">
      <c r="A80" s="2">
        <v>79</v>
      </c>
      <c r="B80" s="9"/>
    </row>
    <row r="81" spans="1:2" x14ac:dyDescent="0.25">
      <c r="A81" s="2">
        <v>80</v>
      </c>
      <c r="B81" s="9"/>
    </row>
    <row r="82" spans="1:2" x14ac:dyDescent="0.25">
      <c r="A82" s="2">
        <v>81</v>
      </c>
      <c r="B82" s="9"/>
    </row>
    <row r="83" spans="1:2" x14ac:dyDescent="0.25">
      <c r="A83" s="2">
        <v>82</v>
      </c>
      <c r="B83" s="9"/>
    </row>
    <row r="84" spans="1:2" x14ac:dyDescent="0.25">
      <c r="A84" s="2">
        <v>83</v>
      </c>
    </row>
    <row r="85" spans="1:2" x14ac:dyDescent="0.25">
      <c r="A85" s="2">
        <v>84</v>
      </c>
    </row>
    <row r="86" spans="1:2" x14ac:dyDescent="0.25">
      <c r="A86" s="2">
        <v>85</v>
      </c>
    </row>
    <row r="87" spans="1:2" x14ac:dyDescent="0.25">
      <c r="A87" s="2">
        <v>86</v>
      </c>
    </row>
    <row r="88" spans="1:2" x14ac:dyDescent="0.25">
      <c r="A88" s="2">
        <v>87</v>
      </c>
    </row>
    <row r="89" spans="1:2" x14ac:dyDescent="0.25">
      <c r="A89" s="2">
        <v>88</v>
      </c>
    </row>
    <row r="90" spans="1:2" x14ac:dyDescent="0.25">
      <c r="A90" s="2">
        <v>89</v>
      </c>
    </row>
    <row r="91" spans="1:2" x14ac:dyDescent="0.25">
      <c r="A91" s="2">
        <v>90</v>
      </c>
    </row>
    <row r="92" spans="1:2" x14ac:dyDescent="0.25">
      <c r="A92" s="2">
        <v>91</v>
      </c>
    </row>
    <row r="93" spans="1:2" x14ac:dyDescent="0.25">
      <c r="A93" s="2">
        <v>92</v>
      </c>
    </row>
    <row r="94" spans="1:2" x14ac:dyDescent="0.25">
      <c r="A94" s="2">
        <v>93</v>
      </c>
    </row>
    <row r="95" spans="1:2" x14ac:dyDescent="0.25">
      <c r="A95" s="2">
        <v>94</v>
      </c>
    </row>
    <row r="96" spans="1:2" x14ac:dyDescent="0.25">
      <c r="A96" s="2">
        <v>95</v>
      </c>
    </row>
    <row r="97" spans="1:1" x14ac:dyDescent="0.25">
      <c r="A97" s="2">
        <v>96</v>
      </c>
    </row>
    <row r="98" spans="1:1" x14ac:dyDescent="0.25">
      <c r="A98" s="2">
        <v>97</v>
      </c>
    </row>
    <row r="99" spans="1:1" x14ac:dyDescent="0.25">
      <c r="A99" s="2">
        <v>98</v>
      </c>
    </row>
    <row r="100" spans="1:1" x14ac:dyDescent="0.25">
      <c r="A100" s="2">
        <v>99</v>
      </c>
    </row>
    <row r="101" spans="1:1" x14ac:dyDescent="0.25">
      <c r="A101" s="2">
        <v>100</v>
      </c>
    </row>
    <row r="102" spans="1:1" x14ac:dyDescent="0.25">
      <c r="A102" s="2">
        <v>101</v>
      </c>
    </row>
    <row r="103" spans="1:1" x14ac:dyDescent="0.25">
      <c r="A103" s="2">
        <v>102</v>
      </c>
    </row>
    <row r="104" spans="1:1" x14ac:dyDescent="0.25">
      <c r="A104" s="2">
        <v>103</v>
      </c>
    </row>
    <row r="105" spans="1:1" x14ac:dyDescent="0.25">
      <c r="A105" s="2">
        <v>104</v>
      </c>
    </row>
    <row r="106" spans="1:1" x14ac:dyDescent="0.25">
      <c r="A106" s="2">
        <v>105</v>
      </c>
    </row>
    <row r="107" spans="1:1" x14ac:dyDescent="0.25">
      <c r="A107" s="2">
        <v>106</v>
      </c>
    </row>
    <row r="108" spans="1:1" x14ac:dyDescent="0.25">
      <c r="A108" s="2">
        <v>107</v>
      </c>
    </row>
    <row r="109" spans="1:1" x14ac:dyDescent="0.25">
      <c r="A109" s="2">
        <v>108</v>
      </c>
    </row>
    <row r="110" spans="1:1" x14ac:dyDescent="0.25">
      <c r="A110" s="2">
        <v>109</v>
      </c>
    </row>
    <row r="111" spans="1:1" x14ac:dyDescent="0.25">
      <c r="A111" s="2">
        <v>110</v>
      </c>
    </row>
    <row r="112" spans="1:1" x14ac:dyDescent="0.25">
      <c r="A112" s="2">
        <v>111</v>
      </c>
    </row>
    <row r="113" spans="1:1" x14ac:dyDescent="0.25">
      <c r="A113" s="2">
        <v>112</v>
      </c>
    </row>
    <row r="114" spans="1:1" x14ac:dyDescent="0.25">
      <c r="A114" s="2">
        <v>113</v>
      </c>
    </row>
    <row r="115" spans="1:1" x14ac:dyDescent="0.25">
      <c r="A115" s="2">
        <v>114</v>
      </c>
    </row>
    <row r="116" spans="1:1" x14ac:dyDescent="0.25">
      <c r="A116" s="2">
        <v>115</v>
      </c>
    </row>
    <row r="117" spans="1:1" x14ac:dyDescent="0.25">
      <c r="A117" s="2">
        <v>116</v>
      </c>
    </row>
    <row r="118" spans="1:1" x14ac:dyDescent="0.25">
      <c r="A118" s="2">
        <v>117</v>
      </c>
    </row>
    <row r="119" spans="1:1" x14ac:dyDescent="0.25">
      <c r="A119" s="2">
        <v>118</v>
      </c>
    </row>
    <row r="120" spans="1:1" x14ac:dyDescent="0.25">
      <c r="A120" s="2">
        <v>119</v>
      </c>
    </row>
    <row r="121" spans="1:1" x14ac:dyDescent="0.25">
      <c r="A121" s="2">
        <v>120</v>
      </c>
    </row>
    <row r="122" spans="1:1" x14ac:dyDescent="0.25">
      <c r="A122" s="2">
        <v>121</v>
      </c>
    </row>
    <row r="123" spans="1:1" x14ac:dyDescent="0.25">
      <c r="A123" s="2">
        <v>122</v>
      </c>
    </row>
    <row r="124" spans="1:1" x14ac:dyDescent="0.25">
      <c r="A124" s="2">
        <v>123</v>
      </c>
    </row>
    <row r="125" spans="1:1" x14ac:dyDescent="0.25">
      <c r="A125" s="2">
        <v>124</v>
      </c>
    </row>
    <row r="126" spans="1:1" x14ac:dyDescent="0.25">
      <c r="A126" s="2">
        <v>125</v>
      </c>
    </row>
    <row r="127" spans="1:1" x14ac:dyDescent="0.25">
      <c r="A127" s="2">
        <v>126</v>
      </c>
    </row>
    <row r="128" spans="1:1" x14ac:dyDescent="0.25">
      <c r="A128" s="2">
        <v>127</v>
      </c>
    </row>
    <row r="129" spans="1:1" x14ac:dyDescent="0.25">
      <c r="A129" s="2">
        <v>128</v>
      </c>
    </row>
    <row r="130" spans="1:1" x14ac:dyDescent="0.25">
      <c r="A130" s="2">
        <v>129</v>
      </c>
    </row>
    <row r="131" spans="1:1" x14ac:dyDescent="0.25">
      <c r="A131" s="2">
        <v>130</v>
      </c>
    </row>
    <row r="132" spans="1:1" x14ac:dyDescent="0.25">
      <c r="A132" s="2">
        <v>131</v>
      </c>
    </row>
    <row r="133" spans="1:1" x14ac:dyDescent="0.25">
      <c r="A133" s="2">
        <v>132</v>
      </c>
    </row>
    <row r="134" spans="1:1" x14ac:dyDescent="0.25">
      <c r="A134" s="2">
        <v>133</v>
      </c>
    </row>
    <row r="135" spans="1:1" x14ac:dyDescent="0.25">
      <c r="A135" s="2">
        <v>134</v>
      </c>
    </row>
    <row r="136" spans="1:1" x14ac:dyDescent="0.25">
      <c r="A136" s="2">
        <v>135</v>
      </c>
    </row>
    <row r="137" spans="1:1" x14ac:dyDescent="0.25">
      <c r="A137" s="2">
        <v>136</v>
      </c>
    </row>
    <row r="138" spans="1:1" x14ac:dyDescent="0.25">
      <c r="A138" s="2">
        <v>137</v>
      </c>
    </row>
    <row r="139" spans="1:1" x14ac:dyDescent="0.25">
      <c r="A139" s="2">
        <v>138</v>
      </c>
    </row>
    <row r="140" spans="1:1" x14ac:dyDescent="0.25">
      <c r="A140" s="2">
        <v>139</v>
      </c>
    </row>
    <row r="141" spans="1:1" x14ac:dyDescent="0.25">
      <c r="A141" s="2">
        <v>140</v>
      </c>
    </row>
    <row r="142" spans="1:1" x14ac:dyDescent="0.25">
      <c r="A142" s="2">
        <v>141</v>
      </c>
    </row>
    <row r="143" spans="1:1" x14ac:dyDescent="0.25">
      <c r="A143" s="2">
        <v>142</v>
      </c>
    </row>
    <row r="144" spans="1:1" x14ac:dyDescent="0.25">
      <c r="A144" s="2">
        <v>143</v>
      </c>
    </row>
    <row r="145" spans="1:1" x14ac:dyDescent="0.25">
      <c r="A145" s="2">
        <v>144</v>
      </c>
    </row>
    <row r="146" spans="1:1" x14ac:dyDescent="0.25">
      <c r="A146" s="2">
        <v>145</v>
      </c>
    </row>
    <row r="147" spans="1:1" x14ac:dyDescent="0.25">
      <c r="A147" s="2">
        <v>146</v>
      </c>
    </row>
    <row r="148" spans="1:1" x14ac:dyDescent="0.25">
      <c r="A148" s="2">
        <v>147</v>
      </c>
    </row>
    <row r="149" spans="1:1" x14ac:dyDescent="0.25">
      <c r="A149" s="2">
        <v>148</v>
      </c>
    </row>
    <row r="150" spans="1:1" x14ac:dyDescent="0.25">
      <c r="A150" s="2">
        <v>149</v>
      </c>
    </row>
    <row r="151" spans="1:1" x14ac:dyDescent="0.25">
      <c r="A151" s="2">
        <v>150</v>
      </c>
    </row>
    <row r="152" spans="1:1" x14ac:dyDescent="0.25">
      <c r="A152" s="2">
        <v>151</v>
      </c>
    </row>
    <row r="153" spans="1:1" x14ac:dyDescent="0.25">
      <c r="A153" s="2">
        <v>152</v>
      </c>
    </row>
    <row r="154" spans="1:1" x14ac:dyDescent="0.25">
      <c r="A154" s="2">
        <v>153</v>
      </c>
    </row>
    <row r="155" spans="1:1" x14ac:dyDescent="0.25">
      <c r="A155" s="2">
        <v>154</v>
      </c>
    </row>
    <row r="156" spans="1:1" x14ac:dyDescent="0.25">
      <c r="A156" s="2">
        <v>155</v>
      </c>
    </row>
    <row r="157" spans="1:1" x14ac:dyDescent="0.25">
      <c r="A157" s="2">
        <v>156</v>
      </c>
    </row>
    <row r="158" spans="1:1" x14ac:dyDescent="0.25">
      <c r="A158" s="2">
        <v>157</v>
      </c>
    </row>
    <row r="159" spans="1:1" x14ac:dyDescent="0.25">
      <c r="A159" s="2">
        <v>158</v>
      </c>
    </row>
    <row r="160" spans="1:1" x14ac:dyDescent="0.25">
      <c r="A160" s="2">
        <v>159</v>
      </c>
    </row>
    <row r="161" spans="1:1" x14ac:dyDescent="0.25">
      <c r="A161" s="2">
        <v>160</v>
      </c>
    </row>
    <row r="162" spans="1:1" x14ac:dyDescent="0.25">
      <c r="A162" s="2">
        <v>161</v>
      </c>
    </row>
    <row r="163" spans="1:1" x14ac:dyDescent="0.25">
      <c r="A163" s="2">
        <v>162</v>
      </c>
    </row>
    <row r="164" spans="1:1" x14ac:dyDescent="0.25">
      <c r="A164" s="2">
        <v>163</v>
      </c>
    </row>
    <row r="165" spans="1:1" x14ac:dyDescent="0.25">
      <c r="A165" s="2">
        <v>164</v>
      </c>
    </row>
    <row r="166" spans="1:1" x14ac:dyDescent="0.25">
      <c r="A166" s="2">
        <v>165</v>
      </c>
    </row>
    <row r="167" spans="1:1" x14ac:dyDescent="0.25">
      <c r="A167" s="2">
        <v>166</v>
      </c>
    </row>
    <row r="168" spans="1:1" x14ac:dyDescent="0.25">
      <c r="A168" s="2">
        <v>167</v>
      </c>
    </row>
    <row r="169" spans="1:1" x14ac:dyDescent="0.25">
      <c r="A169" s="2">
        <v>168</v>
      </c>
    </row>
    <row r="170" spans="1:1" x14ac:dyDescent="0.25">
      <c r="A170" s="2">
        <v>169</v>
      </c>
    </row>
    <row r="171" spans="1:1" x14ac:dyDescent="0.25">
      <c r="A171" s="2">
        <v>170</v>
      </c>
    </row>
    <row r="172" spans="1:1" x14ac:dyDescent="0.25">
      <c r="A172" s="2">
        <v>171</v>
      </c>
    </row>
    <row r="173" spans="1:1" x14ac:dyDescent="0.25">
      <c r="A173" s="2">
        <v>172</v>
      </c>
    </row>
    <row r="174" spans="1:1" x14ac:dyDescent="0.25">
      <c r="A174" s="2">
        <v>173</v>
      </c>
    </row>
    <row r="175" spans="1:1" x14ac:dyDescent="0.25">
      <c r="A175" s="2">
        <v>174</v>
      </c>
    </row>
    <row r="176" spans="1:1" x14ac:dyDescent="0.25">
      <c r="A176" s="2">
        <v>175</v>
      </c>
    </row>
    <row r="177" spans="1:1" x14ac:dyDescent="0.25">
      <c r="A177" s="2">
        <v>176</v>
      </c>
    </row>
    <row r="178" spans="1:1" x14ac:dyDescent="0.25">
      <c r="A178" s="2">
        <v>177</v>
      </c>
    </row>
    <row r="179" spans="1:1" x14ac:dyDescent="0.25">
      <c r="A179" s="2">
        <v>178</v>
      </c>
    </row>
    <row r="180" spans="1:1" x14ac:dyDescent="0.25">
      <c r="A180" s="2">
        <v>179</v>
      </c>
    </row>
    <row r="181" spans="1:1" x14ac:dyDescent="0.25">
      <c r="A181" s="2">
        <v>180</v>
      </c>
    </row>
    <row r="182" spans="1:1" x14ac:dyDescent="0.25">
      <c r="A182" s="2">
        <v>181</v>
      </c>
    </row>
    <row r="183" spans="1:1" x14ac:dyDescent="0.25">
      <c r="A183" s="2">
        <v>182</v>
      </c>
    </row>
    <row r="184" spans="1:1" x14ac:dyDescent="0.25">
      <c r="A184" s="2">
        <v>183</v>
      </c>
    </row>
    <row r="185" spans="1:1" x14ac:dyDescent="0.25">
      <c r="A185" s="2">
        <v>184</v>
      </c>
    </row>
    <row r="186" spans="1:1" x14ac:dyDescent="0.25">
      <c r="A186" s="2">
        <v>185</v>
      </c>
    </row>
    <row r="187" spans="1:1" x14ac:dyDescent="0.25">
      <c r="A187" s="2">
        <v>186</v>
      </c>
    </row>
    <row r="188" spans="1:1" x14ac:dyDescent="0.25">
      <c r="A188" s="2">
        <v>187</v>
      </c>
    </row>
    <row r="189" spans="1:1" x14ac:dyDescent="0.25">
      <c r="A189" s="2">
        <v>188</v>
      </c>
    </row>
    <row r="190" spans="1:1" x14ac:dyDescent="0.25">
      <c r="A190" s="2">
        <v>189</v>
      </c>
    </row>
    <row r="191" spans="1:1" x14ac:dyDescent="0.25">
      <c r="A191" s="2">
        <v>190</v>
      </c>
    </row>
    <row r="192" spans="1:1" x14ac:dyDescent="0.25">
      <c r="A192" s="2">
        <v>191</v>
      </c>
    </row>
    <row r="193" spans="1:1" x14ac:dyDescent="0.25">
      <c r="A193" s="2">
        <v>192</v>
      </c>
    </row>
    <row r="194" spans="1:1" x14ac:dyDescent="0.25">
      <c r="A194" s="2">
        <v>193</v>
      </c>
    </row>
    <row r="195" spans="1:1" x14ac:dyDescent="0.25">
      <c r="A195" s="2">
        <v>194</v>
      </c>
    </row>
    <row r="196" spans="1:1" x14ac:dyDescent="0.25">
      <c r="A196" s="2">
        <v>195</v>
      </c>
    </row>
    <row r="197" spans="1:1" x14ac:dyDescent="0.25">
      <c r="A197" s="2">
        <v>196</v>
      </c>
    </row>
    <row r="198" spans="1:1" x14ac:dyDescent="0.25">
      <c r="A198" s="2">
        <v>197</v>
      </c>
    </row>
    <row r="199" spans="1:1" x14ac:dyDescent="0.25">
      <c r="A199" s="2">
        <v>198</v>
      </c>
    </row>
    <row r="200" spans="1:1" x14ac:dyDescent="0.25">
      <c r="A200" s="2">
        <v>199</v>
      </c>
    </row>
    <row r="201" spans="1:1" x14ac:dyDescent="0.25">
      <c r="A201" s="2">
        <v>200</v>
      </c>
    </row>
    <row r="202" spans="1:1" x14ac:dyDescent="0.25">
      <c r="A202" s="2">
        <v>201</v>
      </c>
    </row>
    <row r="203" spans="1:1" x14ac:dyDescent="0.25">
      <c r="A203" s="2">
        <v>202</v>
      </c>
    </row>
    <row r="204" spans="1:1" x14ac:dyDescent="0.25">
      <c r="A204" s="2">
        <v>203</v>
      </c>
    </row>
    <row r="205" spans="1:1" x14ac:dyDescent="0.25">
      <c r="A205" s="2">
        <v>204</v>
      </c>
    </row>
    <row r="206" spans="1:1" x14ac:dyDescent="0.25">
      <c r="A206" s="2">
        <v>205</v>
      </c>
    </row>
    <row r="207" spans="1:1" x14ac:dyDescent="0.25">
      <c r="A207" s="2">
        <v>206</v>
      </c>
    </row>
    <row r="208" spans="1:1" x14ac:dyDescent="0.25">
      <c r="A208" s="2">
        <v>207</v>
      </c>
    </row>
    <row r="209" spans="1:1" x14ac:dyDescent="0.25">
      <c r="A209" s="2">
        <v>208</v>
      </c>
    </row>
    <row r="210" spans="1:1" x14ac:dyDescent="0.25">
      <c r="A210" s="2">
        <v>209</v>
      </c>
    </row>
    <row r="211" spans="1:1" x14ac:dyDescent="0.25">
      <c r="A211" s="2">
        <v>210</v>
      </c>
    </row>
    <row r="212" spans="1:1" x14ac:dyDescent="0.25">
      <c r="A212" s="2">
        <v>211</v>
      </c>
    </row>
    <row r="213" spans="1:1" x14ac:dyDescent="0.25">
      <c r="A213" s="2">
        <v>212</v>
      </c>
    </row>
    <row r="214" spans="1:1" x14ac:dyDescent="0.25">
      <c r="A214" s="2">
        <v>213</v>
      </c>
    </row>
    <row r="215" spans="1:1" x14ac:dyDescent="0.25">
      <c r="A215" s="2">
        <v>214</v>
      </c>
    </row>
    <row r="216" spans="1:1" x14ac:dyDescent="0.25">
      <c r="A216" s="2">
        <v>215</v>
      </c>
    </row>
    <row r="217" spans="1:1" x14ac:dyDescent="0.25">
      <c r="A217" s="2">
        <v>216</v>
      </c>
    </row>
    <row r="218" spans="1:1" x14ac:dyDescent="0.25">
      <c r="A218" s="2">
        <v>217</v>
      </c>
    </row>
    <row r="219" spans="1:1" x14ac:dyDescent="0.25">
      <c r="A219" s="2">
        <v>218</v>
      </c>
    </row>
    <row r="220" spans="1:1" x14ac:dyDescent="0.25">
      <c r="A220" s="2">
        <v>219</v>
      </c>
    </row>
    <row r="221" spans="1:1" x14ac:dyDescent="0.25">
      <c r="A221" s="2">
        <v>220</v>
      </c>
    </row>
    <row r="222" spans="1:1" x14ac:dyDescent="0.25">
      <c r="A222" s="2">
        <v>221</v>
      </c>
    </row>
    <row r="223" spans="1:1" x14ac:dyDescent="0.25">
      <c r="A223" s="2">
        <v>222</v>
      </c>
    </row>
    <row r="224" spans="1:1" x14ac:dyDescent="0.25">
      <c r="A224" s="2">
        <v>223</v>
      </c>
    </row>
    <row r="225" spans="1:1" x14ac:dyDescent="0.25">
      <c r="A225" s="2">
        <v>224</v>
      </c>
    </row>
    <row r="226" spans="1:1" x14ac:dyDescent="0.25">
      <c r="A226" s="2">
        <v>225</v>
      </c>
    </row>
    <row r="227" spans="1:1" x14ac:dyDescent="0.25">
      <c r="A227" s="2">
        <v>226</v>
      </c>
    </row>
    <row r="228" spans="1:1" x14ac:dyDescent="0.25">
      <c r="A228" s="2">
        <v>227</v>
      </c>
    </row>
    <row r="229" spans="1:1" x14ac:dyDescent="0.25">
      <c r="A229" s="2">
        <v>228</v>
      </c>
    </row>
    <row r="230" spans="1:1" x14ac:dyDescent="0.25">
      <c r="A230" s="2">
        <v>229</v>
      </c>
    </row>
    <row r="231" spans="1:1" x14ac:dyDescent="0.25">
      <c r="A231" s="2">
        <v>230</v>
      </c>
    </row>
    <row r="232" spans="1:1" x14ac:dyDescent="0.25">
      <c r="A232" s="2">
        <v>231</v>
      </c>
    </row>
    <row r="233" spans="1:1" x14ac:dyDescent="0.25">
      <c r="A233" s="2">
        <v>232</v>
      </c>
    </row>
    <row r="234" spans="1:1" x14ac:dyDescent="0.25">
      <c r="A234" s="2">
        <v>233</v>
      </c>
    </row>
    <row r="235" spans="1:1" x14ac:dyDescent="0.25">
      <c r="A235" s="2">
        <v>234</v>
      </c>
    </row>
    <row r="236" spans="1:1" x14ac:dyDescent="0.25">
      <c r="A236" s="2">
        <v>235</v>
      </c>
    </row>
    <row r="237" spans="1:1" x14ac:dyDescent="0.25">
      <c r="A237" s="2">
        <v>236</v>
      </c>
    </row>
    <row r="238" spans="1:1" x14ac:dyDescent="0.25">
      <c r="A238" s="2">
        <v>237</v>
      </c>
    </row>
    <row r="239" spans="1:1" x14ac:dyDescent="0.25">
      <c r="A239" s="2">
        <v>238</v>
      </c>
    </row>
    <row r="240" spans="1:1" x14ac:dyDescent="0.25">
      <c r="A240" s="2">
        <v>239</v>
      </c>
    </row>
    <row r="241" spans="1:1" x14ac:dyDescent="0.25">
      <c r="A241" s="2">
        <v>240</v>
      </c>
    </row>
    <row r="242" spans="1:1" x14ac:dyDescent="0.25">
      <c r="A242" s="2">
        <v>241</v>
      </c>
    </row>
    <row r="243" spans="1:1" x14ac:dyDescent="0.25">
      <c r="A243" s="2">
        <v>242</v>
      </c>
    </row>
    <row r="244" spans="1:1" x14ac:dyDescent="0.25">
      <c r="A244" s="2">
        <v>243</v>
      </c>
    </row>
    <row r="245" spans="1:1" x14ac:dyDescent="0.25">
      <c r="A245" s="2">
        <v>244</v>
      </c>
    </row>
    <row r="246" spans="1:1" x14ac:dyDescent="0.25">
      <c r="A246" s="2">
        <v>245</v>
      </c>
    </row>
    <row r="247" spans="1:1" x14ac:dyDescent="0.25">
      <c r="A247" s="2">
        <v>246</v>
      </c>
    </row>
    <row r="248" spans="1:1" x14ac:dyDescent="0.25">
      <c r="A248" s="2">
        <v>247</v>
      </c>
    </row>
    <row r="249" spans="1:1" x14ac:dyDescent="0.25">
      <c r="A249" s="2">
        <v>248</v>
      </c>
    </row>
    <row r="250" spans="1:1" x14ac:dyDescent="0.25">
      <c r="A250" s="2">
        <v>249</v>
      </c>
    </row>
    <row r="251" spans="1:1" x14ac:dyDescent="0.25">
      <c r="A251" s="2">
        <v>250</v>
      </c>
    </row>
    <row r="252" spans="1:1" x14ac:dyDescent="0.25">
      <c r="A252" s="2">
        <v>251</v>
      </c>
    </row>
    <row r="253" spans="1:1" x14ac:dyDescent="0.25">
      <c r="A253" s="2">
        <v>252</v>
      </c>
    </row>
    <row r="254" spans="1:1" x14ac:dyDescent="0.25">
      <c r="A254" s="2">
        <v>253</v>
      </c>
    </row>
    <row r="255" spans="1:1" x14ac:dyDescent="0.25">
      <c r="A255" s="2">
        <v>254</v>
      </c>
    </row>
    <row r="256" spans="1:1" x14ac:dyDescent="0.25">
      <c r="A256" s="2">
        <v>255</v>
      </c>
    </row>
    <row r="257" spans="1:1" x14ac:dyDescent="0.25">
      <c r="A257" s="2">
        <v>256</v>
      </c>
    </row>
    <row r="258" spans="1:1" x14ac:dyDescent="0.25">
      <c r="A258" s="2">
        <v>257</v>
      </c>
    </row>
    <row r="259" spans="1:1" x14ac:dyDescent="0.25">
      <c r="A259" s="2">
        <v>258</v>
      </c>
    </row>
    <row r="260" spans="1:1" x14ac:dyDescent="0.25">
      <c r="A260" s="2">
        <v>259</v>
      </c>
    </row>
    <row r="261" spans="1:1" x14ac:dyDescent="0.25">
      <c r="A261" s="2">
        <v>260</v>
      </c>
    </row>
    <row r="262" spans="1:1" x14ac:dyDescent="0.25">
      <c r="A262" s="2">
        <v>261</v>
      </c>
    </row>
    <row r="263" spans="1:1" x14ac:dyDescent="0.25">
      <c r="A263" s="2">
        <v>262</v>
      </c>
    </row>
    <row r="264" spans="1:1" x14ac:dyDescent="0.25">
      <c r="A264" s="2">
        <v>263</v>
      </c>
    </row>
    <row r="265" spans="1:1" x14ac:dyDescent="0.25">
      <c r="A265" s="2">
        <v>264</v>
      </c>
    </row>
    <row r="266" spans="1:1" x14ac:dyDescent="0.25">
      <c r="A266" s="2">
        <v>265</v>
      </c>
    </row>
    <row r="267" spans="1:1" x14ac:dyDescent="0.25">
      <c r="A267" s="2">
        <v>266</v>
      </c>
    </row>
    <row r="268" spans="1:1" x14ac:dyDescent="0.25">
      <c r="A268" s="2">
        <v>267</v>
      </c>
    </row>
    <row r="269" spans="1:1" x14ac:dyDescent="0.25">
      <c r="A269" s="2">
        <v>268</v>
      </c>
    </row>
    <row r="270" spans="1:1" x14ac:dyDescent="0.25">
      <c r="A270" s="2">
        <v>269</v>
      </c>
    </row>
    <row r="271" spans="1:1" x14ac:dyDescent="0.25">
      <c r="A271" s="2">
        <v>270</v>
      </c>
    </row>
    <row r="272" spans="1:1" x14ac:dyDescent="0.25">
      <c r="A272" s="2">
        <v>271</v>
      </c>
    </row>
    <row r="273" spans="1:1" x14ac:dyDescent="0.25">
      <c r="A273" s="2">
        <v>272</v>
      </c>
    </row>
    <row r="274" spans="1:1" x14ac:dyDescent="0.25">
      <c r="A274" s="2">
        <v>273</v>
      </c>
    </row>
    <row r="275" spans="1:1" x14ac:dyDescent="0.25">
      <c r="A275" s="2">
        <v>274</v>
      </c>
    </row>
    <row r="276" spans="1:1" x14ac:dyDescent="0.25">
      <c r="A276" s="2">
        <v>275</v>
      </c>
    </row>
    <row r="277" spans="1:1" x14ac:dyDescent="0.25">
      <c r="A277" s="2">
        <v>276</v>
      </c>
    </row>
    <row r="278" spans="1:1" x14ac:dyDescent="0.25">
      <c r="A278" s="2">
        <v>277</v>
      </c>
    </row>
    <row r="279" spans="1:1" x14ac:dyDescent="0.25">
      <c r="A279" s="2">
        <v>278</v>
      </c>
    </row>
    <row r="280" spans="1:1" x14ac:dyDescent="0.25">
      <c r="A280" s="2">
        <v>279</v>
      </c>
    </row>
    <row r="281" spans="1:1" x14ac:dyDescent="0.25">
      <c r="A281" s="2">
        <v>280</v>
      </c>
    </row>
    <row r="282" spans="1:1" x14ac:dyDescent="0.25">
      <c r="A282" s="2">
        <v>281</v>
      </c>
    </row>
    <row r="283" spans="1:1" x14ac:dyDescent="0.25">
      <c r="A283" s="2">
        <v>282</v>
      </c>
    </row>
    <row r="284" spans="1:1" x14ac:dyDescent="0.25">
      <c r="A284" s="2">
        <v>283</v>
      </c>
    </row>
    <row r="285" spans="1:1" x14ac:dyDescent="0.25">
      <c r="A285" s="2">
        <v>284</v>
      </c>
    </row>
    <row r="286" spans="1:1" x14ac:dyDescent="0.25">
      <c r="A286" s="2">
        <v>285</v>
      </c>
    </row>
    <row r="287" spans="1:1" x14ac:dyDescent="0.25">
      <c r="A287" s="2">
        <v>286</v>
      </c>
    </row>
    <row r="288" spans="1:1" x14ac:dyDescent="0.25">
      <c r="A288" s="2">
        <v>287</v>
      </c>
    </row>
    <row r="289" spans="1:1" x14ac:dyDescent="0.25">
      <c r="A289" s="2">
        <v>288</v>
      </c>
    </row>
    <row r="290" spans="1:1" x14ac:dyDescent="0.25">
      <c r="A290" s="2">
        <v>289</v>
      </c>
    </row>
    <row r="291" spans="1:1" x14ac:dyDescent="0.25">
      <c r="A291" s="2">
        <v>290</v>
      </c>
    </row>
    <row r="292" spans="1:1" x14ac:dyDescent="0.25">
      <c r="A292" s="2">
        <v>291</v>
      </c>
    </row>
    <row r="293" spans="1:1" x14ac:dyDescent="0.25">
      <c r="A293" s="2">
        <v>292</v>
      </c>
    </row>
    <row r="294" spans="1:1" x14ac:dyDescent="0.25">
      <c r="A294" s="2">
        <v>293</v>
      </c>
    </row>
    <row r="295" spans="1:1" x14ac:dyDescent="0.25">
      <c r="A295" s="2">
        <v>294</v>
      </c>
    </row>
    <row r="296" spans="1:1" x14ac:dyDescent="0.25">
      <c r="A296" s="2">
        <v>295</v>
      </c>
    </row>
    <row r="297" spans="1:1" x14ac:dyDescent="0.25">
      <c r="A297" s="2">
        <v>296</v>
      </c>
    </row>
    <row r="298" spans="1:1" x14ac:dyDescent="0.25">
      <c r="A298" s="2">
        <v>297</v>
      </c>
    </row>
    <row r="299" spans="1:1" x14ac:dyDescent="0.25">
      <c r="A299" s="2">
        <v>298</v>
      </c>
    </row>
    <row r="300" spans="1:1" x14ac:dyDescent="0.25">
      <c r="A300" s="2">
        <v>299</v>
      </c>
    </row>
    <row r="301" spans="1:1" x14ac:dyDescent="0.25">
      <c r="A301" s="2">
        <v>300</v>
      </c>
    </row>
    <row r="302" spans="1:1" x14ac:dyDescent="0.25">
      <c r="A302" s="2">
        <v>301</v>
      </c>
    </row>
    <row r="303" spans="1:1" x14ac:dyDescent="0.25">
      <c r="A303" s="2">
        <v>302</v>
      </c>
    </row>
    <row r="304" spans="1:1" x14ac:dyDescent="0.25">
      <c r="A304" s="2">
        <v>303</v>
      </c>
    </row>
    <row r="305" spans="1:1" x14ac:dyDescent="0.25">
      <c r="A305" s="2">
        <v>304</v>
      </c>
    </row>
    <row r="306" spans="1:1" x14ac:dyDescent="0.25">
      <c r="A306" s="2">
        <v>305</v>
      </c>
    </row>
    <row r="307" spans="1:1" x14ac:dyDescent="0.25">
      <c r="A307" s="2">
        <v>306</v>
      </c>
    </row>
    <row r="308" spans="1:1" x14ac:dyDescent="0.25">
      <c r="A308" s="2">
        <v>307</v>
      </c>
    </row>
    <row r="309" spans="1:1" x14ac:dyDescent="0.25">
      <c r="A309" s="2">
        <v>308</v>
      </c>
    </row>
    <row r="310" spans="1:1" x14ac:dyDescent="0.25">
      <c r="A310" s="2">
        <v>309</v>
      </c>
    </row>
    <row r="311" spans="1:1" x14ac:dyDescent="0.25">
      <c r="A311" s="2">
        <v>310</v>
      </c>
    </row>
    <row r="312" spans="1:1" x14ac:dyDescent="0.25">
      <c r="A312" s="2">
        <v>311</v>
      </c>
    </row>
    <row r="313" spans="1:1" x14ac:dyDescent="0.25">
      <c r="A313" s="2">
        <v>312</v>
      </c>
    </row>
    <row r="314" spans="1:1" x14ac:dyDescent="0.25">
      <c r="A314" s="2">
        <v>313</v>
      </c>
    </row>
    <row r="315" spans="1:1" x14ac:dyDescent="0.25">
      <c r="A315" s="2">
        <v>314</v>
      </c>
    </row>
    <row r="316" spans="1:1" x14ac:dyDescent="0.25">
      <c r="A316" s="2">
        <v>315</v>
      </c>
    </row>
    <row r="317" spans="1:1" x14ac:dyDescent="0.25">
      <c r="A317" s="2">
        <v>316</v>
      </c>
    </row>
    <row r="318" spans="1:1" x14ac:dyDescent="0.25">
      <c r="A318" s="2">
        <v>317</v>
      </c>
    </row>
    <row r="319" spans="1:1" x14ac:dyDescent="0.25">
      <c r="A319" s="2">
        <v>318</v>
      </c>
    </row>
    <row r="320" spans="1:1" x14ac:dyDescent="0.25">
      <c r="A320" s="2">
        <v>319</v>
      </c>
    </row>
    <row r="321" spans="1:1" x14ac:dyDescent="0.25">
      <c r="A321" s="2">
        <v>320</v>
      </c>
    </row>
    <row r="322" spans="1:1" x14ac:dyDescent="0.25">
      <c r="A322" s="2">
        <v>321</v>
      </c>
    </row>
    <row r="323" spans="1:1" x14ac:dyDescent="0.25">
      <c r="A323" s="2">
        <v>322</v>
      </c>
    </row>
    <row r="324" spans="1:1" x14ac:dyDescent="0.25">
      <c r="A324" s="2">
        <v>323</v>
      </c>
    </row>
    <row r="325" spans="1:1" x14ac:dyDescent="0.25">
      <c r="A325" s="2">
        <v>324</v>
      </c>
    </row>
    <row r="326" spans="1:1" x14ac:dyDescent="0.25">
      <c r="A326" s="2">
        <v>325</v>
      </c>
    </row>
    <row r="327" spans="1:1" x14ac:dyDescent="0.25">
      <c r="A327" s="2">
        <v>326</v>
      </c>
    </row>
    <row r="328" spans="1:1" x14ac:dyDescent="0.25">
      <c r="A328" s="2">
        <v>327</v>
      </c>
    </row>
    <row r="329" spans="1:1" x14ac:dyDescent="0.25">
      <c r="A329" s="2">
        <v>328</v>
      </c>
    </row>
    <row r="330" spans="1:1" x14ac:dyDescent="0.25">
      <c r="A330" s="2">
        <v>329</v>
      </c>
    </row>
    <row r="331" spans="1:1" x14ac:dyDescent="0.25">
      <c r="A331" s="2">
        <v>330</v>
      </c>
    </row>
    <row r="332" spans="1:1" x14ac:dyDescent="0.25">
      <c r="A332" s="2">
        <v>331</v>
      </c>
    </row>
    <row r="333" spans="1:1" x14ac:dyDescent="0.25">
      <c r="A333" s="2">
        <v>332</v>
      </c>
    </row>
    <row r="334" spans="1:1" x14ac:dyDescent="0.25">
      <c r="A334" s="2">
        <v>333</v>
      </c>
    </row>
    <row r="335" spans="1:1" x14ac:dyDescent="0.25">
      <c r="A335" s="2">
        <v>334</v>
      </c>
    </row>
    <row r="336" spans="1:1" x14ac:dyDescent="0.25">
      <c r="A336" s="2">
        <v>335</v>
      </c>
    </row>
    <row r="337" spans="1:1" x14ac:dyDescent="0.25">
      <c r="A337" s="2">
        <v>336</v>
      </c>
    </row>
    <row r="338" spans="1:1" x14ac:dyDescent="0.25">
      <c r="A338" s="2">
        <v>337</v>
      </c>
    </row>
    <row r="339" spans="1:1" x14ac:dyDescent="0.25">
      <c r="A339" s="2">
        <v>338</v>
      </c>
    </row>
    <row r="340" spans="1:1" x14ac:dyDescent="0.25">
      <c r="A340" s="2">
        <v>339</v>
      </c>
    </row>
    <row r="341" spans="1:1" x14ac:dyDescent="0.25">
      <c r="A341" s="2">
        <v>340</v>
      </c>
    </row>
    <row r="342" spans="1:1" x14ac:dyDescent="0.25">
      <c r="A342" s="2">
        <v>341</v>
      </c>
    </row>
    <row r="343" spans="1:1" x14ac:dyDescent="0.25">
      <c r="A343" s="2">
        <v>342</v>
      </c>
    </row>
    <row r="344" spans="1:1" x14ac:dyDescent="0.25">
      <c r="A344" s="2">
        <v>343</v>
      </c>
    </row>
    <row r="345" spans="1:1" x14ac:dyDescent="0.25">
      <c r="A345" s="2">
        <v>344</v>
      </c>
    </row>
    <row r="346" spans="1:1" x14ac:dyDescent="0.25">
      <c r="A346" s="2">
        <v>345</v>
      </c>
    </row>
    <row r="347" spans="1:1" x14ac:dyDescent="0.25">
      <c r="A347" s="2">
        <v>346</v>
      </c>
    </row>
    <row r="348" spans="1:1" x14ac:dyDescent="0.25">
      <c r="A348" s="2">
        <v>347</v>
      </c>
    </row>
    <row r="349" spans="1:1" x14ac:dyDescent="0.25">
      <c r="A349" s="2">
        <v>348</v>
      </c>
    </row>
    <row r="350" spans="1:1" x14ac:dyDescent="0.25">
      <c r="A350" s="2">
        <v>349</v>
      </c>
    </row>
    <row r="351" spans="1:1" x14ac:dyDescent="0.25">
      <c r="A351" s="2">
        <v>350</v>
      </c>
    </row>
    <row r="352" spans="1:1" x14ac:dyDescent="0.25">
      <c r="A352" s="2">
        <v>351</v>
      </c>
    </row>
    <row r="353" spans="1:1" x14ac:dyDescent="0.25">
      <c r="A353" s="2">
        <v>352</v>
      </c>
    </row>
    <row r="354" spans="1:1" x14ac:dyDescent="0.25">
      <c r="A354" s="2">
        <v>353</v>
      </c>
    </row>
    <row r="355" spans="1:1" x14ac:dyDescent="0.25">
      <c r="A355" s="2">
        <v>354</v>
      </c>
    </row>
    <row r="356" spans="1:1" x14ac:dyDescent="0.25">
      <c r="A356" s="2">
        <v>355</v>
      </c>
    </row>
    <row r="357" spans="1:1" x14ac:dyDescent="0.25">
      <c r="A357" s="2">
        <v>356</v>
      </c>
    </row>
    <row r="358" spans="1:1" x14ac:dyDescent="0.25">
      <c r="A358" s="2">
        <v>357</v>
      </c>
    </row>
    <row r="359" spans="1:1" x14ac:dyDescent="0.25">
      <c r="A359" s="2">
        <v>358</v>
      </c>
    </row>
    <row r="360" spans="1:1" x14ac:dyDescent="0.25">
      <c r="A360" s="2">
        <v>359</v>
      </c>
    </row>
    <row r="361" spans="1:1" x14ac:dyDescent="0.25">
      <c r="A361" s="2">
        <v>360</v>
      </c>
    </row>
    <row r="362" spans="1:1" x14ac:dyDescent="0.25">
      <c r="A362" s="2">
        <v>361</v>
      </c>
    </row>
    <row r="363" spans="1:1" x14ac:dyDescent="0.25">
      <c r="A363" s="2">
        <v>362</v>
      </c>
    </row>
    <row r="364" spans="1:1" x14ac:dyDescent="0.25">
      <c r="A364" s="2">
        <v>363</v>
      </c>
    </row>
    <row r="365" spans="1:1" x14ac:dyDescent="0.25">
      <c r="A365" s="2">
        <v>364</v>
      </c>
    </row>
    <row r="366" spans="1:1" x14ac:dyDescent="0.25">
      <c r="A366" s="2">
        <v>365</v>
      </c>
    </row>
    <row r="367" spans="1:1" x14ac:dyDescent="0.25">
      <c r="A367" s="2">
        <v>366</v>
      </c>
    </row>
    <row r="368" spans="1:1" x14ac:dyDescent="0.25">
      <c r="A368" s="2">
        <v>367</v>
      </c>
    </row>
    <row r="369" spans="1:1" x14ac:dyDescent="0.25">
      <c r="A369" s="2">
        <v>368</v>
      </c>
    </row>
    <row r="370" spans="1:1" x14ac:dyDescent="0.25">
      <c r="A370" s="2">
        <v>369</v>
      </c>
    </row>
    <row r="371" spans="1:1" x14ac:dyDescent="0.25">
      <c r="A371" s="2">
        <v>370</v>
      </c>
    </row>
    <row r="372" spans="1:1" x14ac:dyDescent="0.25">
      <c r="A372" s="2">
        <v>371</v>
      </c>
    </row>
    <row r="373" spans="1:1" x14ac:dyDescent="0.25">
      <c r="A373" s="2">
        <v>372</v>
      </c>
    </row>
    <row r="374" spans="1:1" x14ac:dyDescent="0.25">
      <c r="A374" s="2">
        <v>373</v>
      </c>
    </row>
    <row r="375" spans="1:1" x14ac:dyDescent="0.25">
      <c r="A375" s="2">
        <v>374</v>
      </c>
    </row>
    <row r="376" spans="1:1" x14ac:dyDescent="0.25">
      <c r="A376" s="2">
        <v>375</v>
      </c>
    </row>
    <row r="377" spans="1:1" x14ac:dyDescent="0.25">
      <c r="A377" s="2">
        <v>376</v>
      </c>
    </row>
    <row r="378" spans="1:1" x14ac:dyDescent="0.25">
      <c r="A378" s="2">
        <v>377</v>
      </c>
    </row>
    <row r="379" spans="1:1" x14ac:dyDescent="0.25">
      <c r="A379" s="2">
        <v>378</v>
      </c>
    </row>
    <row r="380" spans="1:1" x14ac:dyDescent="0.25">
      <c r="A380" s="2">
        <v>379</v>
      </c>
    </row>
    <row r="381" spans="1:1" x14ac:dyDescent="0.25">
      <c r="A381" s="2">
        <v>380</v>
      </c>
    </row>
    <row r="382" spans="1:1" x14ac:dyDescent="0.25">
      <c r="A382" s="2">
        <v>381</v>
      </c>
    </row>
    <row r="383" spans="1:1" x14ac:dyDescent="0.25">
      <c r="A383" s="2">
        <v>382</v>
      </c>
    </row>
    <row r="384" spans="1:1" x14ac:dyDescent="0.25">
      <c r="A384" s="2">
        <v>383</v>
      </c>
    </row>
    <row r="385" spans="1:1" x14ac:dyDescent="0.25">
      <c r="A385" s="2">
        <v>384</v>
      </c>
    </row>
    <row r="386" spans="1:1" x14ac:dyDescent="0.25">
      <c r="A386" s="2">
        <v>385</v>
      </c>
    </row>
    <row r="387" spans="1:1" x14ac:dyDescent="0.25">
      <c r="A387" s="2">
        <v>386</v>
      </c>
    </row>
    <row r="388" spans="1:1" x14ac:dyDescent="0.25">
      <c r="A388" s="2">
        <v>387</v>
      </c>
    </row>
    <row r="389" spans="1:1" x14ac:dyDescent="0.25">
      <c r="A389" s="2">
        <v>388</v>
      </c>
    </row>
    <row r="390" spans="1:1" x14ac:dyDescent="0.25">
      <c r="A390" s="2">
        <v>389</v>
      </c>
    </row>
    <row r="391" spans="1:1" x14ac:dyDescent="0.25">
      <c r="A391" s="2">
        <v>390</v>
      </c>
    </row>
    <row r="392" spans="1:1" x14ac:dyDescent="0.25">
      <c r="A392" s="2">
        <v>391</v>
      </c>
    </row>
    <row r="393" spans="1:1" x14ac:dyDescent="0.25">
      <c r="A393" s="2">
        <v>392</v>
      </c>
    </row>
    <row r="394" spans="1:1" x14ac:dyDescent="0.25">
      <c r="A394" s="2">
        <v>393</v>
      </c>
    </row>
    <row r="395" spans="1:1" x14ac:dyDescent="0.25">
      <c r="A395" s="2">
        <v>394</v>
      </c>
    </row>
    <row r="396" spans="1:1" x14ac:dyDescent="0.25">
      <c r="A396" s="2">
        <v>395</v>
      </c>
    </row>
    <row r="397" spans="1:1" x14ac:dyDescent="0.25">
      <c r="A397" s="2">
        <v>396</v>
      </c>
    </row>
    <row r="398" spans="1:1" x14ac:dyDescent="0.25">
      <c r="A398" s="2">
        <v>397</v>
      </c>
    </row>
    <row r="399" spans="1:1" x14ac:dyDescent="0.25">
      <c r="A399" s="2">
        <v>398</v>
      </c>
    </row>
    <row r="400" spans="1:1" x14ac:dyDescent="0.25">
      <c r="A400" s="2">
        <v>399</v>
      </c>
    </row>
    <row r="401" spans="1:1" x14ac:dyDescent="0.25">
      <c r="A401" s="2">
        <v>400</v>
      </c>
    </row>
    <row r="402" spans="1:1" x14ac:dyDescent="0.25">
      <c r="A402" s="2">
        <v>401</v>
      </c>
    </row>
    <row r="403" spans="1:1" x14ac:dyDescent="0.25">
      <c r="A403" s="2">
        <v>402</v>
      </c>
    </row>
    <row r="404" spans="1:1" x14ac:dyDescent="0.25">
      <c r="A404" s="2">
        <v>403</v>
      </c>
    </row>
    <row r="405" spans="1:1" x14ac:dyDescent="0.25">
      <c r="A405" s="2">
        <v>404</v>
      </c>
    </row>
    <row r="406" spans="1:1" x14ac:dyDescent="0.25">
      <c r="A406" s="2">
        <v>405</v>
      </c>
    </row>
    <row r="407" spans="1:1" x14ac:dyDescent="0.25">
      <c r="A407" s="2">
        <v>406</v>
      </c>
    </row>
    <row r="408" spans="1:1" x14ac:dyDescent="0.25">
      <c r="A408" s="2">
        <v>407</v>
      </c>
    </row>
    <row r="409" spans="1:1" x14ac:dyDescent="0.25">
      <c r="A409" s="2">
        <v>408</v>
      </c>
    </row>
    <row r="410" spans="1:1" x14ac:dyDescent="0.25">
      <c r="A410" s="2">
        <v>409</v>
      </c>
    </row>
    <row r="411" spans="1:1" x14ac:dyDescent="0.25">
      <c r="A411" s="2">
        <v>410</v>
      </c>
    </row>
    <row r="412" spans="1:1" x14ac:dyDescent="0.25">
      <c r="A412" s="2">
        <v>411</v>
      </c>
    </row>
    <row r="413" spans="1:1" x14ac:dyDescent="0.25">
      <c r="A413" s="2">
        <v>412</v>
      </c>
    </row>
    <row r="414" spans="1:1" x14ac:dyDescent="0.25">
      <c r="A414" s="2">
        <v>413</v>
      </c>
    </row>
    <row r="415" spans="1:1" x14ac:dyDescent="0.25">
      <c r="A415" s="2">
        <v>414</v>
      </c>
    </row>
    <row r="416" spans="1:1" x14ac:dyDescent="0.25">
      <c r="A416" s="2">
        <v>415</v>
      </c>
    </row>
    <row r="417" spans="1:1" x14ac:dyDescent="0.25">
      <c r="A417" s="2">
        <v>416</v>
      </c>
    </row>
    <row r="418" spans="1:1" x14ac:dyDescent="0.25">
      <c r="A418" s="2">
        <v>417</v>
      </c>
    </row>
    <row r="419" spans="1:1" x14ac:dyDescent="0.25">
      <c r="A419" s="2">
        <v>418</v>
      </c>
    </row>
    <row r="420" spans="1:1" x14ac:dyDescent="0.25">
      <c r="A420" s="2">
        <v>419</v>
      </c>
    </row>
    <row r="421" spans="1:1" x14ac:dyDescent="0.25">
      <c r="A421" s="2">
        <v>420</v>
      </c>
    </row>
    <row r="422" spans="1:1" x14ac:dyDescent="0.25">
      <c r="A422" s="2">
        <v>421</v>
      </c>
    </row>
    <row r="423" spans="1:1" x14ac:dyDescent="0.25">
      <c r="A423" s="2">
        <v>422</v>
      </c>
    </row>
    <row r="424" spans="1:1" x14ac:dyDescent="0.25">
      <c r="A424" s="2">
        <v>423</v>
      </c>
    </row>
    <row r="425" spans="1:1" x14ac:dyDescent="0.25">
      <c r="A425" s="2">
        <v>424</v>
      </c>
    </row>
    <row r="426" spans="1:1" x14ac:dyDescent="0.25">
      <c r="A426" s="2">
        <v>425</v>
      </c>
    </row>
    <row r="427" spans="1:1" x14ac:dyDescent="0.25">
      <c r="A427" s="2">
        <v>426</v>
      </c>
    </row>
    <row r="428" spans="1:1" x14ac:dyDescent="0.25">
      <c r="A428" s="2">
        <v>427</v>
      </c>
    </row>
    <row r="429" spans="1:1" x14ac:dyDescent="0.25">
      <c r="A429" s="2">
        <v>428</v>
      </c>
    </row>
    <row r="430" spans="1:1" x14ac:dyDescent="0.25">
      <c r="A430" s="2">
        <v>429</v>
      </c>
    </row>
    <row r="431" spans="1:1" x14ac:dyDescent="0.25">
      <c r="A431" s="2">
        <v>430</v>
      </c>
    </row>
    <row r="432" spans="1:1" x14ac:dyDescent="0.25">
      <c r="A432" s="2">
        <v>431</v>
      </c>
    </row>
    <row r="433" spans="1:1" x14ac:dyDescent="0.25">
      <c r="A433" s="2">
        <v>432</v>
      </c>
    </row>
    <row r="434" spans="1:1" x14ac:dyDescent="0.25">
      <c r="A434" s="2">
        <v>433</v>
      </c>
    </row>
    <row r="435" spans="1:1" x14ac:dyDescent="0.25">
      <c r="A435" s="2">
        <v>434</v>
      </c>
    </row>
    <row r="436" spans="1:1" x14ac:dyDescent="0.25">
      <c r="A436" s="2">
        <v>435</v>
      </c>
    </row>
    <row r="437" spans="1:1" x14ac:dyDescent="0.25">
      <c r="A437" s="2">
        <v>436</v>
      </c>
    </row>
    <row r="438" spans="1:1" x14ac:dyDescent="0.25">
      <c r="A438" s="2">
        <v>437</v>
      </c>
    </row>
    <row r="439" spans="1:1" x14ac:dyDescent="0.25">
      <c r="A439" s="2">
        <v>438</v>
      </c>
    </row>
  </sheetData>
  <mergeCells count="1">
    <mergeCell ref="D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03-01-2022</vt:lpstr>
      <vt:lpstr>OLD PLAN</vt:lpstr>
      <vt:lpstr>NP1</vt:lpstr>
      <vt:lpstr>INT STUDY TOPICS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2022-01-19T06:01:47Z</dcterms:modified>
</cp:coreProperties>
</file>