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lbin\Documents\Vienna\Semester 4\Thesis\2) Socio-metabolic branch\1) Capital formation\Jan GitHub repository\BEA benchmark IO tables &amp; assembly\Investment isolation\"/>
    </mc:Choice>
  </mc:AlternateContent>
  <xr:revisionPtr revIDLastSave="0" documentId="13_ncr:1_{79D249E8-4B62-469D-A89F-804F59B17AC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eadMe" sheetId="7" r:id="rId1"/>
    <sheet name="Overlaps_1992" sheetId="1" r:id="rId2"/>
    <sheet name="Overlaps_1997" sheetId="2" r:id="rId3"/>
    <sheet name="Differences_1992" sheetId="8" r:id="rId4"/>
    <sheet name="Differences_1997" sheetId="9" r:id="rId5"/>
    <sheet name="InvSpread_2002" sheetId="3" r:id="rId6"/>
    <sheet name="InvSpread_2007" sheetId="4" r:id="rId7"/>
    <sheet name="InvSpread2012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9" l="1"/>
  <c r="R489" i="9"/>
  <c r="R488" i="9"/>
  <c r="R487" i="9"/>
  <c r="R486" i="9"/>
  <c r="R485" i="9"/>
  <c r="R484" i="9"/>
  <c r="R483" i="9"/>
  <c r="R482" i="9"/>
  <c r="R481" i="9"/>
  <c r="R480" i="9"/>
  <c r="R479" i="9"/>
  <c r="R478" i="9"/>
  <c r="R477" i="9"/>
  <c r="R476" i="9"/>
  <c r="R475" i="9"/>
  <c r="R474" i="9"/>
  <c r="R473" i="9"/>
  <c r="R472" i="9"/>
  <c r="R471" i="9"/>
  <c r="R470" i="9"/>
  <c r="R469" i="9"/>
  <c r="R468" i="9"/>
  <c r="R467" i="9"/>
  <c r="R466" i="9"/>
  <c r="R465" i="9"/>
  <c r="R464" i="9"/>
  <c r="R463" i="9"/>
  <c r="R462" i="9"/>
  <c r="R461" i="9"/>
  <c r="R460" i="9"/>
  <c r="R459" i="9"/>
  <c r="R458" i="9"/>
  <c r="R457" i="9"/>
  <c r="R456" i="9"/>
  <c r="R455" i="9"/>
  <c r="R454" i="9"/>
  <c r="R453" i="9"/>
  <c r="R452" i="9"/>
  <c r="R451" i="9"/>
  <c r="R450" i="9"/>
  <c r="R449" i="9"/>
  <c r="R448" i="9"/>
  <c r="R447" i="9"/>
  <c r="R446" i="9"/>
  <c r="R445" i="9"/>
  <c r="R444" i="9"/>
  <c r="R443" i="9"/>
  <c r="R442" i="9"/>
  <c r="R441" i="9"/>
  <c r="R440" i="9"/>
  <c r="R439" i="9"/>
  <c r="R438" i="9"/>
  <c r="R437" i="9"/>
  <c r="R436" i="9"/>
  <c r="R435" i="9"/>
  <c r="R434" i="9"/>
  <c r="R433" i="9"/>
  <c r="R432" i="9"/>
  <c r="R431" i="9"/>
  <c r="R430" i="9"/>
  <c r="R429" i="9"/>
  <c r="R428" i="9"/>
  <c r="R427" i="9"/>
  <c r="R426" i="9"/>
  <c r="R425" i="9"/>
  <c r="R424" i="9"/>
  <c r="R423" i="9"/>
  <c r="R422" i="9"/>
  <c r="R421" i="9"/>
  <c r="R420" i="9"/>
  <c r="R419" i="9"/>
  <c r="R418" i="9"/>
  <c r="R417" i="9"/>
  <c r="R416" i="9"/>
  <c r="R415" i="9"/>
  <c r="R414" i="9"/>
  <c r="R413" i="9"/>
  <c r="R412" i="9"/>
  <c r="R411" i="9"/>
  <c r="R410" i="9"/>
  <c r="R409" i="9"/>
  <c r="R408" i="9"/>
  <c r="R407" i="9"/>
  <c r="R406" i="9"/>
  <c r="R405" i="9"/>
  <c r="R404" i="9"/>
  <c r="R403" i="9"/>
  <c r="R402" i="9"/>
  <c r="R401" i="9"/>
  <c r="R400" i="9"/>
  <c r="R399" i="9"/>
  <c r="R398" i="9"/>
  <c r="R397" i="9"/>
  <c r="R396" i="9"/>
  <c r="R395" i="9"/>
  <c r="R394" i="9"/>
  <c r="R393" i="9"/>
  <c r="R392" i="9"/>
  <c r="R391" i="9"/>
  <c r="R390" i="9"/>
  <c r="R389" i="9"/>
  <c r="R388" i="9"/>
  <c r="R387" i="9"/>
  <c r="R386" i="9"/>
  <c r="R385" i="9"/>
  <c r="R384" i="9"/>
  <c r="R383" i="9"/>
  <c r="R382" i="9"/>
  <c r="R381" i="9"/>
  <c r="R380" i="9"/>
  <c r="R379" i="9"/>
  <c r="R378" i="9"/>
  <c r="R377" i="9"/>
  <c r="R376" i="9"/>
  <c r="R375" i="9"/>
  <c r="R374" i="9"/>
  <c r="R373" i="9"/>
  <c r="R372" i="9"/>
  <c r="R371" i="9"/>
  <c r="R370" i="9"/>
  <c r="R369" i="9"/>
  <c r="R368" i="9"/>
  <c r="R367" i="9"/>
  <c r="R366" i="9"/>
  <c r="R365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9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4" i="9"/>
  <c r="R490" i="9" s="1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490" i="9" s="1"/>
  <c r="J489" i="9"/>
  <c r="J488" i="9"/>
  <c r="J487" i="9"/>
  <c r="J486" i="9"/>
  <c r="J485" i="9"/>
  <c r="J484" i="9"/>
  <c r="J483" i="9"/>
  <c r="J482" i="9"/>
  <c r="J481" i="9"/>
  <c r="J480" i="9"/>
  <c r="J479" i="9"/>
  <c r="J478" i="9"/>
  <c r="J477" i="9"/>
  <c r="J476" i="9"/>
  <c r="J475" i="9"/>
  <c r="J474" i="9"/>
  <c r="J473" i="9"/>
  <c r="J472" i="9"/>
  <c r="J471" i="9"/>
  <c r="J470" i="9"/>
  <c r="J469" i="9"/>
  <c r="J468" i="9"/>
  <c r="J467" i="9"/>
  <c r="J466" i="9"/>
  <c r="J465" i="9"/>
  <c r="J464" i="9"/>
  <c r="J463" i="9"/>
  <c r="J462" i="9"/>
  <c r="J461" i="9"/>
  <c r="J460" i="9"/>
  <c r="J459" i="9"/>
  <c r="J458" i="9"/>
  <c r="J457" i="9"/>
  <c r="J456" i="9"/>
  <c r="J455" i="9"/>
  <c r="J454" i="9"/>
  <c r="J453" i="9"/>
  <c r="J452" i="9"/>
  <c r="J451" i="9"/>
  <c r="J450" i="9"/>
  <c r="J449" i="9"/>
  <c r="J448" i="9"/>
  <c r="J447" i="9"/>
  <c r="J446" i="9"/>
  <c r="J445" i="9"/>
  <c r="J444" i="9"/>
  <c r="J443" i="9"/>
  <c r="J442" i="9"/>
  <c r="J441" i="9"/>
  <c r="J440" i="9"/>
  <c r="J439" i="9"/>
  <c r="J438" i="9"/>
  <c r="J437" i="9"/>
  <c r="J436" i="9"/>
  <c r="J435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421" i="9"/>
  <c r="J420" i="9"/>
  <c r="J419" i="9"/>
  <c r="J418" i="9"/>
  <c r="J417" i="9"/>
  <c r="J416" i="9"/>
  <c r="J415" i="9"/>
  <c r="J414" i="9"/>
  <c r="J413" i="9"/>
  <c r="J412" i="9"/>
  <c r="J411" i="9"/>
  <c r="J410" i="9"/>
  <c r="J409" i="9"/>
  <c r="J408" i="9"/>
  <c r="J407" i="9"/>
  <c r="J406" i="9"/>
  <c r="J405" i="9"/>
  <c r="J404" i="9"/>
  <c r="J403" i="9"/>
  <c r="J402" i="9"/>
  <c r="J401" i="9"/>
  <c r="J400" i="9"/>
  <c r="J399" i="9"/>
  <c r="J398" i="9"/>
  <c r="J397" i="9"/>
  <c r="J396" i="9"/>
  <c r="J395" i="9"/>
  <c r="J394" i="9"/>
  <c r="J393" i="9"/>
  <c r="J39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361" i="9"/>
  <c r="J360" i="9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490" i="9" s="1"/>
  <c r="J4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92" i="8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490" i="9" s="1"/>
  <c r="M489" i="9"/>
  <c r="M488" i="9"/>
  <c r="M487" i="9"/>
  <c r="M486" i="9"/>
  <c r="M485" i="9"/>
  <c r="M484" i="9"/>
  <c r="M483" i="9"/>
  <c r="M482" i="9"/>
  <c r="M481" i="9"/>
  <c r="M480" i="9"/>
  <c r="M479" i="9"/>
  <c r="M478" i="9"/>
  <c r="M477" i="9"/>
  <c r="M476" i="9"/>
  <c r="M475" i="9"/>
  <c r="M474" i="9"/>
  <c r="M473" i="9"/>
  <c r="M472" i="9"/>
  <c r="M471" i="9"/>
  <c r="M470" i="9"/>
  <c r="M469" i="9"/>
  <c r="M468" i="9"/>
  <c r="M467" i="9"/>
  <c r="M466" i="9"/>
  <c r="M465" i="9"/>
  <c r="M464" i="9"/>
  <c r="M463" i="9"/>
  <c r="M462" i="9"/>
  <c r="M461" i="9"/>
  <c r="M460" i="9"/>
  <c r="M459" i="9"/>
  <c r="M458" i="9"/>
  <c r="M457" i="9"/>
  <c r="M456" i="9"/>
  <c r="M455" i="9"/>
  <c r="M454" i="9"/>
  <c r="M453" i="9"/>
  <c r="M452" i="9"/>
  <c r="M451" i="9"/>
  <c r="M450" i="9"/>
  <c r="M449" i="9"/>
  <c r="M448" i="9"/>
  <c r="M447" i="9"/>
  <c r="M446" i="9"/>
  <c r="M445" i="9"/>
  <c r="M444" i="9"/>
  <c r="M443" i="9"/>
  <c r="M442" i="9"/>
  <c r="M441" i="9"/>
  <c r="M440" i="9"/>
  <c r="M439" i="9"/>
  <c r="M438" i="9"/>
  <c r="M437" i="9"/>
  <c r="M436" i="9"/>
  <c r="M435" i="9"/>
  <c r="M434" i="9"/>
  <c r="M433" i="9"/>
  <c r="M432" i="9"/>
  <c r="M431" i="9"/>
  <c r="M430" i="9"/>
  <c r="M429" i="9"/>
  <c r="M428" i="9"/>
  <c r="M427" i="9"/>
  <c r="M426" i="9"/>
  <c r="M425" i="9"/>
  <c r="M424" i="9"/>
  <c r="M423" i="9"/>
  <c r="M422" i="9"/>
  <c r="M421" i="9"/>
  <c r="M420" i="9"/>
  <c r="M419" i="9"/>
  <c r="M418" i="9"/>
  <c r="M417" i="9"/>
  <c r="M416" i="9"/>
  <c r="M415" i="9"/>
  <c r="M414" i="9"/>
  <c r="M413" i="9"/>
  <c r="M412" i="9"/>
  <c r="M411" i="9"/>
  <c r="M410" i="9"/>
  <c r="M409" i="9"/>
  <c r="M408" i="9"/>
  <c r="M407" i="9"/>
  <c r="M406" i="9"/>
  <c r="M405" i="9"/>
  <c r="M404" i="9"/>
  <c r="M403" i="9"/>
  <c r="M402" i="9"/>
  <c r="M401" i="9"/>
  <c r="M400" i="9"/>
  <c r="M399" i="9"/>
  <c r="M398" i="9"/>
  <c r="M397" i="9"/>
  <c r="M396" i="9"/>
  <c r="M395" i="9"/>
  <c r="M394" i="9"/>
  <c r="M393" i="9"/>
  <c r="M392" i="9"/>
  <c r="M391" i="9"/>
  <c r="M390" i="9"/>
  <c r="M389" i="9"/>
  <c r="M388" i="9"/>
  <c r="M387" i="9"/>
  <c r="M386" i="9"/>
  <c r="M385" i="9"/>
  <c r="M384" i="9"/>
  <c r="M383" i="9"/>
  <c r="M382" i="9"/>
  <c r="M381" i="9"/>
  <c r="M380" i="9"/>
  <c r="M379" i="9"/>
  <c r="M378" i="9"/>
  <c r="M377" i="9"/>
  <c r="M376" i="9"/>
  <c r="M375" i="9"/>
  <c r="M374" i="9"/>
  <c r="M373" i="9"/>
  <c r="M372" i="9"/>
  <c r="M371" i="9"/>
  <c r="M370" i="9"/>
  <c r="M369" i="9"/>
  <c r="M368" i="9"/>
  <c r="M367" i="9"/>
  <c r="M366" i="9"/>
  <c r="M365" i="9"/>
  <c r="M364" i="9"/>
  <c r="M363" i="9"/>
  <c r="M362" i="9"/>
  <c r="M361" i="9"/>
  <c r="M360" i="9"/>
  <c r="M359" i="9"/>
  <c r="M358" i="9"/>
  <c r="M357" i="9"/>
  <c r="M356" i="9"/>
  <c r="M355" i="9"/>
  <c r="M354" i="9"/>
  <c r="M353" i="9"/>
  <c r="M352" i="9"/>
  <c r="M351" i="9"/>
  <c r="M350" i="9"/>
  <c r="M349" i="9"/>
  <c r="M348" i="9"/>
  <c r="M347" i="9"/>
  <c r="M346" i="9"/>
  <c r="M345" i="9"/>
  <c r="M344" i="9"/>
  <c r="M343" i="9"/>
  <c r="M342" i="9"/>
  <c r="M341" i="9"/>
  <c r="M340" i="9"/>
  <c r="M339" i="9"/>
  <c r="M338" i="9"/>
  <c r="M337" i="9"/>
  <c r="M336" i="9"/>
  <c r="M335" i="9"/>
  <c r="M334" i="9"/>
  <c r="M333" i="9"/>
  <c r="M332" i="9"/>
  <c r="M331" i="9"/>
  <c r="M330" i="9"/>
  <c r="M329" i="9"/>
  <c r="M328" i="9"/>
  <c r="M327" i="9"/>
  <c r="M326" i="9"/>
  <c r="M325" i="9"/>
  <c r="M324" i="9"/>
  <c r="M323" i="9"/>
  <c r="M322" i="9"/>
  <c r="M321" i="9"/>
  <c r="M320" i="9"/>
  <c r="M319" i="9"/>
  <c r="M318" i="9"/>
  <c r="M317" i="9"/>
  <c r="M316" i="9"/>
  <c r="M315" i="9"/>
  <c r="M314" i="9"/>
  <c r="M313" i="9"/>
  <c r="M312" i="9"/>
  <c r="M311" i="9"/>
  <c r="M310" i="9"/>
  <c r="M309" i="9"/>
  <c r="M308" i="9"/>
  <c r="M307" i="9"/>
  <c r="M306" i="9"/>
  <c r="M305" i="9"/>
  <c r="M304" i="9"/>
  <c r="M303" i="9"/>
  <c r="M302" i="9"/>
  <c r="M301" i="9"/>
  <c r="M300" i="9"/>
  <c r="M299" i="9"/>
  <c r="M298" i="9"/>
  <c r="M297" i="9"/>
  <c r="M296" i="9"/>
  <c r="M295" i="9"/>
  <c r="M294" i="9"/>
  <c r="M293" i="9"/>
  <c r="M292" i="9"/>
  <c r="M291" i="9"/>
  <c r="M290" i="9"/>
  <c r="M289" i="9"/>
  <c r="M288" i="9"/>
  <c r="M287" i="9"/>
  <c r="M286" i="9"/>
  <c r="M285" i="9"/>
  <c r="M284" i="9"/>
  <c r="M283" i="9"/>
  <c r="M282" i="9"/>
  <c r="M281" i="9"/>
  <c r="M280" i="9"/>
  <c r="M279" i="9"/>
  <c r="M278" i="9"/>
  <c r="M277" i="9"/>
  <c r="M276" i="9"/>
  <c r="M275" i="9"/>
  <c r="M274" i="9"/>
  <c r="M273" i="9"/>
  <c r="M272" i="9"/>
  <c r="M271" i="9"/>
  <c r="M270" i="9"/>
  <c r="M269" i="9"/>
  <c r="M268" i="9"/>
  <c r="M267" i="9"/>
  <c r="M266" i="9"/>
  <c r="M265" i="9"/>
  <c r="M264" i="9"/>
  <c r="M263" i="9"/>
  <c r="M262" i="9"/>
  <c r="M261" i="9"/>
  <c r="M260" i="9"/>
  <c r="M259" i="9"/>
  <c r="M258" i="9"/>
  <c r="M257" i="9"/>
  <c r="M256" i="9"/>
  <c r="M255" i="9"/>
  <c r="M254" i="9"/>
  <c r="M253" i="9"/>
  <c r="M252" i="9"/>
  <c r="M251" i="9"/>
  <c r="M250" i="9"/>
  <c r="M249" i="9"/>
  <c r="M248" i="9"/>
  <c r="M247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490" i="9" s="1"/>
  <c r="I4" i="9"/>
  <c r="I490" i="9" s="1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490" i="9" s="1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" i="9"/>
  <c r="R490" i="2"/>
  <c r="Q490" i="2"/>
  <c r="N490" i="2"/>
  <c r="M490" i="2"/>
  <c r="J490" i="2"/>
  <c r="I490" i="2"/>
  <c r="F490" i="2"/>
  <c r="E490" i="2"/>
  <c r="AW492" i="1"/>
  <c r="AV492" i="1"/>
  <c r="AI492" i="1"/>
  <c r="AH492" i="1"/>
  <c r="AA492" i="1"/>
  <c r="Z492" i="1"/>
  <c r="R492" i="1"/>
  <c r="Q492" i="1"/>
  <c r="J492" i="1"/>
  <c r="I492" i="1"/>
  <c r="F492" i="1"/>
  <c r="E492" i="1"/>
  <c r="AW490" i="1"/>
  <c r="AW491" i="1"/>
  <c r="AV490" i="1"/>
  <c r="AV491" i="1"/>
  <c r="AI490" i="1"/>
  <c r="AI491" i="1"/>
  <c r="AH490" i="1"/>
  <c r="AH491" i="1"/>
  <c r="AA490" i="1"/>
  <c r="AA491" i="1"/>
  <c r="Z490" i="1"/>
  <c r="Z491" i="1"/>
  <c r="R490" i="1"/>
  <c r="R491" i="1"/>
  <c r="Q490" i="1"/>
  <c r="Q491" i="1"/>
  <c r="J490" i="1"/>
  <c r="J491" i="1"/>
  <c r="I490" i="1"/>
  <c r="I49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" i="1"/>
  <c r="E490" i="1"/>
  <c r="E491" i="1"/>
  <c r="F490" i="1"/>
  <c r="F49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" i="1"/>
  <c r="AW5" i="8"/>
  <c r="AW6" i="8"/>
  <c r="AW7" i="8"/>
  <c r="AW8" i="8"/>
  <c r="AW9" i="8"/>
  <c r="AW10" i="8"/>
  <c r="AW11" i="8"/>
  <c r="AW12" i="8"/>
  <c r="AW13" i="8"/>
  <c r="AW14" i="8"/>
  <c r="AW15" i="8"/>
  <c r="AW16" i="8"/>
  <c r="AW17" i="8"/>
  <c r="AW492" i="8" s="1"/>
  <c r="AW18" i="8"/>
  <c r="AW19" i="8"/>
  <c r="AW20" i="8"/>
  <c r="AW21" i="8"/>
  <c r="AW22" i="8"/>
  <c r="AW23" i="8"/>
  <c r="AW24" i="8"/>
  <c r="AW25" i="8"/>
  <c r="AW26" i="8"/>
  <c r="AW27" i="8"/>
  <c r="AW28" i="8"/>
  <c r="AW29" i="8"/>
  <c r="AW30" i="8"/>
  <c r="AW31" i="8"/>
  <c r="AW32" i="8"/>
  <c r="AW33" i="8"/>
  <c r="AW34" i="8"/>
  <c r="AW35" i="8"/>
  <c r="AW36" i="8"/>
  <c r="AW37" i="8"/>
  <c r="AW38" i="8"/>
  <c r="AW39" i="8"/>
  <c r="AW40" i="8"/>
  <c r="AW41" i="8"/>
  <c r="AW42" i="8"/>
  <c r="AW43" i="8"/>
  <c r="AW44" i="8"/>
  <c r="AW45" i="8"/>
  <c r="AW46" i="8"/>
  <c r="AW47" i="8"/>
  <c r="AW48" i="8"/>
  <c r="AW49" i="8"/>
  <c r="AW50" i="8"/>
  <c r="AW51" i="8"/>
  <c r="AW52" i="8"/>
  <c r="AW53" i="8"/>
  <c r="AW54" i="8"/>
  <c r="AW55" i="8"/>
  <c r="AW56" i="8"/>
  <c r="AW57" i="8"/>
  <c r="AW58" i="8"/>
  <c r="AW59" i="8"/>
  <c r="AW60" i="8"/>
  <c r="AW61" i="8"/>
  <c r="AW62" i="8"/>
  <c r="AW63" i="8"/>
  <c r="AW64" i="8"/>
  <c r="AW65" i="8"/>
  <c r="AW66" i="8"/>
  <c r="AW67" i="8"/>
  <c r="AW68" i="8"/>
  <c r="AW69" i="8"/>
  <c r="AW70" i="8"/>
  <c r="AW71" i="8"/>
  <c r="AW72" i="8"/>
  <c r="AW73" i="8"/>
  <c r="AW74" i="8"/>
  <c r="AW75" i="8"/>
  <c r="AW76" i="8"/>
  <c r="AW77" i="8"/>
  <c r="AW78" i="8"/>
  <c r="AW79" i="8"/>
  <c r="AW80" i="8"/>
  <c r="AW81" i="8"/>
  <c r="AW82" i="8"/>
  <c r="AW83" i="8"/>
  <c r="AW84" i="8"/>
  <c r="AW85" i="8"/>
  <c r="AW86" i="8"/>
  <c r="AW87" i="8"/>
  <c r="AW88" i="8"/>
  <c r="AW89" i="8"/>
  <c r="AW90" i="8"/>
  <c r="AW91" i="8"/>
  <c r="AW92" i="8"/>
  <c r="AW93" i="8"/>
  <c r="AW94" i="8"/>
  <c r="AW95" i="8"/>
  <c r="AW96" i="8"/>
  <c r="AW97" i="8"/>
  <c r="AW98" i="8"/>
  <c r="AW99" i="8"/>
  <c r="AW100" i="8"/>
  <c r="AW101" i="8"/>
  <c r="AW102" i="8"/>
  <c r="AW103" i="8"/>
  <c r="AW104" i="8"/>
  <c r="AW105" i="8"/>
  <c r="AW106" i="8"/>
  <c r="AW107" i="8"/>
  <c r="AW108" i="8"/>
  <c r="AW109" i="8"/>
  <c r="AW110" i="8"/>
  <c r="AW111" i="8"/>
  <c r="AW112" i="8"/>
  <c r="AW113" i="8"/>
  <c r="AW114" i="8"/>
  <c r="AW115" i="8"/>
  <c r="AW116" i="8"/>
  <c r="AW117" i="8"/>
  <c r="AW118" i="8"/>
  <c r="AW119" i="8"/>
  <c r="AW120" i="8"/>
  <c r="AW121" i="8"/>
  <c r="AW122" i="8"/>
  <c r="AW123" i="8"/>
  <c r="AW124" i="8"/>
  <c r="AW125" i="8"/>
  <c r="AW126" i="8"/>
  <c r="AW127" i="8"/>
  <c r="AW128" i="8"/>
  <c r="AW129" i="8"/>
  <c r="AW130" i="8"/>
  <c r="AW131" i="8"/>
  <c r="AW132" i="8"/>
  <c r="AW133" i="8"/>
  <c r="AW134" i="8"/>
  <c r="AW135" i="8"/>
  <c r="AW136" i="8"/>
  <c r="AW137" i="8"/>
  <c r="AW138" i="8"/>
  <c r="AW139" i="8"/>
  <c r="AW140" i="8"/>
  <c r="AW141" i="8"/>
  <c r="AW142" i="8"/>
  <c r="AW143" i="8"/>
  <c r="AW144" i="8"/>
  <c r="AW145" i="8"/>
  <c r="AW146" i="8"/>
  <c r="AW147" i="8"/>
  <c r="AW148" i="8"/>
  <c r="AW149" i="8"/>
  <c r="AW150" i="8"/>
  <c r="AW151" i="8"/>
  <c r="AW152" i="8"/>
  <c r="AW153" i="8"/>
  <c r="AW154" i="8"/>
  <c r="AW155" i="8"/>
  <c r="AW156" i="8"/>
  <c r="AW157" i="8"/>
  <c r="AW158" i="8"/>
  <c r="AW159" i="8"/>
  <c r="AW160" i="8"/>
  <c r="AW161" i="8"/>
  <c r="AW162" i="8"/>
  <c r="AW163" i="8"/>
  <c r="AW164" i="8"/>
  <c r="AW165" i="8"/>
  <c r="AW166" i="8"/>
  <c r="AW167" i="8"/>
  <c r="AW168" i="8"/>
  <c r="AW169" i="8"/>
  <c r="AW170" i="8"/>
  <c r="AW171" i="8"/>
  <c r="AW172" i="8"/>
  <c r="AW173" i="8"/>
  <c r="AW174" i="8"/>
  <c r="AW175" i="8"/>
  <c r="AW176" i="8"/>
  <c r="AW177" i="8"/>
  <c r="AW178" i="8"/>
  <c r="AW179" i="8"/>
  <c r="AW180" i="8"/>
  <c r="AW181" i="8"/>
  <c r="AW182" i="8"/>
  <c r="AW183" i="8"/>
  <c r="AW184" i="8"/>
  <c r="AW185" i="8"/>
  <c r="AW186" i="8"/>
  <c r="AW187" i="8"/>
  <c r="AW188" i="8"/>
  <c r="AW189" i="8"/>
  <c r="AW190" i="8"/>
  <c r="AW191" i="8"/>
  <c r="AW192" i="8"/>
  <c r="AW193" i="8"/>
  <c r="AW194" i="8"/>
  <c r="AW195" i="8"/>
  <c r="AW196" i="8"/>
  <c r="AW197" i="8"/>
  <c r="AW198" i="8"/>
  <c r="AW199" i="8"/>
  <c r="AW200" i="8"/>
  <c r="AW201" i="8"/>
  <c r="AW202" i="8"/>
  <c r="AW203" i="8"/>
  <c r="AW204" i="8"/>
  <c r="AW205" i="8"/>
  <c r="AW206" i="8"/>
  <c r="AW207" i="8"/>
  <c r="AW208" i="8"/>
  <c r="AW209" i="8"/>
  <c r="AW210" i="8"/>
  <c r="AW211" i="8"/>
  <c r="AW212" i="8"/>
  <c r="AW213" i="8"/>
  <c r="AW214" i="8"/>
  <c r="AW215" i="8"/>
  <c r="AW216" i="8"/>
  <c r="AW217" i="8"/>
  <c r="AW218" i="8"/>
  <c r="AW219" i="8"/>
  <c r="AW220" i="8"/>
  <c r="AW221" i="8"/>
  <c r="AW222" i="8"/>
  <c r="AW223" i="8"/>
  <c r="AW224" i="8"/>
  <c r="AW225" i="8"/>
  <c r="AW226" i="8"/>
  <c r="AW227" i="8"/>
  <c r="AW228" i="8"/>
  <c r="AW229" i="8"/>
  <c r="AW230" i="8"/>
  <c r="AW231" i="8"/>
  <c r="AW232" i="8"/>
  <c r="AW233" i="8"/>
  <c r="AW234" i="8"/>
  <c r="AW235" i="8"/>
  <c r="AW236" i="8"/>
  <c r="AW237" i="8"/>
  <c r="AW238" i="8"/>
  <c r="AW239" i="8"/>
  <c r="AW240" i="8"/>
  <c r="AW241" i="8"/>
  <c r="AW242" i="8"/>
  <c r="AW243" i="8"/>
  <c r="AW244" i="8"/>
  <c r="AW245" i="8"/>
  <c r="AW246" i="8"/>
  <c r="AW247" i="8"/>
  <c r="AW248" i="8"/>
  <c r="AW249" i="8"/>
  <c r="AW250" i="8"/>
  <c r="AW251" i="8"/>
  <c r="AW252" i="8"/>
  <c r="AW253" i="8"/>
  <c r="AW254" i="8"/>
  <c r="AW255" i="8"/>
  <c r="AW256" i="8"/>
  <c r="AW257" i="8"/>
  <c r="AW258" i="8"/>
  <c r="AW259" i="8"/>
  <c r="AW260" i="8"/>
  <c r="AW261" i="8"/>
  <c r="AW262" i="8"/>
  <c r="AW263" i="8"/>
  <c r="AW264" i="8"/>
  <c r="AW265" i="8"/>
  <c r="AW266" i="8"/>
  <c r="AW267" i="8"/>
  <c r="AW268" i="8"/>
  <c r="AW269" i="8"/>
  <c r="AW270" i="8"/>
  <c r="AW271" i="8"/>
  <c r="AW272" i="8"/>
  <c r="AW273" i="8"/>
  <c r="AW274" i="8"/>
  <c r="AW275" i="8"/>
  <c r="AW276" i="8"/>
  <c r="AW277" i="8"/>
  <c r="AW278" i="8"/>
  <c r="AW279" i="8"/>
  <c r="AW280" i="8"/>
  <c r="AW281" i="8"/>
  <c r="AW282" i="8"/>
  <c r="AW283" i="8"/>
  <c r="AW284" i="8"/>
  <c r="AW285" i="8"/>
  <c r="AW286" i="8"/>
  <c r="AW287" i="8"/>
  <c r="AW288" i="8"/>
  <c r="AW289" i="8"/>
  <c r="AW290" i="8"/>
  <c r="AW291" i="8"/>
  <c r="AW292" i="8"/>
  <c r="AW293" i="8"/>
  <c r="AW294" i="8"/>
  <c r="AW295" i="8"/>
  <c r="AW296" i="8"/>
  <c r="AW297" i="8"/>
  <c r="AW298" i="8"/>
  <c r="AW299" i="8"/>
  <c r="AW300" i="8"/>
  <c r="AW301" i="8"/>
  <c r="AW302" i="8"/>
  <c r="AW303" i="8"/>
  <c r="AW304" i="8"/>
  <c r="AW305" i="8"/>
  <c r="AW306" i="8"/>
  <c r="AW307" i="8"/>
  <c r="AW308" i="8"/>
  <c r="AW309" i="8"/>
  <c r="AW310" i="8"/>
  <c r="AW311" i="8"/>
  <c r="AW312" i="8"/>
  <c r="AW313" i="8"/>
  <c r="AW314" i="8"/>
  <c r="AW315" i="8"/>
  <c r="AW316" i="8"/>
  <c r="AW317" i="8"/>
  <c r="AW318" i="8"/>
  <c r="AW319" i="8"/>
  <c r="AW320" i="8"/>
  <c r="AW321" i="8"/>
  <c r="AW322" i="8"/>
  <c r="AW323" i="8"/>
  <c r="AW324" i="8"/>
  <c r="AW325" i="8"/>
  <c r="AW326" i="8"/>
  <c r="AW327" i="8"/>
  <c r="AW328" i="8"/>
  <c r="AW329" i="8"/>
  <c r="AW330" i="8"/>
  <c r="AW331" i="8"/>
  <c r="AW332" i="8"/>
  <c r="AW333" i="8"/>
  <c r="AW334" i="8"/>
  <c r="AW335" i="8"/>
  <c r="AW336" i="8"/>
  <c r="AW337" i="8"/>
  <c r="AW338" i="8"/>
  <c r="AW339" i="8"/>
  <c r="AW340" i="8"/>
  <c r="AW341" i="8"/>
  <c r="AW342" i="8"/>
  <c r="AW343" i="8"/>
  <c r="AW344" i="8"/>
  <c r="AW345" i="8"/>
  <c r="AW346" i="8"/>
  <c r="AW347" i="8"/>
  <c r="AW348" i="8"/>
  <c r="AW349" i="8"/>
  <c r="AW350" i="8"/>
  <c r="AW351" i="8"/>
  <c r="AW352" i="8"/>
  <c r="AW353" i="8"/>
  <c r="AW354" i="8"/>
  <c r="AW355" i="8"/>
  <c r="AW356" i="8"/>
  <c r="AW357" i="8"/>
  <c r="AW358" i="8"/>
  <c r="AW359" i="8"/>
  <c r="AW360" i="8"/>
  <c r="AW361" i="8"/>
  <c r="AW362" i="8"/>
  <c r="AW363" i="8"/>
  <c r="AW364" i="8"/>
  <c r="AW365" i="8"/>
  <c r="AW366" i="8"/>
  <c r="AW367" i="8"/>
  <c r="AW368" i="8"/>
  <c r="AW369" i="8"/>
  <c r="AW370" i="8"/>
  <c r="AW371" i="8"/>
  <c r="AW372" i="8"/>
  <c r="AW373" i="8"/>
  <c r="AW374" i="8"/>
  <c r="AW375" i="8"/>
  <c r="AW376" i="8"/>
  <c r="AW377" i="8"/>
  <c r="AW378" i="8"/>
  <c r="AW379" i="8"/>
  <c r="AW380" i="8"/>
  <c r="AW381" i="8"/>
  <c r="AW382" i="8"/>
  <c r="AW383" i="8"/>
  <c r="AW384" i="8"/>
  <c r="AW385" i="8"/>
  <c r="AW386" i="8"/>
  <c r="AW387" i="8"/>
  <c r="AW388" i="8"/>
  <c r="AW389" i="8"/>
  <c r="AW390" i="8"/>
  <c r="AW391" i="8"/>
  <c r="AW392" i="8"/>
  <c r="AW393" i="8"/>
  <c r="AW394" i="8"/>
  <c r="AW395" i="8"/>
  <c r="AW396" i="8"/>
  <c r="AW397" i="8"/>
  <c r="AW398" i="8"/>
  <c r="AW399" i="8"/>
  <c r="AW400" i="8"/>
  <c r="AW401" i="8"/>
  <c r="AW402" i="8"/>
  <c r="AW403" i="8"/>
  <c r="AW404" i="8"/>
  <c r="AW405" i="8"/>
  <c r="AW406" i="8"/>
  <c r="AW407" i="8"/>
  <c r="AW408" i="8"/>
  <c r="AW409" i="8"/>
  <c r="AW410" i="8"/>
  <c r="AW411" i="8"/>
  <c r="AW412" i="8"/>
  <c r="AW413" i="8"/>
  <c r="AW414" i="8"/>
  <c r="AW415" i="8"/>
  <c r="AW416" i="8"/>
  <c r="AW417" i="8"/>
  <c r="AW418" i="8"/>
  <c r="AW419" i="8"/>
  <c r="AW420" i="8"/>
  <c r="AW421" i="8"/>
  <c r="AW422" i="8"/>
  <c r="AW423" i="8"/>
  <c r="AW424" i="8"/>
  <c r="AW425" i="8"/>
  <c r="AW426" i="8"/>
  <c r="AW427" i="8"/>
  <c r="AW428" i="8"/>
  <c r="AW429" i="8"/>
  <c r="AW430" i="8"/>
  <c r="AW431" i="8"/>
  <c r="AW432" i="8"/>
  <c r="AW433" i="8"/>
  <c r="AW434" i="8"/>
  <c r="AW435" i="8"/>
  <c r="AW436" i="8"/>
  <c r="AW437" i="8"/>
  <c r="AW438" i="8"/>
  <c r="AW439" i="8"/>
  <c r="AW440" i="8"/>
  <c r="AW441" i="8"/>
  <c r="AW442" i="8"/>
  <c r="AW443" i="8"/>
  <c r="AW444" i="8"/>
  <c r="AW445" i="8"/>
  <c r="AW446" i="8"/>
  <c r="AW447" i="8"/>
  <c r="AW448" i="8"/>
  <c r="AW449" i="8"/>
  <c r="AW450" i="8"/>
  <c r="AW451" i="8"/>
  <c r="AW452" i="8"/>
  <c r="AW453" i="8"/>
  <c r="AW454" i="8"/>
  <c r="AW455" i="8"/>
  <c r="AW456" i="8"/>
  <c r="AW457" i="8"/>
  <c r="AW458" i="8"/>
  <c r="AW459" i="8"/>
  <c r="AW460" i="8"/>
  <c r="AW461" i="8"/>
  <c r="AW462" i="8"/>
  <c r="AW463" i="8"/>
  <c r="AW464" i="8"/>
  <c r="AW465" i="8"/>
  <c r="AW466" i="8"/>
  <c r="AW467" i="8"/>
  <c r="AW468" i="8"/>
  <c r="AW469" i="8"/>
  <c r="AW470" i="8"/>
  <c r="AW471" i="8"/>
  <c r="AW472" i="8"/>
  <c r="AW473" i="8"/>
  <c r="AW474" i="8"/>
  <c r="AW475" i="8"/>
  <c r="AW476" i="8"/>
  <c r="AW477" i="8"/>
  <c r="AW478" i="8"/>
  <c r="AW479" i="8"/>
  <c r="AW480" i="8"/>
  <c r="AW481" i="8"/>
  <c r="AW482" i="8"/>
  <c r="AW483" i="8"/>
  <c r="AW484" i="8"/>
  <c r="AW485" i="8"/>
  <c r="AW486" i="8"/>
  <c r="AW487" i="8"/>
  <c r="AW488" i="8"/>
  <c r="AW489" i="8"/>
  <c r="AW490" i="8"/>
  <c r="AW491" i="8"/>
  <c r="AW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V156" i="8"/>
  <c r="AV157" i="8"/>
  <c r="AV158" i="8"/>
  <c r="AV159" i="8"/>
  <c r="AV160" i="8"/>
  <c r="AV161" i="8"/>
  <c r="AV162" i="8"/>
  <c r="AV163" i="8"/>
  <c r="AV164" i="8"/>
  <c r="AV165" i="8"/>
  <c r="AV166" i="8"/>
  <c r="AV167" i="8"/>
  <c r="AV168" i="8"/>
  <c r="AV169" i="8"/>
  <c r="AV170" i="8"/>
  <c r="AV171" i="8"/>
  <c r="AV172" i="8"/>
  <c r="AV173" i="8"/>
  <c r="AV174" i="8"/>
  <c r="AV175" i="8"/>
  <c r="AV176" i="8"/>
  <c r="AV177" i="8"/>
  <c r="AV178" i="8"/>
  <c r="AV179" i="8"/>
  <c r="AV180" i="8"/>
  <c r="AV181" i="8"/>
  <c r="AV182" i="8"/>
  <c r="AV183" i="8"/>
  <c r="AV184" i="8"/>
  <c r="AV185" i="8"/>
  <c r="AV186" i="8"/>
  <c r="AV187" i="8"/>
  <c r="AV188" i="8"/>
  <c r="AV189" i="8"/>
  <c r="AV190" i="8"/>
  <c r="AV191" i="8"/>
  <c r="AV192" i="8"/>
  <c r="AV193" i="8"/>
  <c r="AV194" i="8"/>
  <c r="AV195" i="8"/>
  <c r="AV196" i="8"/>
  <c r="AV197" i="8"/>
  <c r="AV198" i="8"/>
  <c r="AV199" i="8"/>
  <c r="AV200" i="8"/>
  <c r="AV201" i="8"/>
  <c r="AV202" i="8"/>
  <c r="AV203" i="8"/>
  <c r="AV204" i="8"/>
  <c r="AV205" i="8"/>
  <c r="AV206" i="8"/>
  <c r="AV207" i="8"/>
  <c r="AV208" i="8"/>
  <c r="AV209" i="8"/>
  <c r="AV210" i="8"/>
  <c r="AV211" i="8"/>
  <c r="AV212" i="8"/>
  <c r="AV213" i="8"/>
  <c r="AV214" i="8"/>
  <c r="AV215" i="8"/>
  <c r="AV216" i="8"/>
  <c r="AV217" i="8"/>
  <c r="AV218" i="8"/>
  <c r="AV219" i="8"/>
  <c r="AV220" i="8"/>
  <c r="AV221" i="8"/>
  <c r="AV222" i="8"/>
  <c r="AV223" i="8"/>
  <c r="AV224" i="8"/>
  <c r="AV225" i="8"/>
  <c r="AV226" i="8"/>
  <c r="AV227" i="8"/>
  <c r="AV228" i="8"/>
  <c r="AV229" i="8"/>
  <c r="AV230" i="8"/>
  <c r="AV231" i="8"/>
  <c r="AV232" i="8"/>
  <c r="AV233" i="8"/>
  <c r="AV234" i="8"/>
  <c r="AV235" i="8"/>
  <c r="AV236" i="8"/>
  <c r="AV237" i="8"/>
  <c r="AV238" i="8"/>
  <c r="AV239" i="8"/>
  <c r="AV240" i="8"/>
  <c r="AV241" i="8"/>
  <c r="AV242" i="8"/>
  <c r="AV243" i="8"/>
  <c r="AV244" i="8"/>
  <c r="AV245" i="8"/>
  <c r="AV246" i="8"/>
  <c r="AV247" i="8"/>
  <c r="AV248" i="8"/>
  <c r="AV249" i="8"/>
  <c r="AV250" i="8"/>
  <c r="AV251" i="8"/>
  <c r="AV252" i="8"/>
  <c r="AV253" i="8"/>
  <c r="AV254" i="8"/>
  <c r="AV255" i="8"/>
  <c r="AV256" i="8"/>
  <c r="AV257" i="8"/>
  <c r="AV258" i="8"/>
  <c r="AV259" i="8"/>
  <c r="AV260" i="8"/>
  <c r="AV261" i="8"/>
  <c r="AV262" i="8"/>
  <c r="AV263" i="8"/>
  <c r="AV264" i="8"/>
  <c r="AV265" i="8"/>
  <c r="AV266" i="8"/>
  <c r="AV267" i="8"/>
  <c r="AV268" i="8"/>
  <c r="AV269" i="8"/>
  <c r="AV270" i="8"/>
  <c r="AV271" i="8"/>
  <c r="AV272" i="8"/>
  <c r="AV273" i="8"/>
  <c r="AV274" i="8"/>
  <c r="AV275" i="8"/>
  <c r="AV276" i="8"/>
  <c r="AV277" i="8"/>
  <c r="AV278" i="8"/>
  <c r="AV279" i="8"/>
  <c r="AV280" i="8"/>
  <c r="AV281" i="8"/>
  <c r="AV282" i="8"/>
  <c r="AV283" i="8"/>
  <c r="AV284" i="8"/>
  <c r="AV285" i="8"/>
  <c r="AV286" i="8"/>
  <c r="AV287" i="8"/>
  <c r="AV288" i="8"/>
  <c r="AV289" i="8"/>
  <c r="AV290" i="8"/>
  <c r="AV291" i="8"/>
  <c r="AV292" i="8"/>
  <c r="AV293" i="8"/>
  <c r="AV294" i="8"/>
  <c r="AV295" i="8"/>
  <c r="AV296" i="8"/>
  <c r="AV297" i="8"/>
  <c r="AV298" i="8"/>
  <c r="AV299" i="8"/>
  <c r="AV300" i="8"/>
  <c r="AV301" i="8"/>
  <c r="AV302" i="8"/>
  <c r="AV303" i="8"/>
  <c r="AV304" i="8"/>
  <c r="AV305" i="8"/>
  <c r="AV306" i="8"/>
  <c r="AV307" i="8"/>
  <c r="AV308" i="8"/>
  <c r="AV309" i="8"/>
  <c r="AV310" i="8"/>
  <c r="AV311" i="8"/>
  <c r="AV312" i="8"/>
  <c r="AV313" i="8"/>
  <c r="AV314" i="8"/>
  <c r="AV315" i="8"/>
  <c r="AV316" i="8"/>
  <c r="AV317" i="8"/>
  <c r="AV318" i="8"/>
  <c r="AV319" i="8"/>
  <c r="AV320" i="8"/>
  <c r="AV321" i="8"/>
  <c r="AV322" i="8"/>
  <c r="AV323" i="8"/>
  <c r="AV324" i="8"/>
  <c r="AV325" i="8"/>
  <c r="AV326" i="8"/>
  <c r="AV327" i="8"/>
  <c r="AV328" i="8"/>
  <c r="AV329" i="8"/>
  <c r="AV330" i="8"/>
  <c r="AV331" i="8"/>
  <c r="AV332" i="8"/>
  <c r="AV333" i="8"/>
  <c r="AV334" i="8"/>
  <c r="AV335" i="8"/>
  <c r="AV336" i="8"/>
  <c r="AV337" i="8"/>
  <c r="AV338" i="8"/>
  <c r="AV339" i="8"/>
  <c r="AV340" i="8"/>
  <c r="AV341" i="8"/>
  <c r="AV342" i="8"/>
  <c r="AV343" i="8"/>
  <c r="AV344" i="8"/>
  <c r="AV345" i="8"/>
  <c r="AV346" i="8"/>
  <c r="AV347" i="8"/>
  <c r="AV348" i="8"/>
  <c r="AV349" i="8"/>
  <c r="AV350" i="8"/>
  <c r="AV351" i="8"/>
  <c r="AV352" i="8"/>
  <c r="AV353" i="8"/>
  <c r="AV354" i="8"/>
  <c r="AV355" i="8"/>
  <c r="AV356" i="8"/>
  <c r="AV357" i="8"/>
  <c r="AV358" i="8"/>
  <c r="AV359" i="8"/>
  <c r="AV360" i="8"/>
  <c r="AV361" i="8"/>
  <c r="AV362" i="8"/>
  <c r="AV363" i="8"/>
  <c r="AV364" i="8"/>
  <c r="AV365" i="8"/>
  <c r="AV366" i="8"/>
  <c r="AV367" i="8"/>
  <c r="AV368" i="8"/>
  <c r="AV369" i="8"/>
  <c r="AV370" i="8"/>
  <c r="AV371" i="8"/>
  <c r="AV372" i="8"/>
  <c r="AV373" i="8"/>
  <c r="AV374" i="8"/>
  <c r="AV375" i="8"/>
  <c r="AV376" i="8"/>
  <c r="AV377" i="8"/>
  <c r="AV378" i="8"/>
  <c r="AV379" i="8"/>
  <c r="AV380" i="8"/>
  <c r="AV381" i="8"/>
  <c r="AV382" i="8"/>
  <c r="AV383" i="8"/>
  <c r="AV384" i="8"/>
  <c r="AV385" i="8"/>
  <c r="AV386" i="8"/>
  <c r="AV387" i="8"/>
  <c r="AV388" i="8"/>
  <c r="AV389" i="8"/>
  <c r="AV390" i="8"/>
  <c r="AV391" i="8"/>
  <c r="AV392" i="8"/>
  <c r="AV393" i="8"/>
  <c r="AV394" i="8"/>
  <c r="AV395" i="8"/>
  <c r="AV396" i="8"/>
  <c r="AV397" i="8"/>
  <c r="AV398" i="8"/>
  <c r="AV399" i="8"/>
  <c r="AV400" i="8"/>
  <c r="AV401" i="8"/>
  <c r="AV402" i="8"/>
  <c r="AV403" i="8"/>
  <c r="AV404" i="8"/>
  <c r="AV405" i="8"/>
  <c r="AV406" i="8"/>
  <c r="AV407" i="8"/>
  <c r="AV408" i="8"/>
  <c r="AV409" i="8"/>
  <c r="AV410" i="8"/>
  <c r="AV411" i="8"/>
  <c r="AV412" i="8"/>
  <c r="AV413" i="8"/>
  <c r="AV414" i="8"/>
  <c r="AV415" i="8"/>
  <c r="AV416" i="8"/>
  <c r="AV417" i="8"/>
  <c r="AV418" i="8"/>
  <c r="AV419" i="8"/>
  <c r="AV420" i="8"/>
  <c r="AV421" i="8"/>
  <c r="AV422" i="8"/>
  <c r="AV423" i="8"/>
  <c r="AV424" i="8"/>
  <c r="AV425" i="8"/>
  <c r="AV426" i="8"/>
  <c r="AV427" i="8"/>
  <c r="AV428" i="8"/>
  <c r="AV429" i="8"/>
  <c r="AV430" i="8"/>
  <c r="AV431" i="8"/>
  <c r="AV432" i="8"/>
  <c r="AV433" i="8"/>
  <c r="AV434" i="8"/>
  <c r="AV435" i="8"/>
  <c r="AV436" i="8"/>
  <c r="AV437" i="8"/>
  <c r="AV438" i="8"/>
  <c r="AV439" i="8"/>
  <c r="AV440" i="8"/>
  <c r="AV441" i="8"/>
  <c r="AV442" i="8"/>
  <c r="AV443" i="8"/>
  <c r="AV444" i="8"/>
  <c r="AV445" i="8"/>
  <c r="AV446" i="8"/>
  <c r="AV447" i="8"/>
  <c r="AV448" i="8"/>
  <c r="AV449" i="8"/>
  <c r="AV450" i="8"/>
  <c r="AV451" i="8"/>
  <c r="AV452" i="8"/>
  <c r="AV453" i="8"/>
  <c r="AV454" i="8"/>
  <c r="AV455" i="8"/>
  <c r="AV456" i="8"/>
  <c r="AV457" i="8"/>
  <c r="AV458" i="8"/>
  <c r="AV459" i="8"/>
  <c r="AV460" i="8"/>
  <c r="AV461" i="8"/>
  <c r="AV462" i="8"/>
  <c r="AV463" i="8"/>
  <c r="AV464" i="8"/>
  <c r="AV465" i="8"/>
  <c r="AV466" i="8"/>
  <c r="AV467" i="8"/>
  <c r="AV468" i="8"/>
  <c r="AV469" i="8"/>
  <c r="AV470" i="8"/>
  <c r="AV471" i="8"/>
  <c r="AV472" i="8"/>
  <c r="AV473" i="8"/>
  <c r="AV474" i="8"/>
  <c r="AV475" i="8"/>
  <c r="AV476" i="8"/>
  <c r="AV477" i="8"/>
  <c r="AV478" i="8"/>
  <c r="AV479" i="8"/>
  <c r="AV480" i="8"/>
  <c r="AV481" i="8"/>
  <c r="AV482" i="8"/>
  <c r="AV483" i="8"/>
  <c r="AV484" i="8"/>
  <c r="AV485" i="8"/>
  <c r="AV486" i="8"/>
  <c r="AV487" i="8"/>
  <c r="AV488" i="8"/>
  <c r="AV489" i="8"/>
  <c r="AV490" i="8"/>
  <c r="AV491" i="8"/>
  <c r="AV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I275" i="8"/>
  <c r="AI276" i="8"/>
  <c r="AI277" i="8"/>
  <c r="AI278" i="8"/>
  <c r="AI279" i="8"/>
  <c r="AI280" i="8"/>
  <c r="AI281" i="8"/>
  <c r="AI282" i="8"/>
  <c r="AI283" i="8"/>
  <c r="AI284" i="8"/>
  <c r="AI285" i="8"/>
  <c r="AI286" i="8"/>
  <c r="AI287" i="8"/>
  <c r="AI288" i="8"/>
  <c r="AI289" i="8"/>
  <c r="AI290" i="8"/>
  <c r="AI291" i="8"/>
  <c r="AI292" i="8"/>
  <c r="AI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312" i="8"/>
  <c r="AI313" i="8"/>
  <c r="AI314" i="8"/>
  <c r="AI315" i="8"/>
  <c r="AI316" i="8"/>
  <c r="AI317" i="8"/>
  <c r="AI318" i="8"/>
  <c r="AI319" i="8"/>
  <c r="AI320" i="8"/>
  <c r="AI321" i="8"/>
  <c r="AI322" i="8"/>
  <c r="AI323" i="8"/>
  <c r="AI324" i="8"/>
  <c r="AI325" i="8"/>
  <c r="AI326" i="8"/>
  <c r="AI327" i="8"/>
  <c r="AI328" i="8"/>
  <c r="AI329" i="8"/>
  <c r="AI330" i="8"/>
  <c r="AI331" i="8"/>
  <c r="AI332" i="8"/>
  <c r="AI333" i="8"/>
  <c r="AI334" i="8"/>
  <c r="AI335" i="8"/>
  <c r="AI336" i="8"/>
  <c r="AI337" i="8"/>
  <c r="AI338" i="8"/>
  <c r="AI339" i="8"/>
  <c r="AI340" i="8"/>
  <c r="AI341" i="8"/>
  <c r="AI342" i="8"/>
  <c r="AI343" i="8"/>
  <c r="AI344" i="8"/>
  <c r="AI345" i="8"/>
  <c r="AI346" i="8"/>
  <c r="AI347" i="8"/>
  <c r="AI348" i="8"/>
  <c r="AI349" i="8"/>
  <c r="AI350" i="8"/>
  <c r="AI351" i="8"/>
  <c r="AI352" i="8"/>
  <c r="AI353" i="8"/>
  <c r="AI354" i="8"/>
  <c r="AI355" i="8"/>
  <c r="AI356" i="8"/>
  <c r="AI357" i="8"/>
  <c r="AI358" i="8"/>
  <c r="AI359" i="8"/>
  <c r="AI360" i="8"/>
  <c r="AI361" i="8"/>
  <c r="AI362" i="8"/>
  <c r="AI363" i="8"/>
  <c r="AI364" i="8"/>
  <c r="AI365" i="8"/>
  <c r="AI366" i="8"/>
  <c r="AI367" i="8"/>
  <c r="AI368" i="8"/>
  <c r="AI369" i="8"/>
  <c r="AI370" i="8"/>
  <c r="AI371" i="8"/>
  <c r="AI372" i="8"/>
  <c r="AI373" i="8"/>
  <c r="AI374" i="8"/>
  <c r="AI375" i="8"/>
  <c r="AI376" i="8"/>
  <c r="AI377" i="8"/>
  <c r="AI378" i="8"/>
  <c r="AI379" i="8"/>
  <c r="AI380" i="8"/>
  <c r="AI381" i="8"/>
  <c r="AI382" i="8"/>
  <c r="AI383" i="8"/>
  <c r="AI384" i="8"/>
  <c r="AI385" i="8"/>
  <c r="AI386" i="8"/>
  <c r="AI387" i="8"/>
  <c r="AI388" i="8"/>
  <c r="AI389" i="8"/>
  <c r="AI390" i="8"/>
  <c r="AI391" i="8"/>
  <c r="AI392" i="8"/>
  <c r="AI393" i="8"/>
  <c r="AI394" i="8"/>
  <c r="AI395" i="8"/>
  <c r="AI396" i="8"/>
  <c r="AI397" i="8"/>
  <c r="AI398" i="8"/>
  <c r="AI399" i="8"/>
  <c r="AI400" i="8"/>
  <c r="AI401" i="8"/>
  <c r="AI402" i="8"/>
  <c r="AI403" i="8"/>
  <c r="AI404" i="8"/>
  <c r="AI405" i="8"/>
  <c r="AI406" i="8"/>
  <c r="AI407" i="8"/>
  <c r="AI408" i="8"/>
  <c r="AI409" i="8"/>
  <c r="AI410" i="8"/>
  <c r="AI411" i="8"/>
  <c r="AI412" i="8"/>
  <c r="AI413" i="8"/>
  <c r="AI414" i="8"/>
  <c r="AI415" i="8"/>
  <c r="AI416" i="8"/>
  <c r="AI417" i="8"/>
  <c r="AI418" i="8"/>
  <c r="AI419" i="8"/>
  <c r="AI420" i="8"/>
  <c r="AI421" i="8"/>
  <c r="AI422" i="8"/>
  <c r="AI423" i="8"/>
  <c r="AI424" i="8"/>
  <c r="AI425" i="8"/>
  <c r="AI426" i="8"/>
  <c r="AI427" i="8"/>
  <c r="AI428" i="8"/>
  <c r="AI429" i="8"/>
  <c r="AI430" i="8"/>
  <c r="AI431" i="8"/>
  <c r="AI432" i="8"/>
  <c r="AI433" i="8"/>
  <c r="AI434" i="8"/>
  <c r="AI435" i="8"/>
  <c r="AI436" i="8"/>
  <c r="AI437" i="8"/>
  <c r="AI438" i="8"/>
  <c r="AI439" i="8"/>
  <c r="AI440" i="8"/>
  <c r="AI441" i="8"/>
  <c r="AI442" i="8"/>
  <c r="AI443" i="8"/>
  <c r="AI444" i="8"/>
  <c r="AI445" i="8"/>
  <c r="AI446" i="8"/>
  <c r="AI447" i="8"/>
  <c r="AI448" i="8"/>
  <c r="AI449" i="8"/>
  <c r="AI450" i="8"/>
  <c r="AI451" i="8"/>
  <c r="AI452" i="8"/>
  <c r="AI453" i="8"/>
  <c r="AI454" i="8"/>
  <c r="AI455" i="8"/>
  <c r="AI456" i="8"/>
  <c r="AI457" i="8"/>
  <c r="AI458" i="8"/>
  <c r="AI459" i="8"/>
  <c r="AI460" i="8"/>
  <c r="AI461" i="8"/>
  <c r="AI462" i="8"/>
  <c r="AI463" i="8"/>
  <c r="AI464" i="8"/>
  <c r="AI465" i="8"/>
  <c r="AI466" i="8"/>
  <c r="AI467" i="8"/>
  <c r="AI468" i="8"/>
  <c r="AI469" i="8"/>
  <c r="AI470" i="8"/>
  <c r="AI471" i="8"/>
  <c r="AI472" i="8"/>
  <c r="AI473" i="8"/>
  <c r="AI474" i="8"/>
  <c r="AI475" i="8"/>
  <c r="AI476" i="8"/>
  <c r="AI477" i="8"/>
  <c r="AI478" i="8"/>
  <c r="AI479" i="8"/>
  <c r="AI480" i="8"/>
  <c r="AI481" i="8"/>
  <c r="AI482" i="8"/>
  <c r="AI483" i="8"/>
  <c r="AI484" i="8"/>
  <c r="AI485" i="8"/>
  <c r="AI486" i="8"/>
  <c r="AI487" i="8"/>
  <c r="AI488" i="8"/>
  <c r="AI489" i="8"/>
  <c r="AI490" i="8"/>
  <c r="AI491" i="8"/>
  <c r="AI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492" i="8" s="1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97" i="8"/>
  <c r="AH298" i="8"/>
  <c r="AH299" i="8"/>
  <c r="AH300" i="8"/>
  <c r="AH301" i="8"/>
  <c r="AH302" i="8"/>
  <c r="AH303" i="8"/>
  <c r="AH304" i="8"/>
  <c r="AH305" i="8"/>
  <c r="AH306" i="8"/>
  <c r="AH307" i="8"/>
  <c r="AH308" i="8"/>
  <c r="AH309" i="8"/>
  <c r="AH310" i="8"/>
  <c r="AH311" i="8"/>
  <c r="AH312" i="8"/>
  <c r="AH313" i="8"/>
  <c r="AH314" i="8"/>
  <c r="AH315" i="8"/>
  <c r="AH316" i="8"/>
  <c r="AH317" i="8"/>
  <c r="AH318" i="8"/>
  <c r="AH319" i="8"/>
  <c r="AH320" i="8"/>
  <c r="AH321" i="8"/>
  <c r="AH322" i="8"/>
  <c r="AH323" i="8"/>
  <c r="AH324" i="8"/>
  <c r="AH325" i="8"/>
  <c r="AH326" i="8"/>
  <c r="AH327" i="8"/>
  <c r="AH328" i="8"/>
  <c r="AH329" i="8"/>
  <c r="AH330" i="8"/>
  <c r="AH331" i="8"/>
  <c r="AH332" i="8"/>
  <c r="AH333" i="8"/>
  <c r="AH334" i="8"/>
  <c r="AH335" i="8"/>
  <c r="AH336" i="8"/>
  <c r="AH337" i="8"/>
  <c r="AH338" i="8"/>
  <c r="AH339" i="8"/>
  <c r="AH340" i="8"/>
  <c r="AH341" i="8"/>
  <c r="AH342" i="8"/>
  <c r="AH343" i="8"/>
  <c r="AH344" i="8"/>
  <c r="AH345" i="8"/>
  <c r="AH346" i="8"/>
  <c r="AH347" i="8"/>
  <c r="AH348" i="8"/>
  <c r="AH349" i="8"/>
  <c r="AH350" i="8"/>
  <c r="AH351" i="8"/>
  <c r="AH352" i="8"/>
  <c r="AH353" i="8"/>
  <c r="AH354" i="8"/>
  <c r="AH355" i="8"/>
  <c r="AH356" i="8"/>
  <c r="AH357" i="8"/>
  <c r="AH358" i="8"/>
  <c r="AH359" i="8"/>
  <c r="AH360" i="8"/>
  <c r="AH361" i="8"/>
  <c r="AH362" i="8"/>
  <c r="AH363" i="8"/>
  <c r="AH364" i="8"/>
  <c r="AH365" i="8"/>
  <c r="AH366" i="8"/>
  <c r="AH367" i="8"/>
  <c r="AH368" i="8"/>
  <c r="AH369" i="8"/>
  <c r="AH370" i="8"/>
  <c r="AH371" i="8"/>
  <c r="AH372" i="8"/>
  <c r="AH373" i="8"/>
  <c r="AH374" i="8"/>
  <c r="AH375" i="8"/>
  <c r="AH376" i="8"/>
  <c r="AH377" i="8"/>
  <c r="AH378" i="8"/>
  <c r="AH379" i="8"/>
  <c r="AH380" i="8"/>
  <c r="AH381" i="8"/>
  <c r="AH382" i="8"/>
  <c r="AH383" i="8"/>
  <c r="AH384" i="8"/>
  <c r="AH385" i="8"/>
  <c r="AH386" i="8"/>
  <c r="AH387" i="8"/>
  <c r="AH388" i="8"/>
  <c r="AH389" i="8"/>
  <c r="AH390" i="8"/>
  <c r="AH391" i="8"/>
  <c r="AH392" i="8"/>
  <c r="AH393" i="8"/>
  <c r="AH394" i="8"/>
  <c r="AH395" i="8"/>
  <c r="AH396" i="8"/>
  <c r="AH397" i="8"/>
  <c r="AH398" i="8"/>
  <c r="AH399" i="8"/>
  <c r="AH400" i="8"/>
  <c r="AH401" i="8"/>
  <c r="AH402" i="8"/>
  <c r="AH403" i="8"/>
  <c r="AH404" i="8"/>
  <c r="AH405" i="8"/>
  <c r="AH406" i="8"/>
  <c r="AH407" i="8"/>
  <c r="AH408" i="8"/>
  <c r="AH409" i="8"/>
  <c r="AH410" i="8"/>
  <c r="AH411" i="8"/>
  <c r="AH412" i="8"/>
  <c r="AH413" i="8"/>
  <c r="AH414" i="8"/>
  <c r="AH415" i="8"/>
  <c r="AH416" i="8"/>
  <c r="AH417" i="8"/>
  <c r="AH418" i="8"/>
  <c r="AH419" i="8"/>
  <c r="AH420" i="8"/>
  <c r="AH421" i="8"/>
  <c r="AH422" i="8"/>
  <c r="AH423" i="8"/>
  <c r="AH424" i="8"/>
  <c r="AH425" i="8"/>
  <c r="AH426" i="8"/>
  <c r="AH427" i="8"/>
  <c r="AH428" i="8"/>
  <c r="AH429" i="8"/>
  <c r="AH430" i="8"/>
  <c r="AH431" i="8"/>
  <c r="AH432" i="8"/>
  <c r="AH433" i="8"/>
  <c r="AH434" i="8"/>
  <c r="AH435" i="8"/>
  <c r="AH436" i="8"/>
  <c r="AH437" i="8"/>
  <c r="AH438" i="8"/>
  <c r="AH439" i="8"/>
  <c r="AH440" i="8"/>
  <c r="AH441" i="8"/>
  <c r="AH442" i="8"/>
  <c r="AH443" i="8"/>
  <c r="AH444" i="8"/>
  <c r="AH445" i="8"/>
  <c r="AH446" i="8"/>
  <c r="AH447" i="8"/>
  <c r="AH448" i="8"/>
  <c r="AH449" i="8"/>
  <c r="AH450" i="8"/>
  <c r="AH451" i="8"/>
  <c r="AH452" i="8"/>
  <c r="AH453" i="8"/>
  <c r="AH454" i="8"/>
  <c r="AH455" i="8"/>
  <c r="AH456" i="8"/>
  <c r="AH457" i="8"/>
  <c r="AH458" i="8"/>
  <c r="AH459" i="8"/>
  <c r="AH460" i="8"/>
  <c r="AH461" i="8"/>
  <c r="AH462" i="8"/>
  <c r="AH463" i="8"/>
  <c r="AH464" i="8"/>
  <c r="AH465" i="8"/>
  <c r="AH466" i="8"/>
  <c r="AH467" i="8"/>
  <c r="AH468" i="8"/>
  <c r="AH469" i="8"/>
  <c r="AH470" i="8"/>
  <c r="AH471" i="8"/>
  <c r="AH472" i="8"/>
  <c r="AH473" i="8"/>
  <c r="AH474" i="8"/>
  <c r="AH475" i="8"/>
  <c r="AH476" i="8"/>
  <c r="AH477" i="8"/>
  <c r="AH478" i="8"/>
  <c r="AH479" i="8"/>
  <c r="AH480" i="8"/>
  <c r="AH481" i="8"/>
  <c r="AH482" i="8"/>
  <c r="AH483" i="8"/>
  <c r="AH484" i="8"/>
  <c r="AH485" i="8"/>
  <c r="AH486" i="8"/>
  <c r="AH487" i="8"/>
  <c r="AH488" i="8"/>
  <c r="AH489" i="8"/>
  <c r="AH490" i="8"/>
  <c r="AH491" i="8"/>
  <c r="AH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492" i="8" s="1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AA272" i="8"/>
  <c r="AA273" i="8"/>
  <c r="AA274" i="8"/>
  <c r="AA275" i="8"/>
  <c r="AA276" i="8"/>
  <c r="AA277" i="8"/>
  <c r="AA278" i="8"/>
  <c r="AA279" i="8"/>
  <c r="AA280" i="8"/>
  <c r="AA281" i="8"/>
  <c r="AA282" i="8"/>
  <c r="AA283" i="8"/>
  <c r="AA284" i="8"/>
  <c r="AA285" i="8"/>
  <c r="AA286" i="8"/>
  <c r="AA287" i="8"/>
  <c r="AA288" i="8"/>
  <c r="AA289" i="8"/>
  <c r="AA290" i="8"/>
  <c r="AA291" i="8"/>
  <c r="AA292" i="8"/>
  <c r="AA293" i="8"/>
  <c r="AA294" i="8"/>
  <c r="AA295" i="8"/>
  <c r="AA296" i="8"/>
  <c r="AA297" i="8"/>
  <c r="AA298" i="8"/>
  <c r="AA299" i="8"/>
  <c r="AA300" i="8"/>
  <c r="AA301" i="8"/>
  <c r="AA302" i="8"/>
  <c r="AA303" i="8"/>
  <c r="AA304" i="8"/>
  <c r="AA305" i="8"/>
  <c r="AA306" i="8"/>
  <c r="AA307" i="8"/>
  <c r="AA308" i="8"/>
  <c r="AA309" i="8"/>
  <c r="AA310" i="8"/>
  <c r="AA311" i="8"/>
  <c r="AA312" i="8"/>
  <c r="AA313" i="8"/>
  <c r="AA314" i="8"/>
  <c r="AA315" i="8"/>
  <c r="AA316" i="8"/>
  <c r="AA317" i="8"/>
  <c r="AA318" i="8"/>
  <c r="AA319" i="8"/>
  <c r="AA320" i="8"/>
  <c r="AA321" i="8"/>
  <c r="AA322" i="8"/>
  <c r="AA323" i="8"/>
  <c r="AA324" i="8"/>
  <c r="AA325" i="8"/>
  <c r="AA326" i="8"/>
  <c r="AA327" i="8"/>
  <c r="AA328" i="8"/>
  <c r="AA329" i="8"/>
  <c r="AA330" i="8"/>
  <c r="AA331" i="8"/>
  <c r="AA332" i="8"/>
  <c r="AA333" i="8"/>
  <c r="AA334" i="8"/>
  <c r="AA335" i="8"/>
  <c r="AA336" i="8"/>
  <c r="AA337" i="8"/>
  <c r="AA338" i="8"/>
  <c r="AA339" i="8"/>
  <c r="AA340" i="8"/>
  <c r="AA341" i="8"/>
  <c r="AA342" i="8"/>
  <c r="AA343" i="8"/>
  <c r="AA344" i="8"/>
  <c r="AA345" i="8"/>
  <c r="AA346" i="8"/>
  <c r="AA347" i="8"/>
  <c r="AA348" i="8"/>
  <c r="AA349" i="8"/>
  <c r="AA350" i="8"/>
  <c r="AA351" i="8"/>
  <c r="AA352" i="8"/>
  <c r="AA353" i="8"/>
  <c r="AA354" i="8"/>
  <c r="AA355" i="8"/>
  <c r="AA356" i="8"/>
  <c r="AA357" i="8"/>
  <c r="AA358" i="8"/>
  <c r="AA359" i="8"/>
  <c r="AA360" i="8"/>
  <c r="AA361" i="8"/>
  <c r="AA362" i="8"/>
  <c r="AA363" i="8"/>
  <c r="AA364" i="8"/>
  <c r="AA365" i="8"/>
  <c r="AA366" i="8"/>
  <c r="AA367" i="8"/>
  <c r="AA368" i="8"/>
  <c r="AA369" i="8"/>
  <c r="AA370" i="8"/>
  <c r="AA371" i="8"/>
  <c r="AA372" i="8"/>
  <c r="AA373" i="8"/>
  <c r="AA374" i="8"/>
  <c r="AA375" i="8"/>
  <c r="AA376" i="8"/>
  <c r="AA377" i="8"/>
  <c r="AA378" i="8"/>
  <c r="AA379" i="8"/>
  <c r="AA380" i="8"/>
  <c r="AA381" i="8"/>
  <c r="AA382" i="8"/>
  <c r="AA383" i="8"/>
  <c r="AA384" i="8"/>
  <c r="AA385" i="8"/>
  <c r="AA386" i="8"/>
  <c r="AA387" i="8"/>
  <c r="AA388" i="8"/>
  <c r="AA389" i="8"/>
  <c r="AA390" i="8"/>
  <c r="AA391" i="8"/>
  <c r="AA392" i="8"/>
  <c r="AA393" i="8"/>
  <c r="AA394" i="8"/>
  <c r="AA395" i="8"/>
  <c r="AA396" i="8"/>
  <c r="AA397" i="8"/>
  <c r="AA398" i="8"/>
  <c r="AA399" i="8"/>
  <c r="AA400" i="8"/>
  <c r="AA401" i="8"/>
  <c r="AA402" i="8"/>
  <c r="AA403" i="8"/>
  <c r="AA404" i="8"/>
  <c r="AA405" i="8"/>
  <c r="AA406" i="8"/>
  <c r="AA407" i="8"/>
  <c r="AA408" i="8"/>
  <c r="AA409" i="8"/>
  <c r="AA410" i="8"/>
  <c r="AA411" i="8"/>
  <c r="AA412" i="8"/>
  <c r="AA413" i="8"/>
  <c r="AA414" i="8"/>
  <c r="AA415" i="8"/>
  <c r="AA416" i="8"/>
  <c r="AA417" i="8"/>
  <c r="AA418" i="8"/>
  <c r="AA419" i="8"/>
  <c r="AA420" i="8"/>
  <c r="AA421" i="8"/>
  <c r="AA422" i="8"/>
  <c r="AA423" i="8"/>
  <c r="AA424" i="8"/>
  <c r="AA425" i="8"/>
  <c r="AA426" i="8"/>
  <c r="AA427" i="8"/>
  <c r="AA428" i="8"/>
  <c r="AA429" i="8"/>
  <c r="AA430" i="8"/>
  <c r="AA431" i="8"/>
  <c r="AA432" i="8"/>
  <c r="AA433" i="8"/>
  <c r="AA434" i="8"/>
  <c r="AA435" i="8"/>
  <c r="AA436" i="8"/>
  <c r="AA437" i="8"/>
  <c r="AA438" i="8"/>
  <c r="AA439" i="8"/>
  <c r="AA440" i="8"/>
  <c r="AA441" i="8"/>
  <c r="AA442" i="8"/>
  <c r="AA443" i="8"/>
  <c r="AA444" i="8"/>
  <c r="AA445" i="8"/>
  <c r="AA446" i="8"/>
  <c r="AA447" i="8"/>
  <c r="AA448" i="8"/>
  <c r="AA449" i="8"/>
  <c r="AA450" i="8"/>
  <c r="AA451" i="8"/>
  <c r="AA452" i="8"/>
  <c r="AA453" i="8"/>
  <c r="AA454" i="8"/>
  <c r="AA455" i="8"/>
  <c r="AA456" i="8"/>
  <c r="AA457" i="8"/>
  <c r="AA458" i="8"/>
  <c r="AA459" i="8"/>
  <c r="AA460" i="8"/>
  <c r="AA461" i="8"/>
  <c r="AA462" i="8"/>
  <c r="AA463" i="8"/>
  <c r="AA464" i="8"/>
  <c r="AA465" i="8"/>
  <c r="AA466" i="8"/>
  <c r="AA467" i="8"/>
  <c r="AA468" i="8"/>
  <c r="AA469" i="8"/>
  <c r="AA470" i="8"/>
  <c r="AA471" i="8"/>
  <c r="AA472" i="8"/>
  <c r="AA473" i="8"/>
  <c r="AA474" i="8"/>
  <c r="AA475" i="8"/>
  <c r="AA476" i="8"/>
  <c r="AA477" i="8"/>
  <c r="AA478" i="8"/>
  <c r="AA479" i="8"/>
  <c r="AA480" i="8"/>
  <c r="AA481" i="8"/>
  <c r="AA482" i="8"/>
  <c r="AA483" i="8"/>
  <c r="AA484" i="8"/>
  <c r="AA485" i="8"/>
  <c r="AA486" i="8"/>
  <c r="AA487" i="8"/>
  <c r="AA488" i="8"/>
  <c r="AA489" i="8"/>
  <c r="AA490" i="8"/>
  <c r="AA491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96" i="8"/>
  <c r="Z297" i="8"/>
  <c r="Z298" i="8"/>
  <c r="Z299" i="8"/>
  <c r="Z300" i="8"/>
  <c r="Z301" i="8"/>
  <c r="Z302" i="8"/>
  <c r="Z303" i="8"/>
  <c r="Z304" i="8"/>
  <c r="Z305" i="8"/>
  <c r="Z306" i="8"/>
  <c r="Z307" i="8"/>
  <c r="Z308" i="8"/>
  <c r="Z309" i="8"/>
  <c r="Z310" i="8"/>
  <c r="Z311" i="8"/>
  <c r="Z312" i="8"/>
  <c r="Z313" i="8"/>
  <c r="Z314" i="8"/>
  <c r="Z315" i="8"/>
  <c r="Z316" i="8"/>
  <c r="Z317" i="8"/>
  <c r="Z318" i="8"/>
  <c r="Z319" i="8"/>
  <c r="Z320" i="8"/>
  <c r="Z321" i="8"/>
  <c r="Z322" i="8"/>
  <c r="Z323" i="8"/>
  <c r="Z324" i="8"/>
  <c r="Z325" i="8"/>
  <c r="Z326" i="8"/>
  <c r="Z327" i="8"/>
  <c r="Z328" i="8"/>
  <c r="Z329" i="8"/>
  <c r="Z330" i="8"/>
  <c r="Z331" i="8"/>
  <c r="Z332" i="8"/>
  <c r="Z333" i="8"/>
  <c r="Z334" i="8"/>
  <c r="Z335" i="8"/>
  <c r="Z336" i="8"/>
  <c r="Z337" i="8"/>
  <c r="Z338" i="8"/>
  <c r="Z339" i="8"/>
  <c r="Z340" i="8"/>
  <c r="Z341" i="8"/>
  <c r="Z342" i="8"/>
  <c r="Z343" i="8"/>
  <c r="Z344" i="8"/>
  <c r="Z345" i="8"/>
  <c r="Z346" i="8"/>
  <c r="Z347" i="8"/>
  <c r="Z348" i="8"/>
  <c r="Z349" i="8"/>
  <c r="Z350" i="8"/>
  <c r="Z351" i="8"/>
  <c r="Z352" i="8"/>
  <c r="Z353" i="8"/>
  <c r="Z354" i="8"/>
  <c r="Z355" i="8"/>
  <c r="Z356" i="8"/>
  <c r="Z357" i="8"/>
  <c r="Z358" i="8"/>
  <c r="Z359" i="8"/>
  <c r="Z360" i="8"/>
  <c r="Z361" i="8"/>
  <c r="Z362" i="8"/>
  <c r="Z363" i="8"/>
  <c r="Z364" i="8"/>
  <c r="Z365" i="8"/>
  <c r="Z366" i="8"/>
  <c r="Z367" i="8"/>
  <c r="Z368" i="8"/>
  <c r="Z369" i="8"/>
  <c r="Z370" i="8"/>
  <c r="Z371" i="8"/>
  <c r="Z372" i="8"/>
  <c r="Z373" i="8"/>
  <c r="Z374" i="8"/>
  <c r="Z375" i="8"/>
  <c r="Z376" i="8"/>
  <c r="Z377" i="8"/>
  <c r="Z378" i="8"/>
  <c r="Z379" i="8"/>
  <c r="Z380" i="8"/>
  <c r="Z381" i="8"/>
  <c r="Z382" i="8"/>
  <c r="Z383" i="8"/>
  <c r="Z384" i="8"/>
  <c r="Z385" i="8"/>
  <c r="Z386" i="8"/>
  <c r="Z387" i="8"/>
  <c r="Z388" i="8"/>
  <c r="Z389" i="8"/>
  <c r="Z390" i="8"/>
  <c r="Z391" i="8"/>
  <c r="Z392" i="8"/>
  <c r="Z393" i="8"/>
  <c r="Z394" i="8"/>
  <c r="Z395" i="8"/>
  <c r="Z396" i="8"/>
  <c r="Z397" i="8"/>
  <c r="Z398" i="8"/>
  <c r="Z399" i="8"/>
  <c r="Z400" i="8"/>
  <c r="Z401" i="8"/>
  <c r="Z402" i="8"/>
  <c r="Z403" i="8"/>
  <c r="Z404" i="8"/>
  <c r="Z405" i="8"/>
  <c r="Z406" i="8"/>
  <c r="Z407" i="8"/>
  <c r="Z408" i="8"/>
  <c r="Z409" i="8"/>
  <c r="Z410" i="8"/>
  <c r="Z411" i="8"/>
  <c r="Z412" i="8"/>
  <c r="Z413" i="8"/>
  <c r="Z414" i="8"/>
  <c r="Z415" i="8"/>
  <c r="Z416" i="8"/>
  <c r="Z417" i="8"/>
  <c r="Z418" i="8"/>
  <c r="Z419" i="8"/>
  <c r="Z420" i="8"/>
  <c r="Z421" i="8"/>
  <c r="Z422" i="8"/>
  <c r="Z423" i="8"/>
  <c r="Z424" i="8"/>
  <c r="Z425" i="8"/>
  <c r="Z426" i="8"/>
  <c r="Z427" i="8"/>
  <c r="Z428" i="8"/>
  <c r="Z429" i="8"/>
  <c r="Z430" i="8"/>
  <c r="Z431" i="8"/>
  <c r="Z432" i="8"/>
  <c r="Z433" i="8"/>
  <c r="Z434" i="8"/>
  <c r="Z435" i="8"/>
  <c r="Z436" i="8"/>
  <c r="Z437" i="8"/>
  <c r="Z438" i="8"/>
  <c r="Z439" i="8"/>
  <c r="Z440" i="8"/>
  <c r="Z441" i="8"/>
  <c r="Z442" i="8"/>
  <c r="Z443" i="8"/>
  <c r="Z444" i="8"/>
  <c r="Z445" i="8"/>
  <c r="Z446" i="8"/>
  <c r="Z447" i="8"/>
  <c r="Z448" i="8"/>
  <c r="Z449" i="8"/>
  <c r="Z450" i="8"/>
  <c r="Z451" i="8"/>
  <c r="Z452" i="8"/>
  <c r="Z453" i="8"/>
  <c r="Z454" i="8"/>
  <c r="Z455" i="8"/>
  <c r="Z456" i="8"/>
  <c r="Z457" i="8"/>
  <c r="Z458" i="8"/>
  <c r="Z459" i="8"/>
  <c r="Z460" i="8"/>
  <c r="Z461" i="8"/>
  <c r="Z462" i="8"/>
  <c r="Z463" i="8"/>
  <c r="Z464" i="8"/>
  <c r="Z465" i="8"/>
  <c r="Z466" i="8"/>
  <c r="Z467" i="8"/>
  <c r="Z468" i="8"/>
  <c r="Z469" i="8"/>
  <c r="Z470" i="8"/>
  <c r="Z471" i="8"/>
  <c r="Z472" i="8"/>
  <c r="Z473" i="8"/>
  <c r="Z474" i="8"/>
  <c r="Z475" i="8"/>
  <c r="Z476" i="8"/>
  <c r="Z477" i="8"/>
  <c r="Z478" i="8"/>
  <c r="Z479" i="8"/>
  <c r="Z480" i="8"/>
  <c r="Z481" i="8"/>
  <c r="Z482" i="8"/>
  <c r="Z483" i="8"/>
  <c r="Z484" i="8"/>
  <c r="Z485" i="8"/>
  <c r="Z486" i="8"/>
  <c r="Z487" i="8"/>
  <c r="Z488" i="8"/>
  <c r="Z489" i="8"/>
  <c r="Z490" i="8"/>
  <c r="Z491" i="8"/>
  <c r="Z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492" i="8" s="1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366" i="8"/>
  <c r="Q367" i="8"/>
  <c r="Q368" i="8"/>
  <c r="Q369" i="8"/>
  <c r="Q370" i="8"/>
  <c r="Q371" i="8"/>
  <c r="Q372" i="8"/>
  <c r="Q373" i="8"/>
  <c r="Q374" i="8"/>
  <c r="Q375" i="8"/>
  <c r="Q376" i="8"/>
  <c r="Q377" i="8"/>
  <c r="Q378" i="8"/>
  <c r="Q379" i="8"/>
  <c r="Q380" i="8"/>
  <c r="Q381" i="8"/>
  <c r="Q382" i="8"/>
  <c r="Q383" i="8"/>
  <c r="Q384" i="8"/>
  <c r="Q385" i="8"/>
  <c r="Q386" i="8"/>
  <c r="Q387" i="8"/>
  <c r="Q388" i="8"/>
  <c r="Q389" i="8"/>
  <c r="Q390" i="8"/>
  <c r="Q391" i="8"/>
  <c r="Q392" i="8"/>
  <c r="Q393" i="8"/>
  <c r="Q394" i="8"/>
  <c r="Q395" i="8"/>
  <c r="Q396" i="8"/>
  <c r="Q397" i="8"/>
  <c r="Q398" i="8"/>
  <c r="Q399" i="8"/>
  <c r="Q400" i="8"/>
  <c r="Q401" i="8"/>
  <c r="Q402" i="8"/>
  <c r="Q403" i="8"/>
  <c r="Q404" i="8"/>
  <c r="Q405" i="8"/>
  <c r="Q406" i="8"/>
  <c r="Q407" i="8"/>
  <c r="Q408" i="8"/>
  <c r="Q409" i="8"/>
  <c r="Q410" i="8"/>
  <c r="Q411" i="8"/>
  <c r="Q412" i="8"/>
  <c r="Q413" i="8"/>
  <c r="Q414" i="8"/>
  <c r="Q415" i="8"/>
  <c r="Q416" i="8"/>
  <c r="Q417" i="8"/>
  <c r="Q418" i="8"/>
  <c r="Q419" i="8"/>
  <c r="Q420" i="8"/>
  <c r="Q421" i="8"/>
  <c r="Q422" i="8"/>
  <c r="Q423" i="8"/>
  <c r="Q424" i="8"/>
  <c r="Q425" i="8"/>
  <c r="Q426" i="8"/>
  <c r="Q427" i="8"/>
  <c r="Q428" i="8"/>
  <c r="Q429" i="8"/>
  <c r="Q430" i="8"/>
  <c r="Q431" i="8"/>
  <c r="Q432" i="8"/>
  <c r="Q433" i="8"/>
  <c r="Q434" i="8"/>
  <c r="Q435" i="8"/>
  <c r="Q436" i="8"/>
  <c r="Q437" i="8"/>
  <c r="Q438" i="8"/>
  <c r="Q439" i="8"/>
  <c r="Q440" i="8"/>
  <c r="Q441" i="8"/>
  <c r="Q442" i="8"/>
  <c r="Q443" i="8"/>
  <c r="Q444" i="8"/>
  <c r="Q445" i="8"/>
  <c r="Q446" i="8"/>
  <c r="Q447" i="8"/>
  <c r="Q448" i="8"/>
  <c r="Q449" i="8"/>
  <c r="Q450" i="8"/>
  <c r="Q451" i="8"/>
  <c r="Q452" i="8"/>
  <c r="Q453" i="8"/>
  <c r="Q454" i="8"/>
  <c r="Q455" i="8"/>
  <c r="Q456" i="8"/>
  <c r="Q457" i="8"/>
  <c r="Q458" i="8"/>
  <c r="Q459" i="8"/>
  <c r="Q460" i="8"/>
  <c r="Q461" i="8"/>
  <c r="Q462" i="8"/>
  <c r="Q463" i="8"/>
  <c r="Q464" i="8"/>
  <c r="Q465" i="8"/>
  <c r="Q466" i="8"/>
  <c r="Q467" i="8"/>
  <c r="Q468" i="8"/>
  <c r="Q469" i="8"/>
  <c r="Q470" i="8"/>
  <c r="Q471" i="8"/>
  <c r="Q472" i="8"/>
  <c r="Q473" i="8"/>
  <c r="Q474" i="8"/>
  <c r="Q475" i="8"/>
  <c r="Q476" i="8"/>
  <c r="Q477" i="8"/>
  <c r="Q478" i="8"/>
  <c r="Q479" i="8"/>
  <c r="Q480" i="8"/>
  <c r="Q481" i="8"/>
  <c r="Q482" i="8"/>
  <c r="Q483" i="8"/>
  <c r="Q484" i="8"/>
  <c r="Q485" i="8"/>
  <c r="Q486" i="8"/>
  <c r="Q487" i="8"/>
  <c r="Q488" i="8"/>
  <c r="Q489" i="8"/>
  <c r="Q490" i="8"/>
  <c r="Q491" i="8"/>
  <c r="Q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492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492" i="8" s="1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" i="8"/>
  <c r="E5" i="8"/>
  <c r="E6" i="8"/>
  <c r="E7" i="8"/>
  <c r="E492" i="8" s="1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" i="8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" i="1"/>
  <c r="AI282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E4" i="2"/>
  <c r="R282" i="1"/>
  <c r="R147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" i="1"/>
  <c r="F4" i="2"/>
  <c r="R95" i="2"/>
  <c r="R4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N4" i="2"/>
  <c r="M3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" i="2"/>
  <c r="F345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F48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5" i="2"/>
  <c r="F490" i="9" l="1"/>
  <c r="AV492" i="8"/>
  <c r="AI492" i="8"/>
  <c r="R492" i="8"/>
  <c r="Z492" i="8"/>
</calcChain>
</file>

<file path=xl/sharedStrings.xml><?xml version="1.0" encoding="utf-8"?>
<sst xmlns="http://schemas.openxmlformats.org/spreadsheetml/2006/main" count="3864" uniqueCount="1465">
  <si>
    <t>Y_code</t>
  </si>
  <si>
    <t>9600C0</t>
  </si>
  <si>
    <t>9600I0</t>
  </si>
  <si>
    <t>9700C0</t>
  </si>
  <si>
    <t>9700I0</t>
  </si>
  <si>
    <t>9800C1</t>
  </si>
  <si>
    <t>9800C2</t>
  </si>
  <si>
    <t>9800C3</t>
  </si>
  <si>
    <t>9800I1</t>
  </si>
  <si>
    <t>9800I2</t>
  </si>
  <si>
    <t>9800I3</t>
  </si>
  <si>
    <t>9910C1</t>
  </si>
  <si>
    <t>9910C2</t>
  </si>
  <si>
    <t>9910C4</t>
  </si>
  <si>
    <t>9910I1</t>
  </si>
  <si>
    <t>9910I2</t>
  </si>
  <si>
    <t>9910I3</t>
  </si>
  <si>
    <t>9910I4</t>
  </si>
  <si>
    <t>9920C1</t>
  </si>
  <si>
    <t>9920C2</t>
  </si>
  <si>
    <t>9920C3</t>
  </si>
  <si>
    <t>9920I1</t>
  </si>
  <si>
    <t>9920I2</t>
  </si>
  <si>
    <t>9920I3</t>
  </si>
  <si>
    <t>9930C1</t>
  </si>
  <si>
    <t>9930C8</t>
  </si>
  <si>
    <t>9930C9</t>
  </si>
  <si>
    <t>9930I1</t>
  </si>
  <si>
    <t>9930I2</t>
  </si>
  <si>
    <t>9930I3</t>
  </si>
  <si>
    <t>9930I4</t>
  </si>
  <si>
    <t>9930I5</t>
  </si>
  <si>
    <t>9930I6</t>
  </si>
  <si>
    <t>9930I7</t>
  </si>
  <si>
    <t>9930I8</t>
  </si>
  <si>
    <t>9930I9</t>
  </si>
  <si>
    <t>Y_name</t>
  </si>
  <si>
    <t>Federal Government consumption expenditures, national defense, consumption expenditures</t>
  </si>
  <si>
    <t>Federal Government gross investment, national defense, gross investment</t>
  </si>
  <si>
    <t>Federal Government consumption expenditures, nondefense, consumption expenditures</t>
  </si>
  <si>
    <t>Federal Government gross investment, nondefense</t>
  </si>
  <si>
    <t>State and local government consumption expenditures, elementary and secondary public school systems, consumption expenditures</t>
  </si>
  <si>
    <t>State and local government consumption expenditures, public educational facilities beyond high school, consumption expenditures</t>
  </si>
  <si>
    <t>State and local government consumption expenditures, other education and libraries, consumption expenditures</t>
  </si>
  <si>
    <t>State and local government gross investment, elementary and secondary public school systems, gross investment</t>
  </si>
  <si>
    <t>State and local government gross investment, public educational facilities beyond high school, gross investment</t>
  </si>
  <si>
    <t>State and local government gross investment, other education and libraries, gross investment</t>
  </si>
  <si>
    <t>State and local government consumption expenditures, hospitals and categorical health programs, consumption expenditures</t>
  </si>
  <si>
    <t>State and local government consumption expenditures, public welfare institutions and activities, consumption expenditures</t>
  </si>
  <si>
    <t>State and local government consumption expenditures, sanitation, consumption expenditures</t>
  </si>
  <si>
    <t>State and local government gross investment, hospitals and categorical health programs, gross investment</t>
  </si>
  <si>
    <t>State and local government gross investment, public welfare institutions and activities, gross investment</t>
  </si>
  <si>
    <t>State and local government gross investment, public sewerage systems, gross investment</t>
  </si>
  <si>
    <t>State and local government gross investment, sanitation, gross investment</t>
  </si>
  <si>
    <t>State and local government consumption expenditures, police, consumption expenditures</t>
  </si>
  <si>
    <t>State and local government consumption expenditures, fire fighting organizations and auxiliary services, consumption expenditures</t>
  </si>
  <si>
    <t>State and local government consumption expenditures, correctional institutions, consumption expenditures</t>
  </si>
  <si>
    <t>State and local government gross investment, police, gross investment</t>
  </si>
  <si>
    <t>State and local government gross investment, fire fighting organizations and auxiliary services, gross investment</t>
  </si>
  <si>
    <t>State and local government gross investment, correctional institutions, gross investment</t>
  </si>
  <si>
    <t>State and local government consumption expenditures, public highways (non-capital expenditures of toll roads), consumption expenditures</t>
  </si>
  <si>
    <t>State and local government consumption expenditures, natural and agricultural resources and recreation facilities, consumption expenditures</t>
  </si>
  <si>
    <t>State and local government consumption expenditures, other general government activities, n.e.c, consumption expenditures</t>
  </si>
  <si>
    <t>State and local government gross investment, public highways, gross investment</t>
  </si>
  <si>
    <t>State and local government gross investment, waterports and airports, gross investment</t>
  </si>
  <si>
    <t>State and local government gross investment, government-operated transit systems, gross investment</t>
  </si>
  <si>
    <t>State and local government gross investment, other commerce activities n.e.c., gross investment</t>
  </si>
  <si>
    <t>State and local government gross investment, gas and electric utilities, gross investment</t>
  </si>
  <si>
    <t>State and local government gross investment, government-operated water supply facilities, gross investment</t>
  </si>
  <si>
    <t>State and local government gross investment, redevelopment projects, gross investment</t>
  </si>
  <si>
    <t>State and local government gross investment, natural and agricultural resources and recreation facilities, gross investment</t>
  </si>
  <si>
    <t>State and local government gross investment, other general government activities, n.e.c, gross investment</t>
  </si>
  <si>
    <t>commodity_code</t>
  </si>
  <si>
    <t>commodity_name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</si>
  <si>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</si>
  <si>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</si>
  <si>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</si>
  <si>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</si>
  <si>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</si>
  <si>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</si>
  <si>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</si>
  <si>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</si>
  <si>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</si>
  <si>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</si>
  <si>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</si>
  <si>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</si>
  <si>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</si>
  <si>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</si>
  <si>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</si>
  <si>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</si>
  <si>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</si>
  <si>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</si>
  <si>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</si>
  <si>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</si>
  <si>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Iron and ferroalloy ores, and miscellaneous metal ores, n.e.c.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</si>
  <si>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</si>
  <si>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</si>
  <si>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</si>
  <si>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</si>
  <si>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</si>
  <si>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</si>
  <si>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</si>
  <si>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Nonmetallic mineral services and miscellaneous</t>
  </si>
  <si>
    <t>Chemical and fertilizer minerals</t>
  </si>
  <si>
    <t>New residential 1 unit structures, nonfarm</t>
  </si>
  <si>
    <t>New residential 2-4 unit structures, nonfarm</t>
  </si>
  <si>
    <t>New residential  additions and alterations, nonfarm</t>
  </si>
  <si>
    <t>New residential garden and high-rise apartments construction</t>
  </si>
  <si>
    <t>New highways, bridges, and other horizontal construction</t>
  </si>
  <si>
    <t>New farm residential construction</t>
  </si>
  <si>
    <t>Petroleum and natural gas well drilling</t>
  </si>
  <si>
    <t>Petroleum, natural gas, and solid mineral exploration</t>
  </si>
  <si>
    <t>Access structures for solid mineral development</t>
  </si>
  <si>
    <t>New office, industrial and commercial buildings construction</t>
  </si>
  <si>
    <t>Other new construction</t>
  </si>
  <si>
    <t>Maintenance and repair of farm and nonfarm residential structures</t>
  </si>
  <si>
    <t>Maintenance and repair  of highways &amp; streets</t>
  </si>
  <si>
    <t>Maintenance and repair of petroleum and natural gas wells</t>
  </si>
  <si>
    <t>Other repair and maintenance construction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</si>
  <si>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</si>
  <si>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</si>
  <si>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</si>
  <si>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</si>
  <si>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</si>
  <si>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</si>
  <si>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</si>
  <si>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</si>
  <si>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</si>
  <si>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</si>
  <si>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</si>
  <si>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Dry, condensed, and evaporated dairy products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</si>
  <si>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</si>
  <si>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</si>
  <si>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</si>
  <si>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</si>
  <si>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</si>
  <si>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</si>
  <si>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</si>
  <si>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</si>
  <si>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</si>
  <si>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</si>
  <si>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</si>
  <si>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</si>
  <si>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</si>
  <si>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</si>
  <si>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</si>
  <si>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Rice milling</t>
  </si>
  <si>
    <t>Wet corn milling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</si>
  <si>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</si>
  <si>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</si>
  <si>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</si>
  <si>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</si>
  <si>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</si>
  <si>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</si>
  <si>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</si>
  <si>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</si>
  <si>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</si>
  <si>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</si>
  <si>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</si>
  <si>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</si>
  <si>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</si>
  <si>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</si>
  <si>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</si>
  <si>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</si>
  <si>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</si>
  <si>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</si>
  <si>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</si>
  <si>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</si>
  <si>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</si>
  <si>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</si>
  <si>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</si>
  <si>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</si>
  <si>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</si>
  <si>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</si>
  <si>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Tobacco stemming and redrying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</si>
  <si>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</si>
  <si>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</si>
  <si>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</si>
  <si>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</si>
  <si>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</si>
  <si>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</si>
  <si>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</si>
  <si>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</si>
  <si>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</si>
  <si>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</si>
  <si>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</si>
  <si>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</si>
  <si>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Knit fabric mills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</si>
  <si>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</si>
  <si>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</si>
  <si>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</si>
  <si>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</si>
  <si>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</si>
  <si>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</si>
  <si>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</si>
  <si>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</si>
  <si>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</si>
  <si>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Logging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</si>
  <si>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</si>
  <si>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</si>
  <si>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</si>
  <si>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</si>
  <si>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</si>
  <si>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</si>
  <si>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</si>
  <si>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</si>
  <si>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</si>
  <si>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</si>
  <si>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</si>
  <si>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</si>
  <si>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</si>
  <si>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</si>
  <si>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</si>
  <si>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</si>
  <si>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</si>
  <si>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</si>
  <si>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</si>
  <si>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</si>
  <si>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</si>
  <si>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</si>
  <si>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</si>
  <si>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</si>
  <si>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</si>
  <si>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</si>
  <si>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</si>
  <si>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Pulp mills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</si>
  <si>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</si>
  <si>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</si>
  <si>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</si>
  <si>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</si>
  <si>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</si>
  <si>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</si>
  <si>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</si>
  <si>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 and paperboard mills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</si>
  <si>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</si>
  <si>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</si>
  <si>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</si>
  <si>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</si>
  <si>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</si>
  <si>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</si>
  <si>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Commercial printing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</si>
  <si>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</si>
  <si>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</si>
  <si>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</si>
  <si>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</si>
  <si>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</si>
  <si>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</si>
  <si>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</si>
  <si>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</si>
  <si>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</si>
  <si>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</si>
  <si>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</si>
  <si>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</si>
  <si>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</si>
  <si>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</si>
  <si>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</si>
  <si>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Plastics materials and resins</t>
  </si>
  <si>
    <t>Synthetic rubber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</si>
  <si>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</si>
  <si>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</si>
  <si>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</si>
  <si>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</si>
  <si>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</si>
  <si>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</si>
  <si>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</si>
  <si>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</si>
  <si>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</si>
  <si>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</si>
  <si>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</si>
  <si>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Asphalt paving mixtures and blocks</t>
  </si>
  <si>
    <t>Asphalt felts and coatings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</si>
  <si>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</si>
  <si>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</si>
  <si>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</si>
  <si>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</si>
  <si>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</si>
  <si>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</si>
  <si>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</si>
  <si>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</si>
  <si>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</si>
  <si>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</si>
  <si>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</si>
  <si>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</si>
  <si>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</si>
  <si>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</si>
  <si>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</si>
  <si>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</si>
  <si>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</si>
  <si>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</si>
  <si>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</si>
  <si>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</si>
  <si>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</si>
  <si>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</si>
  <si>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</si>
  <si>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</si>
  <si>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</si>
  <si>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</si>
  <si>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</si>
  <si>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</si>
  <si>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</si>
  <si>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</si>
  <si>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</si>
  <si>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</si>
  <si>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</si>
  <si>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</si>
  <si>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</si>
  <si>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</si>
  <si>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</si>
  <si>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</si>
  <si>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</si>
  <si>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</si>
  <si>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</si>
  <si>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</si>
  <si>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</si>
  <si>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</si>
  <si>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Metal heat treating</t>
  </si>
  <si>
    <t>Primary metal products, n.e.c.</t>
  </si>
  <si>
    <t>Primary smelting and refining of copper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</si>
  <si>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</si>
  <si>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</si>
  <si>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</si>
  <si>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</si>
  <si>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</si>
  <si>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</si>
  <si>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</si>
  <si>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</si>
  <si>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</si>
  <si>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</si>
  <si>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</si>
  <si>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</si>
  <si>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</si>
  <si>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</si>
  <si>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</si>
  <si>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</si>
  <si>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</si>
  <si>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</si>
  <si>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Prefabricated metal buildings and components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</si>
  <si>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</si>
  <si>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</si>
  <si>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</si>
  <si>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</si>
  <si>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</si>
  <si>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</si>
  <si>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</si>
  <si>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 xml:space="preserve"> Saw blades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</si>
  <si>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</si>
  <si>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</si>
  <si>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</si>
  <si>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</si>
  <si>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</si>
  <si>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</si>
  <si>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</si>
  <si>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</si>
  <si>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</si>
  <si>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</si>
  <si>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</si>
  <si>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</si>
  <si>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</si>
  <si>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</si>
  <si>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Oil and gas field machinery and equipment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</si>
  <si>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</si>
  <si>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</si>
  <si>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</si>
  <si>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</si>
  <si>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</si>
  <si>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</si>
  <si>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</si>
  <si>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</si>
  <si>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</si>
  <si>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</si>
  <si>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</si>
  <si>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</si>
  <si>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</si>
  <si>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</si>
  <si>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</si>
  <si>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</si>
  <si>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</si>
  <si>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</si>
  <si>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</si>
  <si>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</si>
  <si>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</si>
  <si>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</si>
  <si>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</si>
  <si>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</si>
  <si>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</si>
  <si>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</si>
  <si>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</si>
  <si>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</si>
  <si>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</si>
  <si>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</si>
  <si>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</si>
  <si>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</si>
  <si>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</si>
  <si>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</si>
  <si>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</si>
  <si>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</si>
  <si>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</si>
  <si>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</si>
  <si>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</si>
  <si>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</si>
  <si>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</si>
  <si>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</si>
  <si>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</si>
  <si>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</si>
  <si>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</si>
  <si>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</si>
  <si>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</si>
  <si>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</si>
  <si>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</si>
  <si>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</si>
  <si>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</si>
  <si>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</si>
  <si>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</si>
  <si>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</si>
  <si>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</si>
  <si>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</si>
  <si>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</si>
  <si>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</si>
  <si>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</si>
  <si>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</si>
  <si>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</si>
  <si>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</si>
  <si>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</si>
  <si>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</si>
  <si>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</si>
  <si>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</si>
  <si>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</si>
  <si>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</si>
  <si>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</si>
  <si>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</si>
  <si>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</si>
  <si>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</si>
  <si>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Ship building and repairing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</si>
  <si>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</si>
  <si>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</si>
  <si>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</si>
  <si>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</si>
  <si>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</si>
  <si>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</si>
  <si>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</si>
  <si>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</si>
  <si>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</si>
  <si>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</si>
  <si>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</si>
  <si>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</si>
  <si>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</si>
  <si>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</si>
  <si>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</si>
  <si>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</si>
  <si>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</si>
  <si>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</si>
  <si>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</si>
  <si>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</si>
  <si>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</si>
  <si>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</si>
  <si>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</si>
  <si>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</si>
  <si>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</si>
  <si>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</si>
  <si>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</si>
  <si>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</si>
  <si>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</si>
  <si>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</si>
  <si>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</si>
  <si>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</si>
  <si>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</si>
  <si>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</si>
  <si>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</si>
  <si>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</si>
  <si>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</si>
  <si>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</si>
  <si>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</si>
  <si>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</si>
  <si>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Trucking and courier services, except air</t>
  </si>
  <si>
    <t>Warehousing and storage</t>
  </si>
  <si>
    <t>Water transportation</t>
  </si>
  <si>
    <t>Air transportation</t>
  </si>
  <si>
    <t>Pipelines, except natural gas</t>
  </si>
  <si>
    <t>Freight forwarders and other transportation services</t>
  </si>
  <si>
    <t>Arrangement of passenger transportation</t>
  </si>
  <si>
    <t>Telephone, telgraph communications, and communications services n.e.c.</t>
  </si>
  <si>
    <t>Cable and other pay television services</t>
  </si>
  <si>
    <t>Radio and TV broadcasting</t>
  </si>
  <si>
    <t>Electric services (utilities)</t>
  </si>
  <si>
    <t>Natural gas transportation</t>
  </si>
  <si>
    <t>Natural gas distribution</t>
  </si>
  <si>
    <t>Water supply and sewerage systems</t>
  </si>
  <si>
    <t>Sanitary services, steam supply, and irrigation systems</t>
  </si>
  <si>
    <t>Wholesale trade</t>
  </si>
  <si>
    <t>Retail trade, except eating and drinking</t>
  </si>
  <si>
    <t>Banking</t>
  </si>
  <si>
    <t>Credit agencies other than banks</t>
  </si>
  <si>
    <t>Security and commodity brokers</t>
  </si>
  <si>
    <t>Insurance carriers</t>
  </si>
  <si>
    <t>Insurance agents, brokers, and services</t>
  </si>
  <si>
    <t>Owner-occupied dwellings</t>
  </si>
  <si>
    <t>Real estate agents, managers, operators, and lessors</t>
  </si>
  <si>
    <t>Royalties</t>
  </si>
  <si>
    <t>Hotels</t>
  </si>
  <si>
    <t>Other lodging places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</si>
  <si>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</si>
  <si>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</si>
  <si>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</si>
  <si>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</si>
  <si>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</si>
  <si>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</si>
  <si>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</si>
  <si>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</si>
  <si>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</si>
  <si>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</si>
  <si>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</si>
  <si>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</si>
  <si>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</si>
  <si>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</si>
  <si>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Management and public relations services</t>
  </si>
  <si>
    <t>Research, development, and testing services, except noncommercial</t>
  </si>
  <si>
    <t>Advertising</t>
  </si>
  <si>
    <t>Legal services</t>
  </si>
  <si>
    <t>Engineering, architectural, and surveying services</t>
  </si>
  <si>
    <t>Accounting, auditing and bookkeeping, and miscellaneous services, n.e.c.</t>
  </si>
  <si>
    <t>Eating and drinking places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</si>
  <si>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</si>
  <si>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</si>
  <si>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</si>
  <si>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</si>
  <si>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</si>
  <si>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Theatrical producers (except motion picture), bands, orchestras and entertainers</t>
  </si>
  <si>
    <t>Bowling centers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</si>
  <si>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</si>
  <si>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</si>
  <si>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</si>
  <si>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</si>
  <si>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</si>
  <si>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Hospitals</t>
  </si>
  <si>
    <t>Nursing and personal care facilities</t>
  </si>
  <si>
    <t>Other medical and health services</t>
  </si>
  <si>
    <t>Veterinary services</t>
  </si>
  <si>
    <t>Elementary and secondary schools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</si>
  <si>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</si>
  <si>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</si>
  <si>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</si>
  <si>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</si>
  <si>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Religious organizations</t>
  </si>
  <si>
    <t>Other membership organizations</t>
  </si>
  <si>
    <t>Job training and related services</t>
  </si>
  <si>
    <t>Child day care services</t>
  </si>
  <si>
    <t>Residential care</t>
  </si>
  <si>
    <t>Social services, n.e.c.</t>
  </si>
  <si>
    <t>U.S. Postal Service</t>
  </si>
  <si>
    <t>Other Federal Government enterprises</t>
  </si>
  <si>
    <t>Other State and local government enterprises</t>
  </si>
  <si>
    <t>Noncomparable imports</t>
  </si>
  <si>
    <t>Scrap</t>
  </si>
  <si>
    <t>Used and secondhand goods</t>
  </si>
  <si>
    <t>General government industry</t>
  </si>
  <si>
    <t>Rest of the world adjustment to final uses</t>
  </si>
  <si>
    <t>Household industry</t>
  </si>
  <si>
    <t>Inventory valuation adjustment</t>
  </si>
  <si>
    <t>Compensation of employees</t>
  </si>
  <si>
    <t>Indirect business tax and nontax liability</t>
  </si>
  <si>
    <t>Other value added</t>
  </si>
  <si>
    <t>F06C00</t>
  </si>
  <si>
    <t>F06I00</t>
  </si>
  <si>
    <t>F07C00</t>
  </si>
  <si>
    <t>F07I00</t>
  </si>
  <si>
    <t>F08C00</t>
  </si>
  <si>
    <t>F08I00</t>
  </si>
  <si>
    <t>F09C00</t>
  </si>
  <si>
    <t>F09I00</t>
  </si>
  <si>
    <t>National defense: Consumption expenditures</t>
  </si>
  <si>
    <t>National defense: Gross investment</t>
  </si>
  <si>
    <t>Nondefense: Consumption expenditures</t>
  </si>
  <si>
    <t>Nondefense: Gross investment</t>
  </si>
  <si>
    <t>State and local government consumption expenditures, education</t>
  </si>
  <si>
    <t>State and local government gross investment, education</t>
  </si>
  <si>
    <t>State and local consumption expenditures, other</t>
  </si>
  <si>
    <t>State and local government gross investment, other</t>
  </si>
  <si>
    <t>1111A0</t>
  </si>
  <si>
    <t>Oilseed farming</t>
  </si>
  <si>
    <t>1111B0</t>
  </si>
  <si>
    <t>Grain farming</t>
  </si>
  <si>
    <t>Vegetable and melon farming</t>
  </si>
  <si>
    <t>Tree nut farming</t>
  </si>
  <si>
    <t>1113A0</t>
  </si>
  <si>
    <t>Fruit farming</t>
  </si>
  <si>
    <t>Greenhouse and nursery production</t>
  </si>
  <si>
    <t>Tobacco farming</t>
  </si>
  <si>
    <t>Cotton farming</t>
  </si>
  <si>
    <t>1119A0</t>
  </si>
  <si>
    <t>Sugarcane and sugar beet farming</t>
  </si>
  <si>
    <t>1119B0</t>
  </si>
  <si>
    <t>All other crop farming</t>
  </si>
  <si>
    <t>Cattle ranching and farming</t>
  </si>
  <si>
    <t>Poultry and egg production</t>
  </si>
  <si>
    <t>112A00</t>
  </si>
  <si>
    <t>Animal production, except cattle and poultry and eggs</t>
  </si>
  <si>
    <t>113A00</t>
  </si>
  <si>
    <t>Forest nurseries, forest products, and timber tracts</t>
  </si>
  <si>
    <t>Fishing</t>
  </si>
  <si>
    <t>Hunting and trapping</t>
  </si>
  <si>
    <t>Agriculture and forestry support activities</t>
  </si>
  <si>
    <t>Oil and gas extraction</t>
  </si>
  <si>
    <t>Coal mining</t>
  </si>
  <si>
    <t>Iron ore mining</t>
  </si>
  <si>
    <t>Copper, nickel, lead, and zinc mining</t>
  </si>
  <si>
    <t>2122A0</t>
  </si>
  <si>
    <t>Gold, silver, and other metal ore mining</t>
  </si>
  <si>
    <t>Stone mining and quarrying</t>
  </si>
  <si>
    <t>Sand, gravel, clay, and refractory mining</t>
  </si>
  <si>
    <t>Other nonmetallic mineral mining</t>
  </si>
  <si>
    <t>Drilling oil and gas wells</t>
  </si>
  <si>
    <t>Support activities for oil and gas operations</t>
  </si>
  <si>
    <t>21311A</t>
  </si>
  <si>
    <t>Support activities for other mining</t>
  </si>
  <si>
    <t>Power generation and supply</t>
  </si>
  <si>
    <t>Water, sewage and other systems</t>
  </si>
  <si>
    <t>New residential 1-unit structures, nonfarm</t>
  </si>
  <si>
    <t>New multifamily housing structures, nonfarm</t>
  </si>
  <si>
    <t>New residential additions and alterations, nonfarm</t>
  </si>
  <si>
    <t>New farm housing units and additions and alterations</t>
  </si>
  <si>
    <t>Manufacturing and industrial buildings</t>
  </si>
  <si>
    <t>Commercial and institutional buildings</t>
  </si>
  <si>
    <t>Highway, street, bridge, and tunnel construction</t>
  </si>
  <si>
    <t>Water, sewer, and pipeline construction</t>
  </si>
  <si>
    <t>Maintenance and repair of nonresidential buildings</t>
  </si>
  <si>
    <t>Maintenance and repair of highways, streets, bridges, and tunnels</t>
  </si>
  <si>
    <t>Other maintenance and repair construction</t>
  </si>
  <si>
    <t>Dog and cat food manufacturing</t>
  </si>
  <si>
    <t>Other animal food manufacturing</t>
  </si>
  <si>
    <t>Flour milling</t>
  </si>
  <si>
    <t>Malt manufacturing</t>
  </si>
  <si>
    <t>Soybean processing</t>
  </si>
  <si>
    <t>Other oilseed processing</t>
  </si>
  <si>
    <t>Fats and oils refining and blending</t>
  </si>
  <si>
    <t>Breakfast cereal manufacturing</t>
  </si>
  <si>
    <t>Sugar manufacturing</t>
  </si>
  <si>
    <t>Confectionery manufacturing from cacao beans</t>
  </si>
  <si>
    <t>Confectionery manufacturing from purchased chocolate</t>
  </si>
  <si>
    <t>Nonchocolate confectionery manufacturing</t>
  </si>
  <si>
    <t>Frozen food manufacturing</t>
  </si>
  <si>
    <t>Fruit and vegetable canning and drying</t>
  </si>
  <si>
    <t>Fluid milk manufacturing</t>
  </si>
  <si>
    <t>Creamery butter manufacturing</t>
  </si>
  <si>
    <t>Cheese manufacturing</t>
  </si>
  <si>
    <t>Ice cream and frozen dessert manufacturing</t>
  </si>
  <si>
    <t>Animal, except poultry, slaughtering</t>
  </si>
  <si>
    <t>Meat processed from carcasses</t>
  </si>
  <si>
    <t>Rendering and meat byproduct processing</t>
  </si>
  <si>
    <t>Poultry processing</t>
  </si>
  <si>
    <t>Seafood product preparation and packaging</t>
  </si>
  <si>
    <t>Frozen cakes and other pastries manufacturing</t>
  </si>
  <si>
    <t>31181A</t>
  </si>
  <si>
    <t>Bread and bakery product, except frozen, manufacturing</t>
  </si>
  <si>
    <t>Cookie and cracker manufacturing</t>
  </si>
  <si>
    <t>Mixes and dough made from purchased flour</t>
  </si>
  <si>
    <t>Dry pasta manufacturing</t>
  </si>
  <si>
    <t>Tortilla manufacturing</t>
  </si>
  <si>
    <t>Roasted nuts and peanut butter manufacturing</t>
  </si>
  <si>
    <t>Other snack food manufacturing</t>
  </si>
  <si>
    <t>Coffee and tea manufacturing</t>
  </si>
  <si>
    <t>Flavoring syrup and concentrate manufacturing</t>
  </si>
  <si>
    <t>Mayonnaise, dressing, and sauce manufacturing</t>
  </si>
  <si>
    <t>Spice and extract manufacturing</t>
  </si>
  <si>
    <t>All other food manufacturing</t>
  </si>
  <si>
    <t>Soft drink and ice manufacturing</t>
  </si>
  <si>
    <t>Breweries</t>
  </si>
  <si>
    <t>Wineries</t>
  </si>
  <si>
    <t>Distilleries</t>
  </si>
  <si>
    <t>Cigarette manufacturing</t>
  </si>
  <si>
    <t>Other tobacco product manufacturing</t>
  </si>
  <si>
    <t>Fiber, yarn, and thread mills</t>
  </si>
  <si>
    <t>Broadwoven fabric mills</t>
  </si>
  <si>
    <t>Narrow fabric mills and schiffli embroidery</t>
  </si>
  <si>
    <t>Nonwoven fabric mills</t>
  </si>
  <si>
    <t>Textile and fabric finishing mills</t>
  </si>
  <si>
    <t>Fabric coating mills</t>
  </si>
  <si>
    <t>Carpet and rug mills</t>
  </si>
  <si>
    <t>Curtain and linen mills</t>
  </si>
  <si>
    <t>Textile bag and canvas mills</t>
  </si>
  <si>
    <t>Tire cord and tire fabric mills</t>
  </si>
  <si>
    <t>31499A</t>
  </si>
  <si>
    <t>Other miscellaneous textile product mills</t>
  </si>
  <si>
    <t>Sheer hosiery mills</t>
  </si>
  <si>
    <t>Other hosiery and sock mills</t>
  </si>
  <si>
    <t>Cut and sew apparel manufacturing</t>
  </si>
  <si>
    <t>Accessories and other apparel manufacturing</t>
  </si>
  <si>
    <t>Leather and hide tanning and finishing</t>
  </si>
  <si>
    <t>Footwear manufacturing</t>
  </si>
  <si>
    <t>Other leather product manufacturing</t>
  </si>
  <si>
    <t>Sawmills</t>
  </si>
  <si>
    <t>Wood preservation</t>
  </si>
  <si>
    <t>Reconstituted wood product manufacturing</t>
  </si>
  <si>
    <t>32121A</t>
  </si>
  <si>
    <t>Veneer and plywood manufacturing</t>
  </si>
  <si>
    <t>32121B</t>
  </si>
  <si>
    <t>Engineered wood member and truss manufacturing</t>
  </si>
  <si>
    <t>Wood windows and door manufacturing</t>
  </si>
  <si>
    <t>Cut stock, resawing lumber, and planing</t>
  </si>
  <si>
    <t>Other millwork, including flooring</t>
  </si>
  <si>
    <t>Wood container and pallet manufacturing</t>
  </si>
  <si>
    <t>Manufactured home, mobile home, manufacturing</t>
  </si>
  <si>
    <t>Prefabricated wood building manufacturing</t>
  </si>
  <si>
    <t>Miscellaneous wood product manufacturing</t>
  </si>
  <si>
    <t>3221A0</t>
  </si>
  <si>
    <t>Paperboard container manufacturing</t>
  </si>
  <si>
    <t>Flexible packaging foil manufacturing</t>
  </si>
  <si>
    <t>Surface-coated paperboard manufactuing</t>
  </si>
  <si>
    <t>32222A</t>
  </si>
  <si>
    <t>Coated and laminated paper and packaging materials</t>
  </si>
  <si>
    <t>32222B</t>
  </si>
  <si>
    <t>Coated and uncoated paper bag manufacturing</t>
  </si>
  <si>
    <t>Die-cut paper office supplies manufacturing</t>
  </si>
  <si>
    <t>Envelope manufacturing</t>
  </si>
  <si>
    <t>Stationery and related product manufacturing</t>
  </si>
  <si>
    <t>Sanitary paper product manufacturing</t>
  </si>
  <si>
    <t>All other converted paper product manufacturing</t>
  </si>
  <si>
    <t>Manifold business forms printing</t>
  </si>
  <si>
    <t>Books printing</t>
  </si>
  <si>
    <t>Blankbook and looseleaf binder manufacturing</t>
  </si>
  <si>
    <t>32311A</t>
  </si>
  <si>
    <t>Tradebinding and related work</t>
  </si>
  <si>
    <t>Prepress services</t>
  </si>
  <si>
    <t>Petroleum refineries</t>
  </si>
  <si>
    <t>Asphalt paving mixture and block manufacturing</t>
  </si>
  <si>
    <t>Asphalt shingle and coating materials manufacturing</t>
  </si>
  <si>
    <t>Petroleum lubricating oil and grease manufacturing</t>
  </si>
  <si>
    <t>All 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</si>
  <si>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</si>
  <si>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</si>
  <si>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</si>
  <si>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</si>
  <si>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</si>
  <si>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</si>
  <si>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manufacturing</t>
  </si>
  <si>
    <t>Cellulosic organic fiber manufacturing</t>
  </si>
  <si>
    <t>Noncellulosic organic fiber manufacturing</t>
  </si>
  <si>
    <t>Nitrogenous fertilizer manufacturing</t>
  </si>
  <si>
    <t>Phosphatic fertilizer manufacturing</t>
  </si>
  <si>
    <t>Pesticide and other agricultural chemical manufacturing</t>
  </si>
  <si>
    <t>Pharmaceutical and medicine manufacturing</t>
  </si>
  <si>
    <t>Paint and coating manufacturing</t>
  </si>
  <si>
    <t>Adhesive manufacturing</t>
  </si>
  <si>
    <t>Soap and other detergent manufacturing</t>
  </si>
  <si>
    <t>Polish and other sanitation good manufacturing</t>
  </si>
  <si>
    <t>Surface active agent manufacturing</t>
  </si>
  <si>
    <t>Toilet preparation manufacturing</t>
  </si>
  <si>
    <t>Printing ink manufacturing</t>
  </si>
  <si>
    <t>Explosives manufacturing</t>
  </si>
  <si>
    <t>Custom compounding of purchased resins</t>
  </si>
  <si>
    <t>Photographic film and chemical manufacturing</t>
  </si>
  <si>
    <t>Other miscellaneous chemical product manufacturing</t>
  </si>
  <si>
    <t>Plastics packaging materials, film and sheet</t>
  </si>
  <si>
    <t>Plastics pipe, fittings, and profile shapes</t>
  </si>
  <si>
    <t>Laminated plastics plate, sheet, and shapes</t>
  </si>
  <si>
    <t>Plastics bottle manufacturing</t>
  </si>
  <si>
    <t>Resilient floor covering manufacturing</t>
  </si>
  <si>
    <t>32619A</t>
  </si>
  <si>
    <t>Plastics plumbing fixtures and all other plastics products</t>
  </si>
  <si>
    <t>3261A0</t>
  </si>
  <si>
    <t>Foam product manufacturing</t>
  </si>
  <si>
    <t>Tire manufacturing</t>
  </si>
  <si>
    <t>Rubber and plastics hose and belting manufacturing</t>
  </si>
  <si>
    <t>Other rubber product manufacturing</t>
  </si>
  <si>
    <t>Vitreous china plumbing fixture manufacturing</t>
  </si>
  <si>
    <t>Vitreous china and earthenware articles manufacturing</t>
  </si>
  <si>
    <t>Porcelain electrical supply manufacturing</t>
  </si>
  <si>
    <t>Brick and structural clay tile manufacturing</t>
  </si>
  <si>
    <t>Ceramic wall and floor tile manufacturing</t>
  </si>
  <si>
    <t>Nonclay refractory manufacturing</t>
  </si>
  <si>
    <t>32712A</t>
  </si>
  <si>
    <t>Clay refractory and other structural clay products</t>
  </si>
  <si>
    <t>Glass container manufacturing</t>
  </si>
  <si>
    <t>32721A</t>
  </si>
  <si>
    <t>Glass and glass products, except glass containers</t>
  </si>
  <si>
    <t>Cement manufacturing</t>
  </si>
  <si>
    <t>Ready-mix concrete manufacturing</t>
  </si>
  <si>
    <t>Concrete block and brick manufacturing</t>
  </si>
  <si>
    <t>Concrete pipe manufacturing</t>
  </si>
  <si>
    <t>Other concrete product manufacturing</t>
  </si>
  <si>
    <t>Lime manufacturing</t>
  </si>
  <si>
    <t>Gypsum product manufacturing</t>
  </si>
  <si>
    <t>Abrasive product manufacturing</t>
  </si>
  <si>
    <t>Cut stone and stone product manufacturing</t>
  </si>
  <si>
    <t>Ground or treated minerals and earths manufacturing</t>
  </si>
  <si>
    <t>Mineral wool manufacturing</t>
  </si>
  <si>
    <t>Miscellaneous nonmetallic mineral products</t>
  </si>
  <si>
    <t>Iron and steel mills</t>
  </si>
  <si>
    <t>Ferroalloy and related product manufacturing</t>
  </si>
  <si>
    <t>Steel wire drawing</t>
  </si>
  <si>
    <t>Alumina refining</t>
  </si>
  <si>
    <t>Primary aluminum production</t>
  </si>
  <si>
    <t>Aluminum sheet, plate, and foil manufacturing</t>
  </si>
  <si>
    <t>Other aluminum rolling and drawing</t>
  </si>
  <si>
    <t>Primary nonferrous metal, except copper and aluminum</t>
  </si>
  <si>
    <t>Copper rolling, drawing, and extruding</t>
  </si>
  <si>
    <t>Nonferrous metal, except copper and aluminum, shaping</t>
  </si>
  <si>
    <t>Secondary processing of other nonferrous</t>
  </si>
  <si>
    <t>Ferrous metal foundaries</t>
  </si>
  <si>
    <t>33152A</t>
  </si>
  <si>
    <t>Aluminum foundries</t>
  </si>
  <si>
    <t>Iron and steel forging</t>
  </si>
  <si>
    <t>Nonferrous forging</t>
  </si>
  <si>
    <t>Custom roll forming</t>
  </si>
  <si>
    <t>33211A</t>
  </si>
  <si>
    <t>All other forging and stamping</t>
  </si>
  <si>
    <t>Cutlery and flatware, except precious, manufacturing</t>
  </si>
  <si>
    <t>Hand and edge tool manufacturing</t>
  </si>
  <si>
    <t>Saw blade and handsaw manufacturing</t>
  </si>
  <si>
    <t>Kitchen utensil, pot, and pan manufacturing</t>
  </si>
  <si>
    <t>Fabricated structural metal manufacturing</t>
  </si>
  <si>
    <t>Plate work manufacturing</t>
  </si>
  <si>
    <t>Metal window and door manufacturing</t>
  </si>
  <si>
    <t>Sheet metal work manufacturing</t>
  </si>
  <si>
    <t>Ornamental and architectural metal work manufacturing</t>
  </si>
  <si>
    <t>Power boiler and heat exchanger manufacturing</t>
  </si>
  <si>
    <t>Metal tank, heavy gauge, manufacturing</t>
  </si>
  <si>
    <t>Metal can, box, and other container manufacturing</t>
  </si>
  <si>
    <t>Hardware manufacturing</t>
  </si>
  <si>
    <t>Spring and wire product manufacturing</t>
  </si>
  <si>
    <t>Machine shops</t>
  </si>
  <si>
    <t>Turned product and screw, nut, and bolt manufacturing</t>
  </si>
  <si>
    <t>Metal coating and nonprecious engraving</t>
  </si>
  <si>
    <t>Electroplating, anodizing, and coloring metal</t>
  </si>
  <si>
    <t>Metal valve manufacturing</t>
  </si>
  <si>
    <t>Ball and roller bearing manufacturing</t>
  </si>
  <si>
    <t>Small arms manufacturing</t>
  </si>
  <si>
    <t>Other ordnance and accessories manufacturing</t>
  </si>
  <si>
    <t>Fabricated pipe and pipe fitting manufacturing</t>
  </si>
  <si>
    <t>Industrial pattern manufacturing</t>
  </si>
  <si>
    <t>Enameled iron and metal sanitary ware manufacturing</t>
  </si>
  <si>
    <t>Miscellaneous fabricated metal product manufacturing</t>
  </si>
  <si>
    <t>33299A</t>
  </si>
  <si>
    <t>Ammunition manufacturing</t>
  </si>
  <si>
    <t>Farm machinery and equipment manufacturing</t>
  </si>
  <si>
    <t>Lawn and garden equipment manufacturing</t>
  </si>
  <si>
    <t>Construction machinery manufacturing</t>
  </si>
  <si>
    <t>Mining machinery and equipment manufacturing</t>
  </si>
  <si>
    <t>Sawmill and woodworking machinery</t>
  </si>
  <si>
    <t>Plastics and rubber industry machinery</t>
  </si>
  <si>
    <t>Paper industry machinery manufacturing</t>
  </si>
  <si>
    <t>Textile machinery manufacturing</t>
  </si>
  <si>
    <t>Printing machinery and equipment manufacturing</t>
  </si>
  <si>
    <t>Food product machinery manufacturing</t>
  </si>
  <si>
    <t>Semiconductor machinery manufacturing</t>
  </si>
  <si>
    <t>All other industrial machinery manufacturing</t>
  </si>
  <si>
    <t>Office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</si>
  <si>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</si>
  <si>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</si>
  <si>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</si>
  <si>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33331A</t>
  </si>
  <si>
    <t>Automatic vending, commercial laundry and drycleaning machinery</t>
  </si>
  <si>
    <t>Air purification equipment manufacturing</t>
  </si>
  <si>
    <t>Industrial and commercial fan and blower manufacturing</t>
  </si>
  <si>
    <t>Heating equipment, except warm air furnaces</t>
  </si>
  <si>
    <t>AC, refrigeration, and forced air heating</t>
  </si>
  <si>
    <t>Industrial mold manufacturing</t>
  </si>
  <si>
    <t>Metal cutting machine tool manufacturing</t>
  </si>
  <si>
    <t>Metal forming machine tool manufacturing</t>
  </si>
  <si>
    <t>Special tool, die, jig, and fixture manufacturing</t>
  </si>
  <si>
    <t>Cutting tool and machine tool accessory manufacturing</t>
  </si>
  <si>
    <t>33351A</t>
  </si>
  <si>
    <t>Rolling mill and other metalworking machinery</t>
  </si>
  <si>
    <t>Turbine and turbine generator set units manufacturing</t>
  </si>
  <si>
    <t>Other engine equipment manufacturing</t>
  </si>
  <si>
    <t>33361A</t>
  </si>
  <si>
    <t>Speed changers and mechanical power transmission equipment</t>
  </si>
  <si>
    <t>Pump and pumping equipment manufacturing</t>
  </si>
  <si>
    <t>Air and gas compressor manufacturing</t>
  </si>
  <si>
    <t>Measuring and dispensing pump manufacturing</t>
  </si>
  <si>
    <t>Elevator and moving stairway manufacturing</t>
  </si>
  <si>
    <t>Conveyor and conveying equipment manufacturing</t>
  </si>
  <si>
    <t>Overhead cranes, hoists, and monorail systems</t>
  </si>
  <si>
    <t>Industrial truck, trailer, and stacker manufacturing</t>
  </si>
  <si>
    <t>Power-driven handtool manufacturing</t>
  </si>
  <si>
    <t>Welding and soldering equipment manufacturing</t>
  </si>
  <si>
    <t>Packaging machinery manufacturing</t>
  </si>
  <si>
    <t>Industrial process furnace and oven manufacturing</t>
  </si>
  <si>
    <t>Fluid power cylinder and actuator manufacturing</t>
  </si>
  <si>
    <t>Fluid power pump and motor manufacturing</t>
  </si>
  <si>
    <t>33399A</t>
  </si>
  <si>
    <t>Scales, balances, and miscellaneous general purpose machinery</t>
  </si>
  <si>
    <t>Electronic computer manufacturing</t>
  </si>
  <si>
    <t>Computer storage device manufacturing</t>
  </si>
  <si>
    <t>Computer terminal manufacturing</t>
  </si>
  <si>
    <t>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</si>
  <si>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</si>
  <si>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</si>
  <si>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</si>
  <si>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Audio and video equipment manufacturing</t>
  </si>
  <si>
    <t>Electron tube manufacturing</t>
  </si>
  <si>
    <t>Semiconductors and related device manufacturing</t>
  </si>
  <si>
    <t>33441A</t>
  </si>
  <si>
    <t>All other electronic component manufacturing</t>
  </si>
  <si>
    <t>Electromedical apparatus manufacturing</t>
  </si>
  <si>
    <t>Search, detection, and navigation instruments</t>
  </si>
  <si>
    <t>Automatic environmental control manufacturing</t>
  </si>
  <si>
    <t>Industrial process variable instruments</t>
  </si>
  <si>
    <t>Totalizing fluid meters and counting devices</t>
  </si>
  <si>
    <t>Electricity and signal testing instruments</t>
  </si>
  <si>
    <t>Analytical laboratory instrument manufacturing</t>
  </si>
  <si>
    <t>Irradiation apparatus manufacturing</t>
  </si>
  <si>
    <t>33451A</t>
  </si>
  <si>
    <t>Watch, clock, and other measuring and controlling device manufacturing</t>
  </si>
  <si>
    <t>Software reproducing</t>
  </si>
  <si>
    <t>Audio and video media reproduction</t>
  </si>
  <si>
    <t>Magnetic and optical recording media manufacturing</t>
  </si>
  <si>
    <t>Electric lamp bulb and part manufacturing</t>
  </si>
  <si>
    <t>Lighting fixture manufacturing</t>
  </si>
  <si>
    <t>Electric housewares and household fan manufacturing</t>
  </si>
  <si>
    <t>Household vacuum cleaner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</si>
  <si>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</si>
  <si>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</si>
  <si>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</si>
  <si>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</si>
  <si>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Electric power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</si>
  <si>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</si>
  <si>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</si>
  <si>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</si>
  <si>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</si>
  <si>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</si>
  <si>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Fiber optic cable manufacturing</t>
  </si>
  <si>
    <t>Other communication and energy wire manufacturing</t>
  </si>
  <si>
    <t>Wiring device manufacturing</t>
  </si>
  <si>
    <t>Carbon and graphite product manufacturing</t>
  </si>
  <si>
    <t>Miscellaneous electrical equipment manufacturing</t>
  </si>
  <si>
    <t>Automobile and light truck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</si>
  <si>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</si>
  <si>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</si>
  <si>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</si>
  <si>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</si>
  <si>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</si>
  <si>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parts manufacturing</t>
  </si>
  <si>
    <t>Aircraft manufacturing</t>
  </si>
  <si>
    <t>Aircraft engine and engine parts manufacturing</t>
  </si>
  <si>
    <t>Other aircraft parts and equipment</t>
  </si>
  <si>
    <t>Guided missile and space vehicle manufacturing</t>
  </si>
  <si>
    <t>33641A</t>
  </si>
  <si>
    <t>Propulsion units and parts for space vehicles and guided missiles</t>
  </si>
  <si>
    <t>Railroad rolling stock manufacturing</t>
  </si>
  <si>
    <t>Boat building</t>
  </si>
  <si>
    <t>Motorcycle, bicycle, and parts manufacturing</t>
  </si>
  <si>
    <t>Military armored vehicles and tank parts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</si>
  <si>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</si>
  <si>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</si>
  <si>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</si>
  <si>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</si>
  <si>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Metal household furniture manufacturing</t>
  </si>
  <si>
    <t>Institutional furniture manufacturing</t>
  </si>
  <si>
    <t>33712A</t>
  </si>
  <si>
    <t>Other household and institutional furniture</t>
  </si>
  <si>
    <t>Wood office furniture manufacturing</t>
  </si>
  <si>
    <t>Custom architectural woodwork and millwork</t>
  </si>
  <si>
    <t>Office furniture, except wood, manufacturing</t>
  </si>
  <si>
    <t>Showcases, partitions, shelving, and lockers</t>
  </si>
  <si>
    <t>Mattress manufacturing</t>
  </si>
  <si>
    <t>Blind and shade manufacturing</t>
  </si>
  <si>
    <t>Laboratory apparatus and furniture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</si>
  <si>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</si>
  <si>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</si>
  <si>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</si>
  <si>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</si>
  <si>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</si>
  <si>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</si>
  <si>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</si>
  <si>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</si>
  <si>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supplies, except paper, manufacturing</t>
  </si>
  <si>
    <t>Sign manufacturing</t>
  </si>
  <si>
    <t>Gasket, packing, and sealing device manufacturing</t>
  </si>
  <si>
    <t>Musical instrument manufacturing</t>
  </si>
  <si>
    <t>Broom, brush, and mop manufacturing</t>
  </si>
  <si>
    <t>Burial casket manufacturing</t>
  </si>
  <si>
    <t>33999A</t>
  </si>
  <si>
    <t>Buttons, pins, and all other miscellaneous manufacturing</t>
  </si>
  <si>
    <t>Rail transportation</t>
  </si>
  <si>
    <t>Truck transportation</t>
  </si>
  <si>
    <t>Transit and ground passenger transportation</t>
  </si>
  <si>
    <t>Pipeline transportation</t>
  </si>
  <si>
    <t>48A000</t>
  </si>
  <si>
    <t>Scenic and sightseeing transportation and support activities for transportation</t>
  </si>
  <si>
    <t>Postal service</t>
  </si>
  <si>
    <t>Couriers and messengers</t>
  </si>
  <si>
    <t>4A0000</t>
  </si>
  <si>
    <t>Retail trade</t>
  </si>
  <si>
    <t>Newpaper publishers</t>
  </si>
  <si>
    <t>Periodical publishers</t>
  </si>
  <si>
    <t>Book publishers</t>
  </si>
  <si>
    <t>5111A0</t>
  </si>
  <si>
    <t>Database, directory, and other publishers</t>
  </si>
  <si>
    <t>Software publishers</t>
  </si>
  <si>
    <t>Motion picture and video industries</t>
  </si>
  <si>
    <t>Sound recording industries</t>
  </si>
  <si>
    <t>Radio and television broadcasting</t>
  </si>
  <si>
    <t>Cable networks and program distribution</t>
  </si>
  <si>
    <t>Telecommunications</t>
  </si>
  <si>
    <t>Information services</t>
  </si>
  <si>
    <t>Data processing services</t>
  </si>
  <si>
    <t>522A00</t>
  </si>
  <si>
    <t>Nondepository credit intermediation and  related activities</t>
  </si>
  <si>
    <t>Securities, commodity contracts, investments</t>
  </si>
  <si>
    <t>Insurance agencies, brokerages, and related</t>
  </si>
  <si>
    <t>Funds, trusts, and other financial vehicles</t>
  </si>
  <si>
    <t>52A000</t>
  </si>
  <si>
    <t>Monetary authorities and depository credit intermediation</t>
  </si>
  <si>
    <t>Real estate</t>
  </si>
  <si>
    <t>Automotive equipment rental and leasing</t>
  </si>
  <si>
    <t>Video tape and disc rental</t>
  </si>
  <si>
    <t>Machinery and equipment rental and leasing</t>
  </si>
  <si>
    <t>532A00</t>
  </si>
  <si>
    <t>General and consumer goods rental except video tapes and discs</t>
  </si>
  <si>
    <t>Lessors of nonfinancial intangible assets</t>
  </si>
  <si>
    <t>Accounting and bookkeeping services</t>
  </si>
  <si>
    <t>Architectural and engineering services</t>
  </si>
  <si>
    <t>Specialized design services</t>
  </si>
  <si>
    <t>Custom computer programming services</t>
  </si>
  <si>
    <t>Computer systems design services</t>
  </si>
  <si>
    <t>54151A</t>
  </si>
  <si>
    <t>Other computer related services, including facilities management</t>
  </si>
  <si>
    <t>Management consulting services</t>
  </si>
  <si>
    <t>5416A0</t>
  </si>
  <si>
    <t>Environmental and other technical consulting services</t>
  </si>
  <si>
    <t>Scientific research and development services</t>
  </si>
  <si>
    <t>Advertising and related services</t>
  </si>
  <si>
    <t>Photographic services</t>
  </si>
  <si>
    <t>5419A0</t>
  </si>
  <si>
    <t>All other miscellaneous professional and technical services</t>
  </si>
  <si>
    <t>Management of companies and enterprises</t>
  </si>
  <si>
    <t>Office administrative services</t>
  </si>
  <si>
    <t>Facilities support services</t>
  </si>
  <si>
    <t>Employment services</t>
  </si>
  <si>
    <t>Business support services</t>
  </si>
  <si>
    <t>Travel arrangement and reservation services</t>
  </si>
  <si>
    <t>Investigation and security services</t>
  </si>
  <si>
    <t>Services to buildings and dwellings</t>
  </si>
  <si>
    <t>Other support services</t>
  </si>
  <si>
    <t>Waste management and remediation services</t>
  </si>
  <si>
    <t>611A00</t>
  </si>
  <si>
    <t>Colleges, universities, and junior colleges</t>
  </si>
  <si>
    <t>611B00</t>
  </si>
  <si>
    <t>Other educational services</t>
  </si>
  <si>
    <t>Home health care services</t>
  </si>
  <si>
    <t>621A00</t>
  </si>
  <si>
    <t>Offices of physicians, dentists, and other health practioners</t>
  </si>
  <si>
    <t>621B00</t>
  </si>
  <si>
    <t>Other ambulatory health care services</t>
  </si>
  <si>
    <t>Nursing and residential care facilities</t>
  </si>
  <si>
    <t>624A00</t>
  </si>
  <si>
    <t>Social assistance, except child day care services</t>
  </si>
  <si>
    <t>Performing arts companies</t>
  </si>
  <si>
    <t>Spectator sports</t>
  </si>
  <si>
    <t>Independent artists, writers, and performers</t>
  </si>
  <si>
    <t>711A00</t>
  </si>
  <si>
    <t>Promoters of performing arts and sports and agents for public figures</t>
  </si>
  <si>
    <t>Museums, historical sites, zoos, and parks</t>
  </si>
  <si>
    <t>Fitness and recreational sports centers</t>
  </si>
  <si>
    <t>713A00</t>
  </si>
  <si>
    <t>Other amusement, gambling, and recreation industries</t>
  </si>
  <si>
    <t>7211A0</t>
  </si>
  <si>
    <t>Hotels and motels, including casino hotels</t>
  </si>
  <si>
    <t>721A00</t>
  </si>
  <si>
    <t>Other accommodations</t>
  </si>
  <si>
    <t>Food services and drinking places</t>
  </si>
  <si>
    <t>Car washes</t>
  </si>
  <si>
    <t>8111A0</t>
  </si>
  <si>
    <t>Automotive repair and maintenance, except car washes</t>
  </si>
  <si>
    <t>Electronic equipment repair and maintenance</t>
  </si>
  <si>
    <t>Commercial machinery repair and maintenance</t>
  </si>
  <si>
    <t>Household goods repair and maintenance</t>
  </si>
  <si>
    <t>Personal care services</t>
  </si>
  <si>
    <t>Death care services</t>
  </si>
  <si>
    <t>Drycleaning and laundry services</t>
  </si>
  <si>
    <t>Other personal services</t>
  </si>
  <si>
    <t>813A00</t>
  </si>
  <si>
    <t>Grantmaking and giving and social advocacy organizations</t>
  </si>
  <si>
    <t>813B00</t>
  </si>
  <si>
    <t>Civic, social, professional and similar organizations</t>
  </si>
  <si>
    <t>Private households</t>
  </si>
  <si>
    <t>S00102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</si>
  <si>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</si>
  <si>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</si>
  <si>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</si>
  <si>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</si>
  <si>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</si>
  <si>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</si>
  <si>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</si>
  <si>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</si>
  <si>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V00100</t>
  </si>
  <si>
    <t>V00200</t>
  </si>
  <si>
    <t>V00300</t>
  </si>
  <si>
    <t>Federal Government defense: Consumption expenditures</t>
  </si>
  <si>
    <t>Federal Government defense: Gross investment</t>
  </si>
  <si>
    <t>Federal Government nondefense: Consumption expenditures</t>
  </si>
  <si>
    <t>Federal Government nondefense: Gross investment</t>
  </si>
  <si>
    <t>State and local government education: Consumption expenditures</t>
  </si>
  <si>
    <t>State and local government education: Gross investment</t>
  </si>
  <si>
    <t>State and local government other: Consumption expenditures</t>
  </si>
  <si>
    <t>State and local government other: Gross investment</t>
  </si>
  <si>
    <t>Greenhouse, nursery, and floriculture production</t>
  </si>
  <si>
    <t>Dairy cattle and milk production</t>
  </si>
  <si>
    <t>1121A0</t>
  </si>
  <si>
    <t>Support activities for agriculture and forestry</t>
  </si>
  <si>
    <t>Sand, gravel, clay, and ceramic and refractory minerals mining and quarrying</t>
  </si>
  <si>
    <t>Other nonmetallic mineral mining and quarrying</t>
  </si>
  <si>
    <t>Electric power generation, transmission, and distribution</t>
  </si>
  <si>
    <t>Nonresidential commercial and health care structures</t>
  </si>
  <si>
    <t>Nonresidential manufacturing structures</t>
  </si>
  <si>
    <t>Other nonresidential structures</t>
  </si>
  <si>
    <t>Residential permanent site single- and multi-family structures</t>
  </si>
  <si>
    <t>Other residential structures</t>
  </si>
  <si>
    <t>Nonresidential maintenance and repair</t>
  </si>
  <si>
    <t>Residential maintenance and repair</t>
  </si>
  <si>
    <t>Flour milling and malt manufacturing</t>
  </si>
  <si>
    <t>31122A</t>
  </si>
  <si>
    <t>Soybean and other oilseed processing</t>
  </si>
  <si>
    <t>Beet sugar manufacturing</t>
  </si>
  <si>
    <t>31131A</t>
  </si>
  <si>
    <t>Sugar cane mills and refining</t>
  </si>
  <si>
    <t>Chocolate and confectionery manufacturing from cacao beans</t>
  </si>
  <si>
    <t>Fruit and vegetable canning, pickling, and drying</t>
  </si>
  <si>
    <t>Dry, condensed, and evaporated dairy product manufacturing</t>
  </si>
  <si>
    <t>31151A</t>
  </si>
  <si>
    <t>Fluid milk and butter manufacturing</t>
  </si>
  <si>
    <t>31161A</t>
  </si>
  <si>
    <t>Animal (except poultry) slaughtering, rendering, and processing</t>
  </si>
  <si>
    <t>Bread and bakery product manufacturing</t>
  </si>
  <si>
    <t>Cookie, cracker, and pasta manufacturing</t>
  </si>
  <si>
    <t>Snack food manufacturing</t>
  </si>
  <si>
    <t>Seasoning and dressing manufacturing</t>
  </si>
  <si>
    <t>3122A0</t>
  </si>
  <si>
    <t>Tobacco product manufacturing</t>
  </si>
  <si>
    <t>Narrow fabric mills and schiffli machine embroidery</t>
  </si>
  <si>
    <t>All other textile product mills</t>
  </si>
  <si>
    <t>Apparel knitting mills</t>
  </si>
  <si>
    <t>Cut and sew apparel contractors</t>
  </si>
  <si>
    <t>Men's and boys' cut and sew apparel manufacturing</t>
  </si>
  <si>
    <t>Women's and girls' cut and sew apparel manufacturing</t>
  </si>
  <si>
    <t>Other cut and sew apparel manufacturing</t>
  </si>
  <si>
    <t>Apparel accessories and other apparel manufacturing</t>
  </si>
  <si>
    <t>Other leather and allied product manufacturing</t>
  </si>
  <si>
    <t>Sawmills and wood preservation</t>
  </si>
  <si>
    <t>Wood windows and doors and millwork</t>
  </si>
  <si>
    <t>Manufactured home (mobile home) manufacturing</t>
  </si>
  <si>
    <t>All other miscellaneous wood product manufacturing</t>
  </si>
  <si>
    <t>Paper mills</t>
  </si>
  <si>
    <t>Paperboard mills</t>
  </si>
  <si>
    <t>Coated and laminated paper, packaging paper and plastics film manufacturing</t>
  </si>
  <si>
    <t>All other paper bag and coated and treated paper manufacturing</t>
  </si>
  <si>
    <t>Stationery product manufacturing</t>
  </si>
  <si>
    <t>Printing</t>
  </si>
  <si>
    <t>Support activities for printing</t>
  </si>
  <si>
    <t>Alkalies and chlorine manufacturing</t>
  </si>
  <si>
    <t>Carbon black manufacturing</t>
  </si>
  <si>
    <t>All other basic inorganic chemical manufacturing</t>
  </si>
  <si>
    <t>Artificial and synthetic fibers and filaments manufacturing</t>
  </si>
  <si>
    <t>Fertilizer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</si>
  <si>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</si>
  <si>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</si>
  <si>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</si>
  <si>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</si>
  <si>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Soap and cleaning compound manufacturing</t>
  </si>
  <si>
    <t>3259A0</t>
  </si>
  <si>
    <t>All other chemical product and preparation manufacturing</t>
  </si>
  <si>
    <t>Plastics packaging materials and unlaminated film and sheet manufacturing</t>
  </si>
  <si>
    <t>Unlaminated plastics profile shape manufacturing</t>
  </si>
  <si>
    <t>Plastics pipe and pipe fitting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</si>
  <si>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</si>
  <si>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</si>
  <si>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</si>
  <si>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Other plastics product manufacturing</t>
  </si>
  <si>
    <t>Rubber and plastics hoses and belting manufacturing</t>
  </si>
  <si>
    <t>32711A</t>
  </si>
  <si>
    <t>Pottery, ceramics, and plumbing fixture manufacturing</t>
  </si>
  <si>
    <t>Brick, tile, and other structural clay product manufacturing</t>
  </si>
  <si>
    <t>32712B</t>
  </si>
  <si>
    <t>Clay and nonclay refractory manufacturing</t>
  </si>
  <si>
    <t>Flat glass manufacturing</t>
  </si>
  <si>
    <t>Other pressed and blown glass and glassware manufacturing</t>
  </si>
  <si>
    <t>Glass product manufacturing made of purchased glass</t>
  </si>
  <si>
    <t>Concrete pipe, brick, and block manufacturing</t>
  </si>
  <si>
    <t>3274A0</t>
  </si>
  <si>
    <t>Lime and gypsum product manufacturing</t>
  </si>
  <si>
    <t>Ground or treated mineral and earth manufacturing</t>
  </si>
  <si>
    <t>Iron and steel mills and ferroalloy manufacturing</t>
  </si>
  <si>
    <t>Steel product manufacturing from purchased steel</t>
  </si>
  <si>
    <t>Secondary smelting and alloying of aluminum</t>
  </si>
  <si>
    <t>33131A</t>
  </si>
  <si>
    <t>Alumina refining and primary aluminum production</t>
  </si>
  <si>
    <t>33131B</t>
  </si>
  <si>
    <t>Aluminum product manufacturing from purchased aluminum</t>
  </si>
  <si>
    <t>Primary smelting and refining of nonferrous metal (except copper and aluminum)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</si>
  <si>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</si>
  <si>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</si>
  <si>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</si>
  <si>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</si>
  <si>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All other forging, stamping, and sintering</t>
  </si>
  <si>
    <t>33211B</t>
  </si>
  <si>
    <t>Crown and closure manufacturing and metal stamping</t>
  </si>
  <si>
    <t>33221A</t>
  </si>
  <si>
    <t>Cutlery, utensil, pot, and pan manufacturing</t>
  </si>
  <si>
    <t>33221B</t>
  </si>
  <si>
    <t>Handtool manufacturing</t>
  </si>
  <si>
    <t>Plate work and fabricated structural product manufacturing</t>
  </si>
  <si>
    <t>Ornamental and architectural metal products manufacturing</t>
  </si>
  <si>
    <t>Metal tank (heavy gauge) manufacturing</t>
  </si>
  <si>
    <t>Metal can, box, and other metal container (light gauge) manufacturing</t>
  </si>
  <si>
    <t>Coating, engraving, heat treating and allied activities</t>
  </si>
  <si>
    <t>Plumbing fixture fitting and trim manufacturing</t>
  </si>
  <si>
    <t>33291A</t>
  </si>
  <si>
    <t>Valve and fittings other than plumbing</t>
  </si>
  <si>
    <t>33299B</t>
  </si>
  <si>
    <t>Arms, ordnance, and accessories manufacturing</t>
  </si>
  <si>
    <t>33299C</t>
  </si>
  <si>
    <t>Other fabricated metal manufacturing</t>
  </si>
  <si>
    <t>Mining and oil and gas field machinery manufacturing</t>
  </si>
  <si>
    <t>Plastics and rubber industry machinery manufacturing</t>
  </si>
  <si>
    <t>33329A</t>
  </si>
  <si>
    <t>Other industrial machinery manufacturing</t>
  </si>
  <si>
    <t>Vending, commercial, industrial, and office machinery manufacturing</t>
  </si>
  <si>
    <t>Heating equipment (except warm air furnaces) manufacturing</t>
  </si>
  <si>
    <t>Air conditioning, refrigeration, and warm air heating equipment manufacturing</t>
  </si>
  <si>
    <t>33341A</t>
  </si>
  <si>
    <t>Air purification and ventilation equipment manufacturing</t>
  </si>
  <si>
    <t>Metal cutting and forming machine tool manufacturing</t>
  </si>
  <si>
    <t>33351B</t>
  </si>
  <si>
    <t>Rolling mill and other metalworking machinery manufacturing</t>
  </si>
  <si>
    <t>Speed changer, industrial high-speed drive, and gear manufacturing</t>
  </si>
  <si>
    <t>Mechanical power transmission equipment manufacturing</t>
  </si>
  <si>
    <t>Material handling equipment manufacturing</t>
  </si>
  <si>
    <t>Other general purpose machinery manufacturing</t>
  </si>
  <si>
    <t>33399B</t>
  </si>
  <si>
    <t>Fluid power process machinery</t>
  </si>
  <si>
    <t>33411A</t>
  </si>
  <si>
    <t>Computer terminals and other computer peripheral equipment manufacturing</t>
  </si>
  <si>
    <t>Bare printed circuit board manufacturing</t>
  </si>
  <si>
    <t>Semiconductor and related device manufacturing</t>
  </si>
  <si>
    <t>Electronic connector manufacturing</t>
  </si>
  <si>
    <t>Printed circuit assembly (electronic assembly) manufacturing</t>
  </si>
  <si>
    <t>Other electronic component manufacturing</t>
  </si>
  <si>
    <t>Electronic capacitor, resistor, coil, transformer, and other inductor manufacturing</t>
  </si>
  <si>
    <t>Electromedical and electrotherapeutic apparatus manufacturing</t>
  </si>
  <si>
    <t>Search, detection, and navigation instruments manufacturing</t>
  </si>
  <si>
    <t>Industrial process variable instruments manufacturing</t>
  </si>
  <si>
    <t>Totalizing fluid meters and counting devices manufacturing</t>
  </si>
  <si>
    <t>Electricity and signal testing instruments manufacturing</t>
  </si>
  <si>
    <t>33461A</t>
  </si>
  <si>
    <t>Software, audio, and video media reproducing</t>
  </si>
  <si>
    <t>Small electrical appliance manufacturing</t>
  </si>
  <si>
    <t>Power, distribution, and specialty transformer manufacturing</t>
  </si>
  <si>
    <t>Communication and energy wire and cable manufacturing</t>
  </si>
  <si>
    <t>All other miscellaneous electrical equipment and component manufacturing</t>
  </si>
  <si>
    <t>Automobile manufacturing</t>
  </si>
  <si>
    <t>Light truck and utility vehicle manufacturing</t>
  </si>
  <si>
    <t>Other aircraft parts and auxiliary equipment manufacturing</t>
  </si>
  <si>
    <t>Propulsion units and parts for space vehicle and guided missiles</t>
  </si>
  <si>
    <t>Military armored vehicle, tank, and tank component manufacturing</t>
  </si>
  <si>
    <t>Metal and other household furniture (except wood) manufacturing</t>
  </si>
  <si>
    <t>Office furniture and custom architectural woodwork and millwork manufacturing</t>
  </si>
  <si>
    <t>Showcase, partition, shelving, and locker manufacturing</t>
  </si>
  <si>
    <t>33721A</t>
  </si>
  <si>
    <t>Wood television, radio, and sewing machine cabinet manufacturing</t>
  </si>
  <si>
    <t>Office supplies (except paper) manufacturing</t>
  </si>
  <si>
    <t>All other miscellaneous manufacturing</t>
  </si>
  <si>
    <t>Newspaper publishers</t>
  </si>
  <si>
    <t>Directory, mailing list, and other publishers</t>
  </si>
  <si>
    <t>Cable and other subscription programming</t>
  </si>
  <si>
    <t>Internet publishing and broadcasting</t>
  </si>
  <si>
    <t>Internet service providers and web search portals</t>
  </si>
  <si>
    <t>Data processing, hosting, and related services</t>
  </si>
  <si>
    <t>Other information services</t>
  </si>
  <si>
    <t>Nondepository credit intermediation and related activities</t>
  </si>
  <si>
    <t>Securities, commodity contracts, investments, and related activities</t>
  </si>
  <si>
    <t>Insurance agencies, brokerages, and related activities</t>
  </si>
  <si>
    <t>Commercial and industrial machinery and equipment rental and leasing</t>
  </si>
  <si>
    <t>Accounting, tax preparation, bookkeeping, and payroll services</t>
  </si>
  <si>
    <t>Architectural, engineering, and related services</t>
  </si>
  <si>
    <t>Management, scientific, and technical consulting services</t>
  </si>
  <si>
    <t>All other miscellaneous professional, scientific, and technical services</t>
  </si>
  <si>
    <t>Junior colleges, colleges, universities, and professional schools</t>
  </si>
  <si>
    <t>Offices of physicians, dentists, and other health practitioners</t>
  </si>
  <si>
    <t>Medical and diagnostic labs and outpatient and other ambulatory care services</t>
  </si>
  <si>
    <t>Community food, housing, and other relief services, including rehabilitation services</t>
  </si>
  <si>
    <t>Individual and family services</t>
  </si>
  <si>
    <t>Amusement parks, arcades, and gambling industries</t>
  </si>
  <si>
    <t>713B00</t>
  </si>
  <si>
    <t>Other amusement and recreation industries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</si>
  <si>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</si>
  <si>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</si>
  <si>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</si>
  <si>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Dry-cleaning and laundry services</t>
  </si>
  <si>
    <t>Grantmaking, giving, and social advocacy organizations</t>
  </si>
  <si>
    <t>Civic, social, professional, and similar organizations</t>
  </si>
  <si>
    <t>S00101</t>
  </si>
  <si>
    <t>Federal electric utilities</t>
  </si>
  <si>
    <t>Other state and local government enterprises</t>
  </si>
  <si>
    <t>General Federal defense government services</t>
  </si>
  <si>
    <t>General Federal nondefense government services</t>
  </si>
  <si>
    <t>General state and local government services</t>
  </si>
  <si>
    <t>S00900</t>
  </si>
  <si>
    <t>Rest of the world adjustment</t>
  </si>
  <si>
    <t>Taxes on production and imports, less subsidies</t>
  </si>
  <si>
    <t>Gross operating surplus</t>
  </si>
  <si>
    <t>F06E00</t>
  </si>
  <si>
    <t>F06N00</t>
  </si>
  <si>
    <t>F06S00</t>
  </si>
  <si>
    <t>F07E00</t>
  </si>
  <si>
    <t>F07N00</t>
  </si>
  <si>
    <t>F07S00</t>
  </si>
  <si>
    <t>F10C00</t>
  </si>
  <si>
    <t>F10E00</t>
  </si>
  <si>
    <t>F10N00</t>
  </si>
  <si>
    <t>F10S00</t>
  </si>
  <si>
    <t>Federal national defense: Gross investment in equipment</t>
  </si>
  <si>
    <t>Federal national defense: Gross investment in intellectual property products</t>
  </si>
  <si>
    <t>Federal national defense: Gross investment in structures</t>
  </si>
  <si>
    <t>Federal nondefense: Gross investment in equipment</t>
  </si>
  <si>
    <t>Federal nondefense: Gross investment in intellectual property products</t>
  </si>
  <si>
    <t>Federal nondefense: Gross investment in structures</t>
  </si>
  <si>
    <t>State and local government consumption expenditures</t>
  </si>
  <si>
    <t>State and local: Gross investment in equipment</t>
  </si>
  <si>
    <t>State and local: Gross investment in intellectual property products</t>
  </si>
  <si>
    <t>State and local: Gross investment in structures</t>
  </si>
  <si>
    <t>Fruit and tree nut farming</t>
  </si>
  <si>
    <t>Other crop farming</t>
  </si>
  <si>
    <t>Beef cattle ranching and farming, including feedlots and dual-purpose ranching and farming</t>
  </si>
  <si>
    <t>Forestry and logging</t>
  </si>
  <si>
    <t>Fishing, hunting and trapping</t>
  </si>
  <si>
    <t>Iron, gold, silver, and other metal ore mining</t>
  </si>
  <si>
    <t>2123A0</t>
  </si>
  <si>
    <t>Other support activities for mining</t>
  </si>
  <si>
    <t>Health care structures</t>
  </si>
  <si>
    <t>Educational and vocational structures</t>
  </si>
  <si>
    <t>2332A0</t>
  </si>
  <si>
    <t>Office and commercial structures</t>
  </si>
  <si>
    <t>Multifamily residential structures</t>
  </si>
  <si>
    <t>2334A0</t>
  </si>
  <si>
    <t>Manufacturing structures</t>
  </si>
  <si>
    <t>2332D0</t>
  </si>
  <si>
    <t>Power and communication structures</t>
  </si>
  <si>
    <t>Single-family residential structures</t>
  </si>
  <si>
    <t>2332C0</t>
  </si>
  <si>
    <t>Transportation structures and highways and streets</t>
  </si>
  <si>
    <t>Veneer, plywood, and engineered wood product manufacturing</t>
  </si>
  <si>
    <t>3219A0</t>
  </si>
  <si>
    <t>All other wood product manufacturing</t>
  </si>
  <si>
    <t>Clay product and refractory manufacturing</t>
  </si>
  <si>
    <t>Glass and glass product manufacturing</t>
  </si>
  <si>
    <t>Nonferrous Metal (except Aluminum) Smelting and Refining</t>
  </si>
  <si>
    <t>Metal crown, closure, and other metal stamping (except automotive)</t>
  </si>
  <si>
    <t>Cutlery and handtool manufacturing</t>
  </si>
  <si>
    <t>Ammunition, arms, ordnance, and accessories manufacturing</t>
  </si>
  <si>
    <t>Industrial and commercial fan and blower and air purification equipment manufacturing</t>
  </si>
  <si>
    <t>Machine tool manufacturing</t>
  </si>
  <si>
    <t>Cutting and machine tool accessory, rolling mill, and other metalworking machinery manufacturing</t>
  </si>
  <si>
    <t>33391A</t>
  </si>
  <si>
    <t>Totalizing fluid meter and counting device manufacturing</t>
  </si>
  <si>
    <t>Manufacturing and reproducing magnetic and optical media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</si>
  <si>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</si>
  <si>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</si>
  <si>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</si>
  <si>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</si>
  <si>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</si>
  <si>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</si>
  <si>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3363A0</t>
  </si>
  <si>
    <t>Motor vehicle steering, suspension component (except spring), and brake systems manufacturing</t>
  </si>
  <si>
    <t>33712N</t>
  </si>
  <si>
    <t>Other household nonupholstered furniture</t>
  </si>
  <si>
    <t>Other furniture related product manufacturing</t>
  </si>
  <si>
    <t>Sugar and confectionery product manufacturing</t>
  </si>
  <si>
    <t>3118A0</t>
  </si>
  <si>
    <t>Cookie, cracker, pasta, and tortilla manufacturing</t>
  </si>
  <si>
    <t>Fabric mills</t>
  </si>
  <si>
    <t>Textile and fabric finishing and fabric coating mills</t>
  </si>
  <si>
    <t>Other textile product mills</t>
  </si>
  <si>
    <t>Apparel manufacturing</t>
  </si>
  <si>
    <t>Leather and allied product manufacturing</t>
  </si>
  <si>
    <t>Paper Bag and Coated and Treated Paper Manufacturing</t>
  </si>
  <si>
    <t>Other petroleum and coal products manufacturing</t>
  </si>
  <si>
    <t>Other Basic Inorganic Chemical Manufacturing</t>
  </si>
  <si>
    <t>3252A0</t>
  </si>
  <si>
    <t>Synthetic rubber and artificial and synthetic fibers and filaments manufacturing</t>
  </si>
  <si>
    <t>Plastics pipe, pipe fitting, and unlaminated profile shape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</si>
  <si>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</si>
  <si>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</si>
  <si>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</si>
  <si>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</si>
  <si>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423A00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</si>
  <si>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</si>
  <si>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</si>
  <si>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</si>
  <si>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</si>
  <si>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424A00</t>
  </si>
  <si>
    <t>Other nondurable goods merchant wholesalers</t>
  </si>
  <si>
    <t>Wholesale electronic markets and agents and brokers</t>
  </si>
  <si>
    <t>4200ID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</si>
  <si>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</si>
  <si>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</si>
  <si>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</si>
  <si>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</si>
  <si>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</si>
  <si>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</si>
  <si>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</si>
  <si>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</si>
  <si>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</si>
  <si>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4B0000</t>
  </si>
  <si>
    <t>All other retail</t>
  </si>
  <si>
    <t>Periodical Publishers</t>
  </si>
  <si>
    <t>Wired telecommunications carriers</t>
  </si>
  <si>
    <t>Wireless telecommunications carriers (except satellite)</t>
  </si>
  <si>
    <t>517A00</t>
  </si>
  <si>
    <t>Satellite, telecommunications resellers, and all other telecommunications</t>
  </si>
  <si>
    <t>Internet publishing and broadcasting and Web search portals</t>
  </si>
  <si>
    <t>5191A0</t>
  </si>
  <si>
    <t>News syndicates, libraries, archives and all other information services</t>
  </si>
  <si>
    <t>Other financial investment activities</t>
  </si>
  <si>
    <t>523A00</t>
  </si>
  <si>
    <t>Securities and commodity contracts intermediation and brokerage</t>
  </si>
  <si>
    <t>Direct life insurance carriers</t>
  </si>
  <si>
    <t>5241XX</t>
  </si>
  <si>
    <t>Insurance carriers, except direct life</t>
  </si>
  <si>
    <t>531HSO</t>
  </si>
  <si>
    <t>Owner-occupied housing</t>
  </si>
  <si>
    <t>531HST</t>
  </si>
  <si>
    <t>Tenant-occupied housing</t>
  </si>
  <si>
    <t>531ORE</t>
  </si>
  <si>
    <t>Other real estate</t>
  </si>
  <si>
    <t>General and consumer goods rental</t>
  </si>
  <si>
    <t>Advertising, public relations, and related services</t>
  </si>
  <si>
    <t xml:space="preserve">All other miscellaneous professional, scientific, and technical services 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</si>
  <si>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</si>
  <si>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</si>
  <si>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</si>
  <si>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</si>
  <si>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</si>
  <si>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623A00</t>
  </si>
  <si>
    <t>Nursing and community care facilities</t>
  </si>
  <si>
    <t>623B00</t>
  </si>
  <si>
    <t>Residential mental health, substance abuse, and other residential care facilities</t>
  </si>
  <si>
    <t>Amusement parks and arcades</t>
  </si>
  <si>
    <t>Gambling industries (except casino hotels)</t>
  </si>
  <si>
    <t>Accommodation</t>
  </si>
  <si>
    <t>Full-service restaurants</t>
  </si>
  <si>
    <t>Limited-service restaurants</t>
  </si>
  <si>
    <t>722A00</t>
  </si>
  <si>
    <t>All other food and drinking places</t>
  </si>
  <si>
    <t>Automotive repair and maintenance</t>
  </si>
  <si>
    <t>Federal general government (defense)</t>
  </si>
  <si>
    <t>Federal general government (nondefense)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</si>
  <si>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</si>
  <si>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</si>
  <si>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</si>
  <si>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</si>
  <si>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</si>
  <si>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</si>
  <si>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</si>
  <si>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For overlaps, i/SUMcon</t>
  </si>
  <si>
    <t>For overlaps, i/SUMinv</t>
  </si>
  <si>
    <t>For unique, i/SUMcon</t>
  </si>
  <si>
    <t>For unique, i/SUMinv</t>
  </si>
  <si>
    <t>Total share of overlapping</t>
  </si>
  <si>
    <t>Inv_isolation_1992_2012. Isolation of investment for government final demand</t>
  </si>
  <si>
    <t>Only in the years from 1992 onwards does the BEA's historical benchmark tables separate between consumption and investment</t>
  </si>
  <si>
    <t>as part of government final demand. The year 1992 is unique in having a SIC-consistent final-demand format distinguishing consumption</t>
  </si>
  <si>
    <t>and investment for all 20+ categories of government final demand. 1997 is less detailed but also provides separate consumption and</t>
  </si>
  <si>
    <t>investment data. While the years 2002 on isolate investment expenditures, all government consumption goes to a generic commodity</t>
  </si>
  <si>
    <t>while commodity-detail is given for investments. This makes these years less suitable for differentiating and more suitable for indicating</t>
  </si>
  <si>
    <t>where government investments are concentrated.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</si>
</sst>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2" fillId="4" borderId="0" xfId="0" applyFont="1" applyFill="1"/>
    <xf numFmtId="0" fontId="0" fillId="4" borderId="0" xfId="0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40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663E-2D28-4418-B1D6-B341635A6EDA}">
  <dimension ref="A1:A8"/>
  <sheetViews>
    <sheetView workbookViewId="0">
      <selection activeCell="C11" sqref="C11"/>
    </sheetView>
  </sheetViews>
  <sheetFormatPr defaultRowHeight="14.5" x14ac:dyDescent="0.35"/>
  <sheetData>
    <row r="1" spans="1:1" x14ac:dyDescent="0.35">
      <c r="A1" s="8" t="s">
        <v>1458</v>
      </c>
    </row>
    <row r="3" spans="1:1" x14ac:dyDescent="0.35">
      <c r="A3" s="9" t="s">
        <v>1459</v>
      </c>
    </row>
    <row r="4" spans="1:1" x14ac:dyDescent="0.35">
      <c r="A4" s="9" t="s">
        <v>1460</v>
      </c>
    </row>
    <row r="5" spans="1:1" x14ac:dyDescent="0.35">
      <c r="A5" s="9" t="s">
        <v>1461</v>
      </c>
    </row>
    <row r="6" spans="1:1" x14ac:dyDescent="0.35">
      <c r="A6" s="9" t="s">
        <v>1462</v>
      </c>
    </row>
    <row r="7" spans="1:1" x14ac:dyDescent="0.35">
      <c r="A7" s="9" t="s">
        <v>1463</v>
      </c>
    </row>
    <row r="8" spans="1:1" x14ac:dyDescent="0.35">
      <c r="A8" s="9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workbookViewId="0">
      <pane xSplit="2" ySplit="2" topLeftCell="C366" activePane="bottomRight" state="frozen"/>
      <selection pane="topRight" activeCell="C1" sqref="C1"/>
      <selection pane="bottomLeft" activeCell="A3" sqref="A3"/>
      <selection pane="bottomRight" activeCell="E366" sqref="E366"/>
    </sheetView>
  </sheetViews>
  <sheetFormatPr defaultRowHeight="14.5" x14ac:dyDescent="0.35"/>
  <cols>
    <col min="2" max="2" width="15.6328125" style="3" customWidth="1"/>
    <col min="5" max="6" width="20.6328125" customWidth="1"/>
    <col min="9" max="10" width="20.6328125" customWidth="1"/>
    <col min="17" max="18" width="20.6328125" customWidth="1"/>
    <col min="26" max="27" width="20.6328125" customWidth="1"/>
    <col min="34" max="35" width="20.6328125" customWidth="1"/>
    <col min="48" max="49" width="20.6328125" customWidth="1"/>
  </cols>
  <sheetData>
    <row r="1" spans="1:49" x14ac:dyDescent="0.35">
      <c r="B1" s="2" t="s">
        <v>0</v>
      </c>
      <c r="C1" s="1" t="s">
        <v>1</v>
      </c>
      <c r="D1" s="1" t="s">
        <v>2</v>
      </c>
      <c r="E1" s="1"/>
      <c r="F1" s="1"/>
      <c r="G1" s="1" t="s">
        <v>3</v>
      </c>
      <c r="H1" s="1" t="s">
        <v>4</v>
      </c>
      <c r="I1" s="1"/>
      <c r="J1" s="1"/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/>
      <c r="R1" s="1"/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/>
      <c r="AA1" s="1"/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/>
      <c r="AI1" s="1"/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/>
      <c r="AW1" s="1"/>
    </row>
    <row r="2" spans="1:49" x14ac:dyDescent="0.35">
      <c r="B2" s="2" t="s">
        <v>36</v>
      </c>
      <c r="C2" s="1" t="s">
        <v>37</v>
      </c>
      <c r="D2" s="1" t="s">
        <v>38</v>
      </c>
      <c r="E2" s="4" t="s">
        <v>1453</v>
      </c>
      <c r="F2" s="5" t="s">
        <v>1454</v>
      </c>
      <c r="G2" s="1" t="s">
        <v>39</v>
      </c>
      <c r="H2" s="1" t="s">
        <v>40</v>
      </c>
      <c r="I2" s="4" t="s">
        <v>1453</v>
      </c>
      <c r="J2" s="5" t="s">
        <v>1454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4" t="s">
        <v>1453</v>
      </c>
      <c r="R2" s="5" t="s">
        <v>1454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4" t="s">
        <v>1453</v>
      </c>
      <c r="AA2" s="5" t="s">
        <v>1454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4" t="s">
        <v>1453</v>
      </c>
      <c r="AI2" s="5" t="s">
        <v>1454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1" t="s">
        <v>71</v>
      </c>
      <c r="AV2" s="4" t="s">
        <v>1453</v>
      </c>
      <c r="AW2" s="5" t="s">
        <v>1454</v>
      </c>
    </row>
    <row r="3" spans="1:49" x14ac:dyDescent="0.35">
      <c r="A3" s="1" t="s">
        <v>72</v>
      </c>
      <c r="B3" s="2" t="s">
        <v>73</v>
      </c>
    </row>
    <row r="4" spans="1:49" x14ac:dyDescent="0.35">
      <c r="A4" s="1">
        <v>10100</v>
      </c>
      <c r="B4" s="2" t="s">
        <v>74</v>
      </c>
      <c r="E4">
        <f>IF(NOT(OR($C4=0,D4=0)),C4/(SUM(C$4:C$491)),0)</f>
        <v>0</v>
      </c>
      <c r="F4">
        <f>IF(NOT(OR($C4=0,D4=0)),D4/(SUM(D$4:D$491)),0)</f>
        <v>0</v>
      </c>
      <c r="I4">
        <f>IF(NOT(OR(G4=0,H4=0)),G4/(SUM(G$4:G$491)),0)</f>
        <v>0</v>
      </c>
      <c r="J4">
        <f t="shared" ref="J4:J67" si="0">IF(NOT(OR(G4=0,H4=0)),H4/(SUM(H$4:H$491)),0)</f>
        <v>0</v>
      </c>
      <c r="Q4">
        <f>IF(NOT(OR(SUM($K4:$M4)=0,SUM(N4:P4)=0)),SUM(K4:M4)/(SUM(K$4:M$491)),0)</f>
        <v>0</v>
      </c>
      <c r="R4">
        <f t="shared" ref="R4:R67" si="1">IF(NOT(OR(SUM(N4:P4)=0,SUM(K4:M4)=0)),SUM(N4:P4)/(SUM(N$4:P$491)),0)</f>
        <v>0</v>
      </c>
      <c r="Z4">
        <f>IF(NOT(OR(SUM(S4:U4)=0,SUM(V4:Y4)=0)),SUM(S4:U4)/(SUM(S$4:U$491)),0)</f>
        <v>0</v>
      </c>
      <c r="AA4">
        <f t="shared" ref="AA4:AA67" si="2">IF(NOT(OR(SUM(V4:Y4)=0,SUM(S4:U4)=0)),SUM(V4:Y4)/(SUM(V$4:Y$491)),0)</f>
        <v>0</v>
      </c>
      <c r="AH4">
        <f>IF(NOT(OR(SUM(AB4:AD4)=0,SUM(AE4:AG4)=0)),SUM(AB4:AD4)/(SUM(AB$4:AD$491)),0)</f>
        <v>0</v>
      </c>
      <c r="AI4">
        <f>IF(NOT(OR(SUM(AE4:AG4)=0,SUM(AB4:AD4)=0)),SUM(AE4:AG4)/(SUM(AE$4:AG$491)),0)</f>
        <v>0</v>
      </c>
      <c r="AV4">
        <f>IF(NOT(OR(SUM(AJ4:AL4)=0,SUM(AM4:AU4)=0)),SUM(AJ4:AL4)/(SUM(AJ$4:AL$491)),0)</f>
        <v>0</v>
      </c>
      <c r="AW4">
        <f>IF(NOT(OR(SUM(AM4:AU4)=0,SUM(AJ4:AL4)=0)),SUM(AM4:AU4)/(SUM(AM$4:AU$491)),0)</f>
        <v>0</v>
      </c>
    </row>
    <row r="5" spans="1:49" x14ac:dyDescent="0.35">
      <c r="A5" s="1">
        <v>10200</v>
      </c>
      <c r="B5" s="2" t="s">
        <v>75</v>
      </c>
      <c r="E5">
        <f t="shared" ref="E5:E68" si="3">IF(NOT(OR($C5=0,D5=0)),C5/(SUM(C$4:C$491)),0)</f>
        <v>0</v>
      </c>
      <c r="F5">
        <f t="shared" ref="F5:F68" si="4">IF(NOT(OR($C5=0,D5=0)),D5/(SUM(D$4:D$491)),0)</f>
        <v>0</v>
      </c>
      <c r="G5">
        <v>2</v>
      </c>
      <c r="I5">
        <f t="shared" ref="I5:I68" si="5">IF(NOT(OR(G5=0,H5=0)),G5/(SUM(G$4:G$491)),0)</f>
        <v>0</v>
      </c>
      <c r="J5">
        <f t="shared" si="0"/>
        <v>0</v>
      </c>
      <c r="K5">
        <v>23</v>
      </c>
      <c r="L5">
        <v>17</v>
      </c>
      <c r="Q5">
        <f t="shared" ref="Q5:Q68" si="6">IF(NOT(OR(SUM($K5:$M5)=0,SUM(N5:P5)=0)),SUM(K5:M5)/(SUM(K$4:M$491)),0)</f>
        <v>0</v>
      </c>
      <c r="R5">
        <f t="shared" si="1"/>
        <v>0</v>
      </c>
      <c r="S5">
        <v>111</v>
      </c>
      <c r="T5">
        <v>2</v>
      </c>
      <c r="Z5">
        <f t="shared" ref="Z5:Z68" si="7">IF(NOT(OR(SUM(S5:U5)=0,SUM(V5:Y5)=0)),SUM(S5:U5)/(SUM(S$4:U$491)),0)</f>
        <v>0</v>
      </c>
      <c r="AA5">
        <f t="shared" si="2"/>
        <v>0</v>
      </c>
      <c r="AD5">
        <v>28</v>
      </c>
      <c r="AH5">
        <f t="shared" ref="AH5:AH68" si="8">IF(NOT(OR(SUM(AB5:AD5)=0,SUM(AE5:AG5)=0)),SUM(AB5:AD5)/(SUM(AB$4:AD$491)),0)</f>
        <v>0</v>
      </c>
      <c r="AI5">
        <f t="shared" ref="AI5:AI68" si="9">IF(NOT(OR(SUM(AE5:AG5)=0,SUM(AB5:AD5)=0)),SUM(AE5:AG5)/(SUM(AE$4:AG$491)),0)</f>
        <v>0</v>
      </c>
      <c r="AV5">
        <f t="shared" ref="AV5:AV68" si="10">IF(NOT(OR(SUM(AJ5:AL5)=0,SUM(AM5:AU5)=0)),SUM(AJ5:AL5)/(SUM(AJ$4:AL$491)),0)</f>
        <v>0</v>
      </c>
      <c r="AW5">
        <f>IF(NOT(OR(SUM(AM5:AU5)=0,SUM(AJ5:AL5)=0)),SUM(AM5:AU5)/(SUM(AM$4:AU$491)),0)</f>
        <v>0</v>
      </c>
    </row>
    <row r="6" spans="1:49" x14ac:dyDescent="0.35">
      <c r="A6" s="1">
        <v>10301</v>
      </c>
      <c r="B6" s="2" t="s">
        <v>76</v>
      </c>
      <c r="E6">
        <f t="shared" si="3"/>
        <v>0</v>
      </c>
      <c r="F6">
        <f t="shared" si="4"/>
        <v>0</v>
      </c>
      <c r="I6">
        <f t="shared" si="5"/>
        <v>0</v>
      </c>
      <c r="J6">
        <f t="shared" si="0"/>
        <v>0</v>
      </c>
      <c r="Q6">
        <f t="shared" si="6"/>
        <v>0</v>
      </c>
      <c r="R6">
        <f t="shared" si="1"/>
        <v>0</v>
      </c>
      <c r="Z6">
        <f t="shared" si="7"/>
        <v>0</v>
      </c>
      <c r="AA6">
        <f t="shared" si="2"/>
        <v>0</v>
      </c>
      <c r="AH6">
        <f t="shared" si="8"/>
        <v>0</v>
      </c>
      <c r="AI6">
        <f t="shared" si="9"/>
        <v>0</v>
      </c>
      <c r="AV6">
        <f t="shared" si="10"/>
        <v>0</v>
      </c>
      <c r="AW6">
        <f t="shared" ref="AW6:AW68" si="11">IF(NOT(OR(SUM(AM6:AU6)=0,SUM(AJ6:AL6)=0)),SUM(AM6:AU6)/(SUM(AM$4:AU$491)),0)</f>
        <v>0</v>
      </c>
    </row>
    <row r="7" spans="1:49" x14ac:dyDescent="0.35">
      <c r="A7" s="1">
        <v>10302</v>
      </c>
      <c r="B7" s="2" t="s">
        <v>77</v>
      </c>
      <c r="C7">
        <v>2</v>
      </c>
      <c r="E7">
        <f t="shared" si="3"/>
        <v>0</v>
      </c>
      <c r="F7">
        <f t="shared" si="4"/>
        <v>0</v>
      </c>
      <c r="G7">
        <v>3</v>
      </c>
      <c r="I7">
        <f t="shared" si="5"/>
        <v>0</v>
      </c>
      <c r="J7">
        <f t="shared" si="0"/>
        <v>0</v>
      </c>
      <c r="Q7">
        <f t="shared" si="6"/>
        <v>0</v>
      </c>
      <c r="R7">
        <f t="shared" si="1"/>
        <v>0</v>
      </c>
      <c r="Z7">
        <f t="shared" si="7"/>
        <v>0</v>
      </c>
      <c r="AA7">
        <f t="shared" si="2"/>
        <v>0</v>
      </c>
      <c r="AH7">
        <f t="shared" si="8"/>
        <v>0</v>
      </c>
      <c r="AI7">
        <f t="shared" si="9"/>
        <v>0</v>
      </c>
      <c r="AK7">
        <v>13</v>
      </c>
      <c r="AV7">
        <f t="shared" si="10"/>
        <v>0</v>
      </c>
      <c r="AW7">
        <f t="shared" si="11"/>
        <v>0</v>
      </c>
    </row>
    <row r="8" spans="1:49" x14ac:dyDescent="0.35">
      <c r="A8" s="1">
        <v>20100</v>
      </c>
      <c r="B8" s="2" t="s">
        <v>78</v>
      </c>
      <c r="E8">
        <f t="shared" si="3"/>
        <v>0</v>
      </c>
      <c r="F8">
        <f t="shared" si="4"/>
        <v>0</v>
      </c>
      <c r="I8">
        <f t="shared" si="5"/>
        <v>0</v>
      </c>
      <c r="J8">
        <f t="shared" si="0"/>
        <v>0</v>
      </c>
      <c r="Q8">
        <f t="shared" si="6"/>
        <v>0</v>
      </c>
      <c r="R8">
        <f t="shared" si="1"/>
        <v>0</v>
      </c>
      <c r="Z8">
        <f t="shared" si="7"/>
        <v>0</v>
      </c>
      <c r="AA8">
        <f t="shared" si="2"/>
        <v>0</v>
      </c>
      <c r="AH8">
        <f t="shared" si="8"/>
        <v>0</v>
      </c>
      <c r="AI8">
        <f t="shared" si="9"/>
        <v>0</v>
      </c>
      <c r="AV8">
        <f t="shared" si="10"/>
        <v>0</v>
      </c>
      <c r="AW8">
        <f t="shared" si="11"/>
        <v>0</v>
      </c>
    </row>
    <row r="9" spans="1:49" x14ac:dyDescent="0.35">
      <c r="A9" s="1">
        <v>20201</v>
      </c>
      <c r="B9" s="2" t="s">
        <v>79</v>
      </c>
      <c r="E9">
        <f t="shared" si="3"/>
        <v>0</v>
      </c>
      <c r="F9">
        <f t="shared" si="4"/>
        <v>0</v>
      </c>
      <c r="G9">
        <v>9</v>
      </c>
      <c r="I9">
        <f t="shared" si="5"/>
        <v>0</v>
      </c>
      <c r="J9">
        <f t="shared" si="0"/>
        <v>0</v>
      </c>
      <c r="Q9">
        <f t="shared" si="6"/>
        <v>0</v>
      </c>
      <c r="R9">
        <f t="shared" si="1"/>
        <v>0</v>
      </c>
      <c r="Z9">
        <f t="shared" si="7"/>
        <v>0</v>
      </c>
      <c r="AA9">
        <f t="shared" si="2"/>
        <v>0</v>
      </c>
      <c r="AH9">
        <f t="shared" si="8"/>
        <v>0</v>
      </c>
      <c r="AI9">
        <f t="shared" si="9"/>
        <v>0</v>
      </c>
      <c r="AV9">
        <f t="shared" si="10"/>
        <v>0</v>
      </c>
      <c r="AW9">
        <f t="shared" si="11"/>
        <v>0</v>
      </c>
    </row>
    <row r="10" spans="1:49" x14ac:dyDescent="0.35">
      <c r="A10" s="1">
        <v>20202</v>
      </c>
      <c r="B10" s="2" t="s">
        <v>80</v>
      </c>
      <c r="E10">
        <f t="shared" si="3"/>
        <v>0</v>
      </c>
      <c r="F10">
        <f t="shared" si="4"/>
        <v>0</v>
      </c>
      <c r="G10">
        <v>-386</v>
      </c>
      <c r="I10">
        <f t="shared" si="5"/>
        <v>0</v>
      </c>
      <c r="J10">
        <f t="shared" si="0"/>
        <v>0</v>
      </c>
      <c r="K10">
        <v>40</v>
      </c>
      <c r="L10">
        <v>3</v>
      </c>
      <c r="Q10">
        <f t="shared" si="6"/>
        <v>0</v>
      </c>
      <c r="R10">
        <f t="shared" si="1"/>
        <v>0</v>
      </c>
      <c r="Z10">
        <f t="shared" si="7"/>
        <v>0</v>
      </c>
      <c r="AA10">
        <f t="shared" si="2"/>
        <v>0</v>
      </c>
      <c r="AH10">
        <f t="shared" si="8"/>
        <v>0</v>
      </c>
      <c r="AI10">
        <f t="shared" si="9"/>
        <v>0</v>
      </c>
      <c r="AK10">
        <v>16</v>
      </c>
      <c r="AL10">
        <v>35</v>
      </c>
      <c r="AV10">
        <f t="shared" si="10"/>
        <v>0</v>
      </c>
      <c r="AW10">
        <f t="shared" si="11"/>
        <v>0</v>
      </c>
    </row>
    <row r="11" spans="1:49" x14ac:dyDescent="0.35">
      <c r="A11" s="1">
        <v>20203</v>
      </c>
      <c r="B11" s="2" t="s">
        <v>81</v>
      </c>
      <c r="E11">
        <f t="shared" si="3"/>
        <v>0</v>
      </c>
      <c r="F11">
        <f t="shared" si="4"/>
        <v>0</v>
      </c>
      <c r="I11">
        <f t="shared" si="5"/>
        <v>0</v>
      </c>
      <c r="J11">
        <f t="shared" si="0"/>
        <v>0</v>
      </c>
      <c r="K11">
        <v>6</v>
      </c>
      <c r="L11">
        <v>3</v>
      </c>
      <c r="Q11">
        <f t="shared" si="6"/>
        <v>0</v>
      </c>
      <c r="R11">
        <f t="shared" si="1"/>
        <v>0</v>
      </c>
      <c r="Z11">
        <f t="shared" si="7"/>
        <v>0</v>
      </c>
      <c r="AA11">
        <f t="shared" si="2"/>
        <v>0</v>
      </c>
      <c r="AH11">
        <f t="shared" si="8"/>
        <v>0</v>
      </c>
      <c r="AI11">
        <f t="shared" si="9"/>
        <v>0</v>
      </c>
      <c r="AJ11">
        <v>8</v>
      </c>
      <c r="AK11">
        <v>13</v>
      </c>
      <c r="AL11">
        <v>2</v>
      </c>
      <c r="AV11">
        <f t="shared" si="10"/>
        <v>0</v>
      </c>
      <c r="AW11">
        <f t="shared" si="11"/>
        <v>0</v>
      </c>
    </row>
    <row r="12" spans="1:49" x14ac:dyDescent="0.35">
      <c r="A12" s="1">
        <v>20300</v>
      </c>
      <c r="B12" s="2" t="s">
        <v>82</v>
      </c>
      <c r="E12">
        <f t="shared" si="3"/>
        <v>0</v>
      </c>
      <c r="F12">
        <f t="shared" si="4"/>
        <v>0</v>
      </c>
      <c r="I12">
        <f t="shared" si="5"/>
        <v>0</v>
      </c>
      <c r="J12">
        <f t="shared" si="0"/>
        <v>0</v>
      </c>
      <c r="Q12">
        <f t="shared" si="6"/>
        <v>0</v>
      </c>
      <c r="R12">
        <f t="shared" si="1"/>
        <v>0</v>
      </c>
      <c r="Z12">
        <f t="shared" si="7"/>
        <v>0</v>
      </c>
      <c r="AA12">
        <f t="shared" si="2"/>
        <v>0</v>
      </c>
      <c r="AH12">
        <f t="shared" si="8"/>
        <v>0</v>
      </c>
      <c r="AI12">
        <f t="shared" si="9"/>
        <v>0</v>
      </c>
      <c r="AV12">
        <f t="shared" si="10"/>
        <v>0</v>
      </c>
      <c r="AW12">
        <f t="shared" si="11"/>
        <v>0</v>
      </c>
    </row>
    <row r="13" spans="1:49" x14ac:dyDescent="0.35">
      <c r="A13" s="1">
        <v>20401</v>
      </c>
      <c r="B13" s="2" t="s">
        <v>83</v>
      </c>
      <c r="E13">
        <f t="shared" si="3"/>
        <v>0</v>
      </c>
      <c r="F13">
        <f t="shared" si="4"/>
        <v>0</v>
      </c>
      <c r="I13">
        <f t="shared" si="5"/>
        <v>0</v>
      </c>
      <c r="J13">
        <f t="shared" si="0"/>
        <v>0</v>
      </c>
      <c r="K13">
        <v>21</v>
      </c>
      <c r="L13">
        <v>9</v>
      </c>
      <c r="Q13">
        <f t="shared" si="6"/>
        <v>0</v>
      </c>
      <c r="R13">
        <f t="shared" si="1"/>
        <v>0</v>
      </c>
      <c r="S13">
        <v>28</v>
      </c>
      <c r="Z13">
        <f t="shared" si="7"/>
        <v>0</v>
      </c>
      <c r="AA13">
        <f t="shared" si="2"/>
        <v>0</v>
      </c>
      <c r="AD13">
        <v>22</v>
      </c>
      <c r="AH13">
        <f t="shared" si="8"/>
        <v>0</v>
      </c>
      <c r="AI13">
        <f t="shared" si="9"/>
        <v>0</v>
      </c>
      <c r="AV13">
        <f t="shared" si="10"/>
        <v>0</v>
      </c>
      <c r="AW13">
        <f t="shared" si="11"/>
        <v>0</v>
      </c>
    </row>
    <row r="14" spans="1:49" x14ac:dyDescent="0.35">
      <c r="A14" s="1">
        <v>20402</v>
      </c>
      <c r="B14" s="2" t="s">
        <v>84</v>
      </c>
      <c r="E14">
        <f t="shared" si="3"/>
        <v>0</v>
      </c>
      <c r="F14">
        <f t="shared" si="4"/>
        <v>0</v>
      </c>
      <c r="I14">
        <f t="shared" si="5"/>
        <v>0</v>
      </c>
      <c r="J14">
        <f t="shared" si="0"/>
        <v>0</v>
      </c>
      <c r="Q14">
        <f t="shared" si="6"/>
        <v>0</v>
      </c>
      <c r="R14">
        <f t="shared" si="1"/>
        <v>0</v>
      </c>
      <c r="Z14">
        <f t="shared" si="7"/>
        <v>0</v>
      </c>
      <c r="AA14">
        <f t="shared" si="2"/>
        <v>0</v>
      </c>
      <c r="AH14">
        <f t="shared" si="8"/>
        <v>0</v>
      </c>
      <c r="AI14">
        <f t="shared" si="9"/>
        <v>0</v>
      </c>
      <c r="AV14">
        <f t="shared" si="10"/>
        <v>0</v>
      </c>
      <c r="AW14">
        <f t="shared" si="11"/>
        <v>0</v>
      </c>
    </row>
    <row r="15" spans="1:49" x14ac:dyDescent="0.35">
      <c r="A15" s="1">
        <v>20501</v>
      </c>
      <c r="B15" s="2" t="s">
        <v>85</v>
      </c>
      <c r="E15">
        <f t="shared" si="3"/>
        <v>0</v>
      </c>
      <c r="F15">
        <f t="shared" si="4"/>
        <v>0</v>
      </c>
      <c r="I15">
        <f t="shared" si="5"/>
        <v>0</v>
      </c>
      <c r="J15">
        <f t="shared" si="0"/>
        <v>0</v>
      </c>
      <c r="K15">
        <v>193</v>
      </c>
      <c r="L15">
        <v>22</v>
      </c>
      <c r="Q15">
        <f t="shared" si="6"/>
        <v>0</v>
      </c>
      <c r="R15">
        <f t="shared" si="1"/>
        <v>0</v>
      </c>
      <c r="S15">
        <v>58</v>
      </c>
      <c r="T15">
        <v>2</v>
      </c>
      <c r="Z15">
        <f t="shared" si="7"/>
        <v>0</v>
      </c>
      <c r="AA15">
        <f t="shared" si="2"/>
        <v>0</v>
      </c>
      <c r="AD15">
        <v>44</v>
      </c>
      <c r="AH15">
        <f t="shared" si="8"/>
        <v>0</v>
      </c>
      <c r="AI15">
        <f t="shared" si="9"/>
        <v>0</v>
      </c>
      <c r="AV15">
        <f t="shared" si="10"/>
        <v>0</v>
      </c>
      <c r="AW15">
        <f t="shared" si="11"/>
        <v>0</v>
      </c>
    </row>
    <row r="16" spans="1:49" x14ac:dyDescent="0.35">
      <c r="A16" s="1">
        <v>20502</v>
      </c>
      <c r="B16" s="2" t="s">
        <v>86</v>
      </c>
      <c r="E16">
        <f t="shared" si="3"/>
        <v>0</v>
      </c>
      <c r="F16">
        <f t="shared" si="4"/>
        <v>0</v>
      </c>
      <c r="I16">
        <f t="shared" si="5"/>
        <v>0</v>
      </c>
      <c r="J16">
        <f t="shared" si="0"/>
        <v>0</v>
      </c>
      <c r="Q16">
        <f t="shared" si="6"/>
        <v>0</v>
      </c>
      <c r="R16">
        <f t="shared" si="1"/>
        <v>0</v>
      </c>
      <c r="Z16">
        <f t="shared" si="7"/>
        <v>0</v>
      </c>
      <c r="AA16">
        <f t="shared" si="2"/>
        <v>0</v>
      </c>
      <c r="AH16">
        <f t="shared" si="8"/>
        <v>0</v>
      </c>
      <c r="AI16">
        <f t="shared" si="9"/>
        <v>0</v>
      </c>
      <c r="AV16">
        <f t="shared" si="10"/>
        <v>0</v>
      </c>
      <c r="AW16">
        <f t="shared" si="11"/>
        <v>0</v>
      </c>
    </row>
    <row r="17" spans="1:49" x14ac:dyDescent="0.35">
      <c r="A17" s="1">
        <v>20503</v>
      </c>
      <c r="B17" s="2" t="s">
        <v>87</v>
      </c>
      <c r="E17">
        <f t="shared" si="3"/>
        <v>0</v>
      </c>
      <c r="F17">
        <f t="shared" si="4"/>
        <v>0</v>
      </c>
      <c r="G17">
        <v>-3</v>
      </c>
      <c r="I17">
        <f t="shared" si="5"/>
        <v>0</v>
      </c>
      <c r="J17">
        <f t="shared" si="0"/>
        <v>0</v>
      </c>
      <c r="Q17">
        <f t="shared" si="6"/>
        <v>0</v>
      </c>
      <c r="R17">
        <f t="shared" si="1"/>
        <v>0</v>
      </c>
      <c r="Z17">
        <f t="shared" si="7"/>
        <v>0</v>
      </c>
      <c r="AA17">
        <f t="shared" si="2"/>
        <v>0</v>
      </c>
      <c r="AH17">
        <f t="shared" si="8"/>
        <v>0</v>
      </c>
      <c r="AI17">
        <f t="shared" si="9"/>
        <v>0</v>
      </c>
      <c r="AV17">
        <f t="shared" si="10"/>
        <v>0</v>
      </c>
      <c r="AW17">
        <f t="shared" si="11"/>
        <v>0</v>
      </c>
    </row>
    <row r="18" spans="1:49" x14ac:dyDescent="0.35">
      <c r="A18" s="1">
        <v>20600</v>
      </c>
      <c r="B18" s="2" t="s">
        <v>88</v>
      </c>
      <c r="E18">
        <f t="shared" si="3"/>
        <v>0</v>
      </c>
      <c r="F18">
        <f t="shared" si="4"/>
        <v>0</v>
      </c>
      <c r="G18">
        <v>22</v>
      </c>
      <c r="I18">
        <f t="shared" si="5"/>
        <v>0</v>
      </c>
      <c r="J18">
        <f t="shared" si="0"/>
        <v>0</v>
      </c>
      <c r="Q18">
        <f t="shared" si="6"/>
        <v>0</v>
      </c>
      <c r="R18">
        <f t="shared" si="1"/>
        <v>0</v>
      </c>
      <c r="Z18">
        <f t="shared" si="7"/>
        <v>0</v>
      </c>
      <c r="AA18">
        <f t="shared" si="2"/>
        <v>0</v>
      </c>
      <c r="AH18">
        <f t="shared" si="8"/>
        <v>0</v>
      </c>
      <c r="AI18">
        <f t="shared" si="9"/>
        <v>0</v>
      </c>
      <c r="AV18">
        <f t="shared" si="10"/>
        <v>0</v>
      </c>
      <c r="AW18">
        <f t="shared" si="11"/>
        <v>0</v>
      </c>
    </row>
    <row r="19" spans="1:49" x14ac:dyDescent="0.35">
      <c r="A19" s="1">
        <v>20702</v>
      </c>
      <c r="B19" s="2" t="s">
        <v>89</v>
      </c>
      <c r="E19">
        <f t="shared" si="3"/>
        <v>0</v>
      </c>
      <c r="F19">
        <f t="shared" si="4"/>
        <v>0</v>
      </c>
      <c r="I19">
        <f t="shared" si="5"/>
        <v>0</v>
      </c>
      <c r="J19">
        <f t="shared" si="0"/>
        <v>0</v>
      </c>
      <c r="Q19">
        <f t="shared" si="6"/>
        <v>0</v>
      </c>
      <c r="R19">
        <f t="shared" si="1"/>
        <v>0</v>
      </c>
      <c r="Z19">
        <f t="shared" si="7"/>
        <v>0</v>
      </c>
      <c r="AA19">
        <f t="shared" si="2"/>
        <v>0</v>
      </c>
      <c r="AH19">
        <f t="shared" si="8"/>
        <v>0</v>
      </c>
      <c r="AI19">
        <f t="shared" si="9"/>
        <v>0</v>
      </c>
      <c r="AK19">
        <v>415</v>
      </c>
      <c r="AV19">
        <f t="shared" si="10"/>
        <v>0</v>
      </c>
      <c r="AW19">
        <f t="shared" si="11"/>
        <v>0</v>
      </c>
    </row>
    <row r="20" spans="1:49" x14ac:dyDescent="0.35">
      <c r="A20" s="1">
        <v>30001</v>
      </c>
      <c r="B20" s="2" t="s">
        <v>90</v>
      </c>
      <c r="C20">
        <v>-1</v>
      </c>
      <c r="E20">
        <f t="shared" si="3"/>
        <v>0</v>
      </c>
      <c r="F20">
        <f t="shared" si="4"/>
        <v>0</v>
      </c>
      <c r="G20">
        <v>-1168</v>
      </c>
      <c r="I20">
        <f t="shared" si="5"/>
        <v>0</v>
      </c>
      <c r="J20">
        <f t="shared" si="0"/>
        <v>0</v>
      </c>
      <c r="Q20">
        <f t="shared" si="6"/>
        <v>0</v>
      </c>
      <c r="R20">
        <f t="shared" si="1"/>
        <v>0</v>
      </c>
      <c r="Z20">
        <f t="shared" si="7"/>
        <v>0</v>
      </c>
      <c r="AA20">
        <f t="shared" si="2"/>
        <v>0</v>
      </c>
      <c r="AH20">
        <f t="shared" si="8"/>
        <v>0</v>
      </c>
      <c r="AI20">
        <f t="shared" si="9"/>
        <v>0</v>
      </c>
      <c r="AK20">
        <v>-544</v>
      </c>
      <c r="AV20">
        <f t="shared" si="10"/>
        <v>0</v>
      </c>
      <c r="AW20">
        <f t="shared" si="11"/>
        <v>0</v>
      </c>
    </row>
    <row r="21" spans="1:49" x14ac:dyDescent="0.35">
      <c r="A21" s="1">
        <v>30002</v>
      </c>
      <c r="B21" s="2" t="s">
        <v>91</v>
      </c>
      <c r="E21">
        <f t="shared" si="3"/>
        <v>0</v>
      </c>
      <c r="F21">
        <f t="shared" si="4"/>
        <v>0</v>
      </c>
      <c r="I21">
        <f t="shared" si="5"/>
        <v>0</v>
      </c>
      <c r="J21">
        <f t="shared" si="0"/>
        <v>0</v>
      </c>
      <c r="K21">
        <v>5</v>
      </c>
      <c r="L21">
        <v>4</v>
      </c>
      <c r="Q21">
        <f t="shared" si="6"/>
        <v>0</v>
      </c>
      <c r="R21">
        <f t="shared" si="1"/>
        <v>0</v>
      </c>
      <c r="S21">
        <v>20</v>
      </c>
      <c r="Z21">
        <f t="shared" si="7"/>
        <v>0</v>
      </c>
      <c r="AA21">
        <f t="shared" si="2"/>
        <v>0</v>
      </c>
      <c r="AD21">
        <v>5</v>
      </c>
      <c r="AH21">
        <f t="shared" si="8"/>
        <v>0</v>
      </c>
      <c r="AI21">
        <f t="shared" si="9"/>
        <v>0</v>
      </c>
      <c r="AK21">
        <v>3</v>
      </c>
      <c r="AV21">
        <f t="shared" si="10"/>
        <v>0</v>
      </c>
      <c r="AW21">
        <f t="shared" si="11"/>
        <v>0</v>
      </c>
    </row>
    <row r="22" spans="1:49" x14ac:dyDescent="0.35">
      <c r="A22" s="1">
        <v>40001</v>
      </c>
      <c r="B22" s="2" t="s">
        <v>92</v>
      </c>
      <c r="E22">
        <f t="shared" si="3"/>
        <v>0</v>
      </c>
      <c r="F22">
        <f t="shared" si="4"/>
        <v>0</v>
      </c>
      <c r="I22">
        <f t="shared" si="5"/>
        <v>0</v>
      </c>
      <c r="J22">
        <f t="shared" si="0"/>
        <v>0</v>
      </c>
      <c r="Q22">
        <f t="shared" si="6"/>
        <v>0</v>
      </c>
      <c r="R22">
        <f t="shared" si="1"/>
        <v>0</v>
      </c>
      <c r="Z22">
        <f t="shared" si="7"/>
        <v>0</v>
      </c>
      <c r="AA22">
        <f t="shared" si="2"/>
        <v>0</v>
      </c>
      <c r="AH22">
        <f t="shared" si="8"/>
        <v>0</v>
      </c>
      <c r="AI22">
        <f t="shared" si="9"/>
        <v>0</v>
      </c>
      <c r="AK22">
        <v>-439</v>
      </c>
      <c r="AV22">
        <f t="shared" si="10"/>
        <v>0</v>
      </c>
      <c r="AW22">
        <f t="shared" si="11"/>
        <v>0</v>
      </c>
    </row>
    <row r="23" spans="1:49" x14ac:dyDescent="0.35">
      <c r="A23" s="1">
        <v>40002</v>
      </c>
      <c r="B23" s="2" t="s">
        <v>93</v>
      </c>
      <c r="C23">
        <v>19</v>
      </c>
      <c r="E23">
        <f t="shared" si="3"/>
        <v>0</v>
      </c>
      <c r="F23">
        <f t="shared" si="4"/>
        <v>0</v>
      </c>
      <c r="G23">
        <v>20</v>
      </c>
      <c r="I23">
        <f t="shared" si="5"/>
        <v>0</v>
      </c>
      <c r="J23">
        <f t="shared" si="0"/>
        <v>0</v>
      </c>
      <c r="K23">
        <v>232</v>
      </c>
      <c r="L23">
        <v>142</v>
      </c>
      <c r="M23">
        <v>3</v>
      </c>
      <c r="Q23">
        <f t="shared" si="6"/>
        <v>0</v>
      </c>
      <c r="R23">
        <f t="shared" si="1"/>
        <v>0</v>
      </c>
      <c r="S23">
        <v>50</v>
      </c>
      <c r="T23">
        <v>16</v>
      </c>
      <c r="U23">
        <v>16</v>
      </c>
      <c r="Z23">
        <f t="shared" si="7"/>
        <v>0</v>
      </c>
      <c r="AA23">
        <f t="shared" si="2"/>
        <v>0</v>
      </c>
      <c r="AB23">
        <v>12</v>
      </c>
      <c r="AC23">
        <v>5</v>
      </c>
      <c r="AD23">
        <v>4</v>
      </c>
      <c r="AH23">
        <f t="shared" si="8"/>
        <v>0</v>
      </c>
      <c r="AI23">
        <f t="shared" si="9"/>
        <v>0</v>
      </c>
      <c r="AJ23">
        <v>-212</v>
      </c>
      <c r="AK23">
        <v>1511</v>
      </c>
      <c r="AL23">
        <v>347</v>
      </c>
      <c r="AV23">
        <f t="shared" si="10"/>
        <v>0</v>
      </c>
      <c r="AW23">
        <f t="shared" si="11"/>
        <v>0</v>
      </c>
    </row>
    <row r="24" spans="1:49" x14ac:dyDescent="0.35">
      <c r="A24" s="1">
        <v>50001</v>
      </c>
      <c r="B24" s="2" t="s">
        <v>94</v>
      </c>
      <c r="C24">
        <v>-133</v>
      </c>
      <c r="E24">
        <f t="shared" si="3"/>
        <v>0</v>
      </c>
      <c r="F24">
        <f t="shared" si="4"/>
        <v>0</v>
      </c>
      <c r="G24">
        <v>1</v>
      </c>
      <c r="I24">
        <f t="shared" si="5"/>
        <v>0</v>
      </c>
      <c r="J24">
        <f t="shared" si="0"/>
        <v>0</v>
      </c>
      <c r="Q24">
        <f t="shared" si="6"/>
        <v>0</v>
      </c>
      <c r="R24">
        <f t="shared" si="1"/>
        <v>0</v>
      </c>
      <c r="Z24">
        <f t="shared" si="7"/>
        <v>0</v>
      </c>
      <c r="AA24">
        <f t="shared" si="2"/>
        <v>0</v>
      </c>
      <c r="AH24">
        <f t="shared" si="8"/>
        <v>0</v>
      </c>
      <c r="AI24">
        <f t="shared" si="9"/>
        <v>0</v>
      </c>
      <c r="AV24">
        <f t="shared" si="10"/>
        <v>0</v>
      </c>
      <c r="AW24">
        <f t="shared" si="11"/>
        <v>0</v>
      </c>
    </row>
    <row r="25" spans="1:49" x14ac:dyDescent="0.35">
      <c r="A25" s="1">
        <v>60100</v>
      </c>
      <c r="B25" s="2" t="s">
        <v>95</v>
      </c>
      <c r="E25">
        <f t="shared" si="3"/>
        <v>0</v>
      </c>
      <c r="F25">
        <f t="shared" si="4"/>
        <v>0</v>
      </c>
      <c r="I25">
        <f t="shared" si="5"/>
        <v>0</v>
      </c>
      <c r="J25">
        <f t="shared" si="0"/>
        <v>0</v>
      </c>
      <c r="Q25">
        <f t="shared" si="6"/>
        <v>0</v>
      </c>
      <c r="R25">
        <f t="shared" si="1"/>
        <v>0</v>
      </c>
      <c r="Z25">
        <f t="shared" si="7"/>
        <v>0</v>
      </c>
      <c r="AA25">
        <f t="shared" si="2"/>
        <v>0</v>
      </c>
      <c r="AH25">
        <f t="shared" si="8"/>
        <v>0</v>
      </c>
      <c r="AI25">
        <f t="shared" si="9"/>
        <v>0</v>
      </c>
      <c r="AV25">
        <f t="shared" si="10"/>
        <v>0</v>
      </c>
      <c r="AW25">
        <f t="shared" si="11"/>
        <v>0</v>
      </c>
    </row>
    <row r="26" spans="1:49" x14ac:dyDescent="0.35">
      <c r="A26" s="1">
        <v>60200</v>
      </c>
      <c r="B26" s="2" t="s">
        <v>96</v>
      </c>
      <c r="C26">
        <v>-15</v>
      </c>
      <c r="E26">
        <f t="shared" si="3"/>
        <v>0</v>
      </c>
      <c r="F26">
        <f t="shared" si="4"/>
        <v>0</v>
      </c>
      <c r="I26">
        <f t="shared" si="5"/>
        <v>0</v>
      </c>
      <c r="J26">
        <f t="shared" si="0"/>
        <v>0</v>
      </c>
      <c r="Q26">
        <f t="shared" si="6"/>
        <v>0</v>
      </c>
      <c r="R26">
        <f t="shared" si="1"/>
        <v>0</v>
      </c>
      <c r="Z26">
        <f t="shared" si="7"/>
        <v>0</v>
      </c>
      <c r="AA26">
        <f t="shared" si="2"/>
        <v>0</v>
      </c>
      <c r="AH26">
        <f t="shared" si="8"/>
        <v>0</v>
      </c>
      <c r="AI26">
        <f t="shared" si="9"/>
        <v>0</v>
      </c>
      <c r="AV26">
        <f t="shared" si="10"/>
        <v>0</v>
      </c>
      <c r="AW26">
        <f t="shared" si="11"/>
        <v>0</v>
      </c>
    </row>
    <row r="27" spans="1:49" x14ac:dyDescent="0.35">
      <c r="A27" s="1">
        <v>70000</v>
      </c>
      <c r="B27" s="2" t="s">
        <v>97</v>
      </c>
      <c r="C27">
        <v>1</v>
      </c>
      <c r="E27">
        <f t="shared" si="3"/>
        <v>0</v>
      </c>
      <c r="F27">
        <f t="shared" si="4"/>
        <v>0</v>
      </c>
      <c r="G27">
        <v>28</v>
      </c>
      <c r="I27">
        <f t="shared" si="5"/>
        <v>0</v>
      </c>
      <c r="J27">
        <f t="shared" si="0"/>
        <v>0</v>
      </c>
      <c r="K27">
        <v>15</v>
      </c>
      <c r="L27">
        <v>13</v>
      </c>
      <c r="Q27">
        <f t="shared" si="6"/>
        <v>0</v>
      </c>
      <c r="R27">
        <f t="shared" si="1"/>
        <v>0</v>
      </c>
      <c r="S27">
        <v>13</v>
      </c>
      <c r="T27">
        <v>4</v>
      </c>
      <c r="Z27">
        <f t="shared" si="7"/>
        <v>0</v>
      </c>
      <c r="AA27">
        <f t="shared" si="2"/>
        <v>0</v>
      </c>
      <c r="AD27">
        <v>1</v>
      </c>
      <c r="AH27">
        <f t="shared" si="8"/>
        <v>0</v>
      </c>
      <c r="AI27">
        <f t="shared" si="9"/>
        <v>0</v>
      </c>
      <c r="AK27">
        <v>1</v>
      </c>
      <c r="AL27">
        <v>1</v>
      </c>
      <c r="AV27">
        <f t="shared" si="10"/>
        <v>0</v>
      </c>
      <c r="AW27">
        <f t="shared" si="11"/>
        <v>0</v>
      </c>
    </row>
    <row r="28" spans="1:49" x14ac:dyDescent="0.35">
      <c r="A28" s="1">
        <v>80001</v>
      </c>
      <c r="B28" s="2" t="s">
        <v>98</v>
      </c>
      <c r="E28">
        <f t="shared" si="3"/>
        <v>0</v>
      </c>
      <c r="F28">
        <f t="shared" si="4"/>
        <v>0</v>
      </c>
      <c r="G28">
        <v>-202</v>
      </c>
      <c r="I28">
        <f t="shared" si="5"/>
        <v>0</v>
      </c>
      <c r="J28">
        <f t="shared" si="0"/>
        <v>0</v>
      </c>
      <c r="Q28">
        <f t="shared" si="6"/>
        <v>0</v>
      </c>
      <c r="R28">
        <f t="shared" si="1"/>
        <v>0</v>
      </c>
      <c r="Z28">
        <f t="shared" si="7"/>
        <v>0</v>
      </c>
      <c r="AA28">
        <f t="shared" si="2"/>
        <v>0</v>
      </c>
      <c r="AH28">
        <f t="shared" si="8"/>
        <v>0</v>
      </c>
      <c r="AI28">
        <f t="shared" si="9"/>
        <v>0</v>
      </c>
      <c r="AV28">
        <f t="shared" si="10"/>
        <v>0</v>
      </c>
      <c r="AW28">
        <f t="shared" si="11"/>
        <v>0</v>
      </c>
    </row>
    <row r="29" spans="1:49" x14ac:dyDescent="0.35">
      <c r="A29" s="1">
        <v>90001</v>
      </c>
      <c r="B29" s="2" t="s">
        <v>99</v>
      </c>
      <c r="E29">
        <f t="shared" si="3"/>
        <v>0</v>
      </c>
      <c r="F29">
        <f t="shared" si="4"/>
        <v>0</v>
      </c>
      <c r="I29">
        <f t="shared" si="5"/>
        <v>0</v>
      </c>
      <c r="J29">
        <f t="shared" si="0"/>
        <v>0</v>
      </c>
      <c r="Q29">
        <f t="shared" si="6"/>
        <v>0</v>
      </c>
      <c r="R29">
        <f t="shared" si="1"/>
        <v>0</v>
      </c>
      <c r="Z29">
        <f t="shared" si="7"/>
        <v>0</v>
      </c>
      <c r="AA29">
        <f t="shared" si="2"/>
        <v>0</v>
      </c>
      <c r="AH29">
        <f t="shared" si="8"/>
        <v>0</v>
      </c>
      <c r="AI29">
        <f t="shared" si="9"/>
        <v>0</v>
      </c>
      <c r="AV29">
        <f t="shared" si="10"/>
        <v>0</v>
      </c>
      <c r="AW29">
        <f t="shared" si="11"/>
        <v>0</v>
      </c>
    </row>
    <row r="30" spans="1:49" x14ac:dyDescent="0.35">
      <c r="A30" s="1">
        <v>90002</v>
      </c>
      <c r="B30" s="2" t="s">
        <v>100</v>
      </c>
      <c r="E30">
        <f t="shared" si="3"/>
        <v>0</v>
      </c>
      <c r="F30">
        <f t="shared" si="4"/>
        <v>0</v>
      </c>
      <c r="I30">
        <f t="shared" si="5"/>
        <v>0</v>
      </c>
      <c r="J30">
        <f t="shared" si="0"/>
        <v>0</v>
      </c>
      <c r="Q30">
        <f t="shared" si="6"/>
        <v>0</v>
      </c>
      <c r="R30">
        <f t="shared" si="1"/>
        <v>0</v>
      </c>
      <c r="Z30">
        <f t="shared" si="7"/>
        <v>0</v>
      </c>
      <c r="AA30">
        <f t="shared" si="2"/>
        <v>0</v>
      </c>
      <c r="AH30">
        <f t="shared" si="8"/>
        <v>0</v>
      </c>
      <c r="AI30">
        <f t="shared" si="9"/>
        <v>0</v>
      </c>
      <c r="AJ30">
        <v>-120</v>
      </c>
      <c r="AV30">
        <f t="shared" si="10"/>
        <v>0</v>
      </c>
      <c r="AW30">
        <f t="shared" si="11"/>
        <v>0</v>
      </c>
    </row>
    <row r="31" spans="1:49" x14ac:dyDescent="0.35">
      <c r="A31" s="1">
        <v>90003</v>
      </c>
      <c r="B31" s="2" t="s">
        <v>101</v>
      </c>
      <c r="E31">
        <f t="shared" si="3"/>
        <v>0</v>
      </c>
      <c r="F31">
        <f t="shared" si="4"/>
        <v>0</v>
      </c>
      <c r="I31">
        <f t="shared" si="5"/>
        <v>0</v>
      </c>
      <c r="J31">
        <f t="shared" si="0"/>
        <v>0</v>
      </c>
      <c r="Q31">
        <f t="shared" si="6"/>
        <v>0</v>
      </c>
      <c r="R31">
        <f t="shared" si="1"/>
        <v>0</v>
      </c>
      <c r="Z31">
        <f t="shared" si="7"/>
        <v>0</v>
      </c>
      <c r="AA31">
        <f t="shared" si="2"/>
        <v>0</v>
      </c>
      <c r="AH31">
        <f t="shared" si="8"/>
        <v>0</v>
      </c>
      <c r="AI31">
        <f t="shared" si="9"/>
        <v>0</v>
      </c>
      <c r="AV31">
        <f t="shared" si="10"/>
        <v>0</v>
      </c>
      <c r="AW31">
        <f t="shared" si="11"/>
        <v>0</v>
      </c>
    </row>
    <row r="32" spans="1:49" x14ac:dyDescent="0.35">
      <c r="A32" s="1">
        <v>90004</v>
      </c>
      <c r="B32" s="2" t="s">
        <v>102</v>
      </c>
      <c r="C32">
        <v>-3</v>
      </c>
      <c r="E32">
        <f t="shared" si="3"/>
        <v>0</v>
      </c>
      <c r="F32">
        <f t="shared" si="4"/>
        <v>0</v>
      </c>
      <c r="I32">
        <f t="shared" si="5"/>
        <v>0</v>
      </c>
      <c r="J32">
        <f t="shared" si="0"/>
        <v>0</v>
      </c>
      <c r="Q32">
        <f t="shared" si="6"/>
        <v>0</v>
      </c>
      <c r="R32">
        <f t="shared" si="1"/>
        <v>0</v>
      </c>
      <c r="Z32">
        <f t="shared" si="7"/>
        <v>0</v>
      </c>
      <c r="AA32">
        <f t="shared" si="2"/>
        <v>0</v>
      </c>
      <c r="AH32">
        <f t="shared" si="8"/>
        <v>0</v>
      </c>
      <c r="AI32">
        <f t="shared" si="9"/>
        <v>0</v>
      </c>
      <c r="AV32">
        <f t="shared" si="10"/>
        <v>0</v>
      </c>
      <c r="AW32">
        <f t="shared" si="11"/>
        <v>0</v>
      </c>
    </row>
    <row r="33" spans="1:49" x14ac:dyDescent="0.35">
      <c r="A33" s="1">
        <v>100000</v>
      </c>
      <c r="B33" s="2" t="s">
        <v>103</v>
      </c>
      <c r="E33">
        <f t="shared" si="3"/>
        <v>0</v>
      </c>
      <c r="F33">
        <f t="shared" si="4"/>
        <v>0</v>
      </c>
      <c r="G33">
        <v>5</v>
      </c>
      <c r="I33">
        <f t="shared" si="5"/>
        <v>0</v>
      </c>
      <c r="J33">
        <f t="shared" si="0"/>
        <v>0</v>
      </c>
      <c r="Q33">
        <f t="shared" si="6"/>
        <v>0</v>
      </c>
      <c r="R33">
        <f t="shared" si="1"/>
        <v>0</v>
      </c>
      <c r="Z33">
        <f t="shared" si="7"/>
        <v>0</v>
      </c>
      <c r="AA33">
        <f t="shared" si="2"/>
        <v>0</v>
      </c>
      <c r="AH33">
        <f t="shared" si="8"/>
        <v>0</v>
      </c>
      <c r="AI33">
        <f t="shared" si="9"/>
        <v>0</v>
      </c>
      <c r="AJ33">
        <v>178</v>
      </c>
      <c r="AV33">
        <f t="shared" si="10"/>
        <v>0</v>
      </c>
      <c r="AW33">
        <f t="shared" si="11"/>
        <v>0</v>
      </c>
    </row>
    <row r="34" spans="1:49" x14ac:dyDescent="0.35">
      <c r="A34" s="1">
        <v>110101</v>
      </c>
      <c r="B34" s="2" t="s">
        <v>104</v>
      </c>
      <c r="D34">
        <v>28</v>
      </c>
      <c r="E34">
        <f t="shared" si="3"/>
        <v>0</v>
      </c>
      <c r="F34">
        <f t="shared" si="4"/>
        <v>0</v>
      </c>
      <c r="I34">
        <f t="shared" si="5"/>
        <v>0</v>
      </c>
      <c r="J34">
        <f t="shared" si="0"/>
        <v>0</v>
      </c>
      <c r="Q34">
        <f t="shared" si="6"/>
        <v>0</v>
      </c>
      <c r="R34">
        <f t="shared" si="1"/>
        <v>0</v>
      </c>
      <c r="Z34">
        <f t="shared" si="7"/>
        <v>0</v>
      </c>
      <c r="AA34">
        <f t="shared" si="2"/>
        <v>0</v>
      </c>
      <c r="AH34">
        <f t="shared" si="8"/>
        <v>0</v>
      </c>
      <c r="AI34">
        <f t="shared" si="9"/>
        <v>0</v>
      </c>
      <c r="AS34">
        <v>107</v>
      </c>
      <c r="AV34">
        <f t="shared" si="10"/>
        <v>0</v>
      </c>
      <c r="AW34">
        <f t="shared" si="11"/>
        <v>0</v>
      </c>
    </row>
    <row r="35" spans="1:49" x14ac:dyDescent="0.35">
      <c r="A35" s="1">
        <v>110102</v>
      </c>
      <c r="B35" s="2" t="s">
        <v>105</v>
      </c>
      <c r="D35">
        <v>208</v>
      </c>
      <c r="E35">
        <f t="shared" si="3"/>
        <v>0</v>
      </c>
      <c r="F35">
        <f t="shared" si="4"/>
        <v>0</v>
      </c>
      <c r="I35">
        <f t="shared" si="5"/>
        <v>0</v>
      </c>
      <c r="J35">
        <f t="shared" si="0"/>
        <v>0</v>
      </c>
      <c r="Q35">
        <f t="shared" si="6"/>
        <v>0</v>
      </c>
      <c r="R35">
        <f t="shared" si="1"/>
        <v>0</v>
      </c>
      <c r="Z35">
        <f t="shared" si="7"/>
        <v>0</v>
      </c>
      <c r="AA35">
        <f t="shared" si="2"/>
        <v>0</v>
      </c>
      <c r="AH35">
        <f t="shared" si="8"/>
        <v>0</v>
      </c>
      <c r="AI35">
        <f t="shared" si="9"/>
        <v>0</v>
      </c>
      <c r="AS35">
        <v>494</v>
      </c>
      <c r="AV35">
        <f t="shared" si="10"/>
        <v>0</v>
      </c>
      <c r="AW35">
        <f t="shared" si="11"/>
        <v>0</v>
      </c>
    </row>
    <row r="36" spans="1:49" x14ac:dyDescent="0.35">
      <c r="A36" s="1">
        <v>110105</v>
      </c>
      <c r="B36" s="2" t="s">
        <v>106</v>
      </c>
      <c r="D36">
        <v>791</v>
      </c>
      <c r="E36">
        <f t="shared" si="3"/>
        <v>0</v>
      </c>
      <c r="F36">
        <f t="shared" si="4"/>
        <v>0</v>
      </c>
      <c r="I36">
        <f t="shared" si="5"/>
        <v>0</v>
      </c>
      <c r="J36">
        <f t="shared" si="0"/>
        <v>0</v>
      </c>
      <c r="Q36">
        <f t="shared" si="6"/>
        <v>0</v>
      </c>
      <c r="R36">
        <f t="shared" si="1"/>
        <v>0</v>
      </c>
      <c r="Z36">
        <f t="shared" si="7"/>
        <v>0</v>
      </c>
      <c r="AA36">
        <f t="shared" si="2"/>
        <v>0</v>
      </c>
      <c r="AH36">
        <f t="shared" si="8"/>
        <v>0</v>
      </c>
      <c r="AI36">
        <f t="shared" si="9"/>
        <v>0</v>
      </c>
      <c r="AS36">
        <v>2912</v>
      </c>
      <c r="AV36">
        <f t="shared" si="10"/>
        <v>0</v>
      </c>
      <c r="AW36">
        <f t="shared" si="11"/>
        <v>0</v>
      </c>
    </row>
    <row r="37" spans="1:49" x14ac:dyDescent="0.35">
      <c r="A37" s="1">
        <v>110108</v>
      </c>
      <c r="B37" s="2" t="s">
        <v>107</v>
      </c>
      <c r="D37">
        <v>83</v>
      </c>
      <c r="E37">
        <f t="shared" si="3"/>
        <v>0</v>
      </c>
      <c r="F37">
        <f t="shared" si="4"/>
        <v>0</v>
      </c>
      <c r="I37">
        <f t="shared" si="5"/>
        <v>0</v>
      </c>
      <c r="J37">
        <f t="shared" si="0"/>
        <v>0</v>
      </c>
      <c r="Q37">
        <f t="shared" si="6"/>
        <v>0</v>
      </c>
      <c r="R37">
        <f t="shared" si="1"/>
        <v>0</v>
      </c>
      <c r="Z37">
        <f t="shared" si="7"/>
        <v>0</v>
      </c>
      <c r="AA37">
        <f t="shared" si="2"/>
        <v>0</v>
      </c>
      <c r="AH37">
        <f t="shared" si="8"/>
        <v>0</v>
      </c>
      <c r="AI37">
        <f t="shared" si="9"/>
        <v>0</v>
      </c>
      <c r="AS37">
        <v>305</v>
      </c>
      <c r="AV37">
        <f t="shared" si="10"/>
        <v>0</v>
      </c>
      <c r="AW37">
        <f t="shared" si="11"/>
        <v>0</v>
      </c>
    </row>
    <row r="38" spans="1:49" x14ac:dyDescent="0.35">
      <c r="A38" s="1">
        <v>110400</v>
      </c>
      <c r="B38" s="2" t="s">
        <v>108</v>
      </c>
      <c r="D38">
        <v>64</v>
      </c>
      <c r="E38">
        <f t="shared" si="3"/>
        <v>0</v>
      </c>
      <c r="F38">
        <f t="shared" si="4"/>
        <v>0</v>
      </c>
      <c r="H38">
        <v>219</v>
      </c>
      <c r="I38">
        <f t="shared" si="5"/>
        <v>0</v>
      </c>
      <c r="J38">
        <f t="shared" si="0"/>
        <v>0</v>
      </c>
      <c r="Q38">
        <f t="shared" si="6"/>
        <v>0</v>
      </c>
      <c r="R38">
        <f t="shared" si="1"/>
        <v>0</v>
      </c>
      <c r="Z38">
        <f t="shared" si="7"/>
        <v>0</v>
      </c>
      <c r="AA38">
        <f t="shared" si="2"/>
        <v>0</v>
      </c>
      <c r="AH38">
        <f t="shared" si="8"/>
        <v>0</v>
      </c>
      <c r="AI38">
        <f t="shared" si="9"/>
        <v>0</v>
      </c>
      <c r="AM38">
        <v>32237</v>
      </c>
      <c r="AV38">
        <f t="shared" si="10"/>
        <v>0</v>
      </c>
      <c r="AW38">
        <f t="shared" si="11"/>
        <v>0</v>
      </c>
    </row>
    <row r="39" spans="1:49" x14ac:dyDescent="0.35">
      <c r="A39" s="1">
        <v>110501</v>
      </c>
      <c r="B39" s="2" t="s">
        <v>109</v>
      </c>
      <c r="E39">
        <f t="shared" si="3"/>
        <v>0</v>
      </c>
      <c r="F39">
        <f t="shared" si="4"/>
        <v>0</v>
      </c>
      <c r="I39">
        <f t="shared" si="5"/>
        <v>0</v>
      </c>
      <c r="J39">
        <f t="shared" si="0"/>
        <v>0</v>
      </c>
      <c r="Q39">
        <f t="shared" si="6"/>
        <v>0</v>
      </c>
      <c r="R39">
        <f t="shared" si="1"/>
        <v>0</v>
      </c>
      <c r="Z39">
        <f t="shared" si="7"/>
        <v>0</v>
      </c>
      <c r="AA39">
        <f t="shared" si="2"/>
        <v>0</v>
      </c>
      <c r="AH39">
        <f t="shared" si="8"/>
        <v>0</v>
      </c>
      <c r="AI39">
        <f t="shared" si="9"/>
        <v>0</v>
      </c>
      <c r="AV39">
        <f t="shared" si="10"/>
        <v>0</v>
      </c>
      <c r="AW39">
        <f t="shared" si="11"/>
        <v>0</v>
      </c>
    </row>
    <row r="40" spans="1:49" x14ac:dyDescent="0.35">
      <c r="A40" s="1">
        <v>110601</v>
      </c>
      <c r="B40" s="2" t="s">
        <v>110</v>
      </c>
      <c r="E40">
        <f t="shared" si="3"/>
        <v>0</v>
      </c>
      <c r="F40">
        <f t="shared" si="4"/>
        <v>0</v>
      </c>
      <c r="I40">
        <f t="shared" si="5"/>
        <v>0</v>
      </c>
      <c r="J40">
        <f t="shared" si="0"/>
        <v>0</v>
      </c>
      <c r="Q40">
        <f t="shared" si="6"/>
        <v>0</v>
      </c>
      <c r="R40">
        <f t="shared" si="1"/>
        <v>0</v>
      </c>
      <c r="Z40">
        <f t="shared" si="7"/>
        <v>0</v>
      </c>
      <c r="AA40">
        <f t="shared" si="2"/>
        <v>0</v>
      </c>
      <c r="AH40">
        <f t="shared" si="8"/>
        <v>0</v>
      </c>
      <c r="AI40">
        <f t="shared" si="9"/>
        <v>0</v>
      </c>
      <c r="AV40">
        <f t="shared" si="10"/>
        <v>0</v>
      </c>
      <c r="AW40">
        <f t="shared" si="11"/>
        <v>0</v>
      </c>
    </row>
    <row r="41" spans="1:49" x14ac:dyDescent="0.35">
      <c r="A41" s="1">
        <v>110602</v>
      </c>
      <c r="B41" s="2" t="s">
        <v>111</v>
      </c>
      <c r="E41">
        <f t="shared" si="3"/>
        <v>0</v>
      </c>
      <c r="F41">
        <f t="shared" si="4"/>
        <v>0</v>
      </c>
      <c r="I41">
        <f t="shared" si="5"/>
        <v>0</v>
      </c>
      <c r="J41">
        <f t="shared" si="0"/>
        <v>0</v>
      </c>
      <c r="Q41">
        <f t="shared" si="6"/>
        <v>0</v>
      </c>
      <c r="R41">
        <f t="shared" si="1"/>
        <v>0</v>
      </c>
      <c r="Z41">
        <f t="shared" si="7"/>
        <v>0</v>
      </c>
      <c r="AA41">
        <f t="shared" si="2"/>
        <v>0</v>
      </c>
      <c r="AH41">
        <f t="shared" si="8"/>
        <v>0</v>
      </c>
      <c r="AI41">
        <f t="shared" si="9"/>
        <v>0</v>
      </c>
      <c r="AV41">
        <f t="shared" si="10"/>
        <v>0</v>
      </c>
      <c r="AW41">
        <f t="shared" si="11"/>
        <v>0</v>
      </c>
    </row>
    <row r="42" spans="1:49" x14ac:dyDescent="0.35">
      <c r="A42" s="1">
        <v>110603</v>
      </c>
      <c r="B42" s="2" t="s">
        <v>112</v>
      </c>
      <c r="E42">
        <f t="shared" si="3"/>
        <v>0</v>
      </c>
      <c r="F42">
        <f t="shared" si="4"/>
        <v>0</v>
      </c>
      <c r="I42">
        <f t="shared" si="5"/>
        <v>0</v>
      </c>
      <c r="J42">
        <f t="shared" si="0"/>
        <v>0</v>
      </c>
      <c r="Q42">
        <f t="shared" si="6"/>
        <v>0</v>
      </c>
      <c r="R42">
        <f t="shared" si="1"/>
        <v>0</v>
      </c>
      <c r="Z42">
        <f t="shared" si="7"/>
        <v>0</v>
      </c>
      <c r="AA42">
        <f t="shared" si="2"/>
        <v>0</v>
      </c>
      <c r="AH42">
        <f t="shared" si="8"/>
        <v>0</v>
      </c>
      <c r="AI42">
        <f t="shared" si="9"/>
        <v>0</v>
      </c>
      <c r="AV42">
        <f t="shared" si="10"/>
        <v>0</v>
      </c>
      <c r="AW42">
        <f t="shared" si="11"/>
        <v>0</v>
      </c>
    </row>
    <row r="43" spans="1:49" x14ac:dyDescent="0.35">
      <c r="A43" s="1">
        <v>110800</v>
      </c>
      <c r="B43" s="2" t="s">
        <v>113</v>
      </c>
      <c r="D43">
        <v>1260</v>
      </c>
      <c r="E43">
        <f t="shared" si="3"/>
        <v>0</v>
      </c>
      <c r="F43">
        <f t="shared" si="4"/>
        <v>0</v>
      </c>
      <c r="H43">
        <v>2537</v>
      </c>
      <c r="I43">
        <f t="shared" si="5"/>
        <v>0</v>
      </c>
      <c r="J43">
        <f t="shared" si="0"/>
        <v>0</v>
      </c>
      <c r="Q43">
        <f t="shared" si="6"/>
        <v>0</v>
      </c>
      <c r="R43">
        <f t="shared" si="1"/>
        <v>0</v>
      </c>
      <c r="W43">
        <v>135</v>
      </c>
      <c r="Z43">
        <f t="shared" si="7"/>
        <v>0</v>
      </c>
      <c r="AA43">
        <f t="shared" si="2"/>
        <v>0</v>
      </c>
      <c r="AG43">
        <v>2049</v>
      </c>
      <c r="AH43">
        <f t="shared" si="8"/>
        <v>0</v>
      </c>
      <c r="AI43">
        <f t="shared" si="9"/>
        <v>0</v>
      </c>
      <c r="AN43">
        <v>2002</v>
      </c>
      <c r="AP43">
        <v>188</v>
      </c>
      <c r="AU43">
        <v>6467</v>
      </c>
      <c r="AV43">
        <f t="shared" si="10"/>
        <v>0</v>
      </c>
      <c r="AW43">
        <f t="shared" si="11"/>
        <v>0</v>
      </c>
    </row>
    <row r="44" spans="1:49" x14ac:dyDescent="0.35">
      <c r="A44" s="1">
        <v>110900</v>
      </c>
      <c r="B44" s="2" t="s">
        <v>114</v>
      </c>
      <c r="D44">
        <v>2800</v>
      </c>
      <c r="E44">
        <f t="shared" si="3"/>
        <v>0</v>
      </c>
      <c r="F44">
        <f t="shared" si="4"/>
        <v>0</v>
      </c>
      <c r="H44">
        <v>7813</v>
      </c>
      <c r="I44">
        <f t="shared" si="5"/>
        <v>0</v>
      </c>
      <c r="J44">
        <f t="shared" si="0"/>
        <v>0</v>
      </c>
      <c r="N44">
        <v>14544</v>
      </c>
      <c r="O44">
        <v>5137</v>
      </c>
      <c r="P44">
        <v>570</v>
      </c>
      <c r="Q44">
        <f t="shared" si="6"/>
        <v>0</v>
      </c>
      <c r="R44">
        <f t="shared" si="1"/>
        <v>0</v>
      </c>
      <c r="V44">
        <v>3048</v>
      </c>
      <c r="W44">
        <v>57</v>
      </c>
      <c r="X44">
        <v>8678</v>
      </c>
      <c r="Y44">
        <v>910</v>
      </c>
      <c r="Z44">
        <f t="shared" si="7"/>
        <v>0</v>
      </c>
      <c r="AA44">
        <f t="shared" si="2"/>
        <v>0</v>
      </c>
      <c r="AE44">
        <v>418</v>
      </c>
      <c r="AF44">
        <v>389</v>
      </c>
      <c r="AG44">
        <v>966</v>
      </c>
      <c r="AH44">
        <f t="shared" si="8"/>
        <v>0</v>
      </c>
      <c r="AI44">
        <f t="shared" si="9"/>
        <v>0</v>
      </c>
      <c r="AN44">
        <v>2781</v>
      </c>
      <c r="AO44">
        <v>3572</v>
      </c>
      <c r="AP44">
        <v>6</v>
      </c>
      <c r="AQ44">
        <v>3071</v>
      </c>
      <c r="AR44">
        <v>5592</v>
      </c>
      <c r="AS44">
        <v>215</v>
      </c>
      <c r="AT44">
        <v>4164</v>
      </c>
      <c r="AU44">
        <v>46</v>
      </c>
      <c r="AV44">
        <f t="shared" si="10"/>
        <v>0</v>
      </c>
      <c r="AW44">
        <f t="shared" si="11"/>
        <v>0</v>
      </c>
    </row>
    <row r="45" spans="1:49" x14ac:dyDescent="0.35">
      <c r="A45" s="1">
        <v>120101</v>
      </c>
      <c r="B45" s="2" t="s">
        <v>115</v>
      </c>
      <c r="C45">
        <v>525</v>
      </c>
      <c r="E45">
        <f t="shared" si="3"/>
        <v>0</v>
      </c>
      <c r="F45">
        <f t="shared" si="4"/>
        <v>0</v>
      </c>
      <c r="I45">
        <f t="shared" si="5"/>
        <v>0</v>
      </c>
      <c r="J45">
        <f t="shared" si="0"/>
        <v>0</v>
      </c>
      <c r="Q45">
        <f t="shared" si="6"/>
        <v>0</v>
      </c>
      <c r="R45">
        <f t="shared" si="1"/>
        <v>0</v>
      </c>
      <c r="Z45">
        <f t="shared" si="7"/>
        <v>0</v>
      </c>
      <c r="AA45">
        <f t="shared" si="2"/>
        <v>0</v>
      </c>
      <c r="AH45">
        <f t="shared" si="8"/>
        <v>0</v>
      </c>
      <c r="AI45">
        <f t="shared" si="9"/>
        <v>0</v>
      </c>
      <c r="AV45">
        <f t="shared" si="10"/>
        <v>0</v>
      </c>
      <c r="AW45">
        <f t="shared" si="11"/>
        <v>0</v>
      </c>
    </row>
    <row r="46" spans="1:49" x14ac:dyDescent="0.35">
      <c r="A46" s="1">
        <v>120214</v>
      </c>
      <c r="B46" s="2" t="s">
        <v>116</v>
      </c>
      <c r="E46">
        <f t="shared" si="3"/>
        <v>0</v>
      </c>
      <c r="F46">
        <f t="shared" si="4"/>
        <v>0</v>
      </c>
      <c r="G46">
        <v>29</v>
      </c>
      <c r="I46">
        <f t="shared" si="5"/>
        <v>0</v>
      </c>
      <c r="J46">
        <f t="shared" si="0"/>
        <v>0</v>
      </c>
      <c r="Q46">
        <f t="shared" si="6"/>
        <v>0</v>
      </c>
      <c r="R46">
        <f t="shared" si="1"/>
        <v>0</v>
      </c>
      <c r="Z46">
        <f t="shared" si="7"/>
        <v>0</v>
      </c>
      <c r="AA46">
        <f t="shared" si="2"/>
        <v>0</v>
      </c>
      <c r="AH46">
        <f t="shared" si="8"/>
        <v>0</v>
      </c>
      <c r="AI46">
        <f t="shared" si="9"/>
        <v>0</v>
      </c>
      <c r="AJ46">
        <v>18690</v>
      </c>
      <c r="AV46">
        <f t="shared" si="10"/>
        <v>0</v>
      </c>
      <c r="AW46">
        <f t="shared" si="11"/>
        <v>0</v>
      </c>
    </row>
    <row r="47" spans="1:49" x14ac:dyDescent="0.35">
      <c r="A47" s="1">
        <v>120215</v>
      </c>
      <c r="B47" s="2" t="s">
        <v>117</v>
      </c>
      <c r="E47">
        <f t="shared" si="3"/>
        <v>0</v>
      </c>
      <c r="F47">
        <f t="shared" si="4"/>
        <v>0</v>
      </c>
      <c r="I47">
        <f t="shared" si="5"/>
        <v>0</v>
      </c>
      <c r="J47">
        <f t="shared" si="0"/>
        <v>0</v>
      </c>
      <c r="Q47">
        <f t="shared" si="6"/>
        <v>0</v>
      </c>
      <c r="R47">
        <f t="shared" si="1"/>
        <v>0</v>
      </c>
      <c r="Z47">
        <f t="shared" si="7"/>
        <v>0</v>
      </c>
      <c r="AA47">
        <f t="shared" si="2"/>
        <v>0</v>
      </c>
      <c r="AH47">
        <f t="shared" si="8"/>
        <v>0</v>
      </c>
      <c r="AI47">
        <f t="shared" si="9"/>
        <v>0</v>
      </c>
      <c r="AV47">
        <f t="shared" si="10"/>
        <v>0</v>
      </c>
      <c r="AW47">
        <f t="shared" si="11"/>
        <v>0</v>
      </c>
    </row>
    <row r="48" spans="1:49" x14ac:dyDescent="0.35">
      <c r="A48" s="1">
        <v>120300</v>
      </c>
      <c r="B48" s="2" t="s">
        <v>118</v>
      </c>
      <c r="C48">
        <v>6124</v>
      </c>
      <c r="E48">
        <f t="shared" si="3"/>
        <v>0</v>
      </c>
      <c r="F48">
        <f t="shared" si="4"/>
        <v>0</v>
      </c>
      <c r="G48">
        <v>3751</v>
      </c>
      <c r="I48">
        <f t="shared" si="5"/>
        <v>0</v>
      </c>
      <c r="J48">
        <f t="shared" si="0"/>
        <v>0</v>
      </c>
      <c r="K48">
        <v>5194</v>
      </c>
      <c r="L48">
        <v>1455</v>
      </c>
      <c r="M48">
        <v>153</v>
      </c>
      <c r="Q48">
        <f t="shared" si="6"/>
        <v>0</v>
      </c>
      <c r="R48">
        <f t="shared" si="1"/>
        <v>0</v>
      </c>
      <c r="S48">
        <v>1501</v>
      </c>
      <c r="T48">
        <v>134</v>
      </c>
      <c r="Z48">
        <f t="shared" si="7"/>
        <v>0</v>
      </c>
      <c r="AA48">
        <f t="shared" si="2"/>
        <v>0</v>
      </c>
      <c r="AB48">
        <v>196</v>
      </c>
      <c r="AC48">
        <v>232</v>
      </c>
      <c r="AD48">
        <v>1286</v>
      </c>
      <c r="AH48">
        <f t="shared" si="8"/>
        <v>0</v>
      </c>
      <c r="AI48">
        <f t="shared" si="9"/>
        <v>0</v>
      </c>
      <c r="AK48">
        <v>1323</v>
      </c>
      <c r="AL48">
        <v>1901</v>
      </c>
      <c r="AV48">
        <f t="shared" si="10"/>
        <v>0</v>
      </c>
      <c r="AW48">
        <f t="shared" si="11"/>
        <v>0</v>
      </c>
    </row>
    <row r="49" spans="1:49" x14ac:dyDescent="0.35">
      <c r="A49" s="1">
        <v>130100</v>
      </c>
      <c r="B49" s="2" t="s">
        <v>119</v>
      </c>
      <c r="C49">
        <v>3699</v>
      </c>
      <c r="D49">
        <v>6394</v>
      </c>
      <c r="E49">
        <f t="shared" si="3"/>
        <v>1.1600484215940237E-2</v>
      </c>
      <c r="F49">
        <f t="shared" si="4"/>
        <v>0.11393239607277134</v>
      </c>
      <c r="G49">
        <v>464</v>
      </c>
      <c r="H49">
        <v>2216</v>
      </c>
      <c r="I49">
        <f t="shared" si="5"/>
        <v>3.5627903405382579E-3</v>
      </c>
      <c r="J49">
        <f t="shared" si="0"/>
        <v>0.10710488158530691</v>
      </c>
      <c r="Q49">
        <f t="shared" si="6"/>
        <v>0</v>
      </c>
      <c r="R49">
        <f t="shared" si="1"/>
        <v>0</v>
      </c>
      <c r="Z49">
        <f t="shared" si="7"/>
        <v>0</v>
      </c>
      <c r="AA49">
        <f t="shared" si="2"/>
        <v>0</v>
      </c>
      <c r="AH49">
        <f t="shared" si="8"/>
        <v>0</v>
      </c>
      <c r="AI49">
        <f t="shared" si="9"/>
        <v>0</v>
      </c>
      <c r="AV49">
        <f t="shared" si="10"/>
        <v>0</v>
      </c>
      <c r="AW49">
        <f t="shared" si="11"/>
        <v>0</v>
      </c>
    </row>
    <row r="50" spans="1:49" x14ac:dyDescent="0.35">
      <c r="A50" s="1">
        <v>130200</v>
      </c>
      <c r="B50" s="2" t="s">
        <v>120</v>
      </c>
      <c r="C50">
        <v>2191</v>
      </c>
      <c r="D50">
        <v>605</v>
      </c>
      <c r="E50">
        <f t="shared" si="3"/>
        <v>6.8712249032508955E-3</v>
      </c>
      <c r="F50">
        <f t="shared" si="4"/>
        <v>1.0780278327185902E-2</v>
      </c>
      <c r="I50">
        <f t="shared" si="5"/>
        <v>0</v>
      </c>
      <c r="J50">
        <f t="shared" si="0"/>
        <v>0</v>
      </c>
      <c r="Q50">
        <f t="shared" si="6"/>
        <v>0</v>
      </c>
      <c r="R50">
        <f t="shared" si="1"/>
        <v>0</v>
      </c>
      <c r="Z50">
        <f t="shared" si="7"/>
        <v>0</v>
      </c>
      <c r="AA50">
        <f t="shared" si="2"/>
        <v>0</v>
      </c>
      <c r="AH50">
        <f t="shared" si="8"/>
        <v>0</v>
      </c>
      <c r="AI50">
        <f t="shared" si="9"/>
        <v>0</v>
      </c>
      <c r="AV50">
        <f t="shared" si="10"/>
        <v>0</v>
      </c>
      <c r="AW50">
        <f t="shared" si="11"/>
        <v>0</v>
      </c>
    </row>
    <row r="51" spans="1:49" x14ac:dyDescent="0.35">
      <c r="A51" s="1">
        <v>130300</v>
      </c>
      <c r="B51" s="2" t="s">
        <v>121</v>
      </c>
      <c r="C51">
        <v>665</v>
      </c>
      <c r="D51">
        <v>811</v>
      </c>
      <c r="E51">
        <f t="shared" si="3"/>
        <v>2.0855155457151281E-3</v>
      </c>
      <c r="F51">
        <f t="shared" si="4"/>
        <v>1.4450918550988043E-2</v>
      </c>
      <c r="G51">
        <v>3</v>
      </c>
      <c r="I51">
        <f t="shared" si="5"/>
        <v>0</v>
      </c>
      <c r="J51">
        <f t="shared" si="0"/>
        <v>0</v>
      </c>
      <c r="Q51">
        <f t="shared" si="6"/>
        <v>0</v>
      </c>
      <c r="R51">
        <f t="shared" si="1"/>
        <v>0</v>
      </c>
      <c r="Z51">
        <f t="shared" si="7"/>
        <v>0</v>
      </c>
      <c r="AA51">
        <f t="shared" si="2"/>
        <v>0</v>
      </c>
      <c r="AH51">
        <f t="shared" si="8"/>
        <v>0</v>
      </c>
      <c r="AI51">
        <f t="shared" si="9"/>
        <v>0</v>
      </c>
      <c r="AV51">
        <f t="shared" si="10"/>
        <v>0</v>
      </c>
      <c r="AW51">
        <f t="shared" si="11"/>
        <v>0</v>
      </c>
    </row>
    <row r="52" spans="1:49" x14ac:dyDescent="0.35">
      <c r="A52" s="1">
        <v>130500</v>
      </c>
      <c r="B52" s="2" t="s">
        <v>122</v>
      </c>
      <c r="C52">
        <v>539</v>
      </c>
      <c r="E52">
        <f t="shared" si="3"/>
        <v>0</v>
      </c>
      <c r="F52">
        <f t="shared" si="4"/>
        <v>0</v>
      </c>
      <c r="G52">
        <v>2</v>
      </c>
      <c r="I52">
        <f t="shared" si="5"/>
        <v>0</v>
      </c>
      <c r="J52">
        <f t="shared" si="0"/>
        <v>0</v>
      </c>
      <c r="Q52">
        <f t="shared" si="6"/>
        <v>0</v>
      </c>
      <c r="R52">
        <f t="shared" si="1"/>
        <v>0</v>
      </c>
      <c r="S52">
        <v>1</v>
      </c>
      <c r="Z52">
        <f t="shared" si="7"/>
        <v>0</v>
      </c>
      <c r="AA52">
        <f t="shared" si="2"/>
        <v>0</v>
      </c>
      <c r="AB52">
        <v>21</v>
      </c>
      <c r="AC52">
        <v>1</v>
      </c>
      <c r="AD52">
        <v>1</v>
      </c>
      <c r="AH52">
        <f t="shared" si="8"/>
        <v>0</v>
      </c>
      <c r="AI52">
        <f t="shared" si="9"/>
        <v>0</v>
      </c>
      <c r="AL52">
        <v>1</v>
      </c>
      <c r="AV52">
        <f t="shared" si="10"/>
        <v>0</v>
      </c>
      <c r="AW52">
        <f t="shared" si="11"/>
        <v>0</v>
      </c>
    </row>
    <row r="53" spans="1:49" x14ac:dyDescent="0.35">
      <c r="A53" s="1">
        <v>130600</v>
      </c>
      <c r="B53" s="2" t="s">
        <v>123</v>
      </c>
      <c r="C53">
        <v>242</v>
      </c>
      <c r="E53">
        <f t="shared" si="3"/>
        <v>0</v>
      </c>
      <c r="F53">
        <f t="shared" si="4"/>
        <v>0</v>
      </c>
      <c r="G53">
        <v>8</v>
      </c>
      <c r="I53">
        <f t="shared" si="5"/>
        <v>0</v>
      </c>
      <c r="J53">
        <f t="shared" si="0"/>
        <v>0</v>
      </c>
      <c r="Q53">
        <f t="shared" si="6"/>
        <v>0</v>
      </c>
      <c r="R53">
        <f t="shared" si="1"/>
        <v>0</v>
      </c>
      <c r="Z53">
        <f t="shared" si="7"/>
        <v>0</v>
      </c>
      <c r="AA53">
        <f t="shared" si="2"/>
        <v>0</v>
      </c>
      <c r="AB53">
        <v>89</v>
      </c>
      <c r="AD53">
        <v>31</v>
      </c>
      <c r="AH53">
        <f t="shared" si="8"/>
        <v>0</v>
      </c>
      <c r="AI53">
        <f t="shared" si="9"/>
        <v>0</v>
      </c>
      <c r="AV53">
        <f t="shared" si="10"/>
        <v>0</v>
      </c>
      <c r="AW53">
        <f t="shared" si="11"/>
        <v>0</v>
      </c>
    </row>
    <row r="54" spans="1:49" x14ac:dyDescent="0.35">
      <c r="A54" s="1">
        <v>130700</v>
      </c>
      <c r="B54" s="2" t="s">
        <v>124</v>
      </c>
      <c r="C54">
        <v>232</v>
      </c>
      <c r="D54">
        <v>1101</v>
      </c>
      <c r="E54">
        <f t="shared" si="3"/>
        <v>7.2757835579836049E-4</v>
      </c>
      <c r="F54">
        <f t="shared" si="4"/>
        <v>1.961832469129203E-2</v>
      </c>
      <c r="G54">
        <v>5</v>
      </c>
      <c r="I54">
        <f t="shared" si="5"/>
        <v>0</v>
      </c>
      <c r="J54">
        <f t="shared" si="0"/>
        <v>0</v>
      </c>
      <c r="Q54">
        <f t="shared" si="6"/>
        <v>0</v>
      </c>
      <c r="R54">
        <f t="shared" si="1"/>
        <v>0</v>
      </c>
      <c r="Z54">
        <f t="shared" si="7"/>
        <v>0</v>
      </c>
      <c r="AA54">
        <f t="shared" si="2"/>
        <v>0</v>
      </c>
      <c r="AH54">
        <f t="shared" si="8"/>
        <v>0</v>
      </c>
      <c r="AI54">
        <f t="shared" si="9"/>
        <v>0</v>
      </c>
      <c r="AV54">
        <f t="shared" si="10"/>
        <v>0</v>
      </c>
      <c r="AW54">
        <f t="shared" si="11"/>
        <v>0</v>
      </c>
    </row>
    <row r="55" spans="1:49" x14ac:dyDescent="0.35">
      <c r="A55" s="1">
        <v>140101</v>
      </c>
      <c r="B55" s="2" t="s">
        <v>125</v>
      </c>
      <c r="C55">
        <v>45</v>
      </c>
      <c r="E55">
        <f t="shared" si="3"/>
        <v>0</v>
      </c>
      <c r="F55">
        <f t="shared" si="4"/>
        <v>0</v>
      </c>
      <c r="I55">
        <f t="shared" si="5"/>
        <v>0</v>
      </c>
      <c r="J55">
        <f t="shared" si="0"/>
        <v>0</v>
      </c>
      <c r="K55">
        <v>378</v>
      </c>
      <c r="L55">
        <v>190</v>
      </c>
      <c r="M55">
        <v>6</v>
      </c>
      <c r="Q55">
        <f t="shared" si="6"/>
        <v>0</v>
      </c>
      <c r="R55">
        <f t="shared" si="1"/>
        <v>0</v>
      </c>
      <c r="S55">
        <v>498</v>
      </c>
      <c r="T55">
        <v>7</v>
      </c>
      <c r="Z55">
        <f t="shared" si="7"/>
        <v>0</v>
      </c>
      <c r="AA55">
        <f t="shared" si="2"/>
        <v>0</v>
      </c>
      <c r="AD55">
        <v>318</v>
      </c>
      <c r="AH55">
        <f t="shared" si="8"/>
        <v>0</v>
      </c>
      <c r="AI55">
        <f t="shared" si="9"/>
        <v>0</v>
      </c>
      <c r="AV55">
        <f t="shared" si="10"/>
        <v>0</v>
      </c>
      <c r="AW55">
        <f t="shared" si="11"/>
        <v>0</v>
      </c>
    </row>
    <row r="56" spans="1:49" x14ac:dyDescent="0.35">
      <c r="A56" s="1">
        <v>140102</v>
      </c>
      <c r="B56" s="2" t="s">
        <v>126</v>
      </c>
      <c r="C56">
        <v>37</v>
      </c>
      <c r="E56">
        <f t="shared" si="3"/>
        <v>0</v>
      </c>
      <c r="F56">
        <f t="shared" si="4"/>
        <v>0</v>
      </c>
      <c r="G56">
        <v>1</v>
      </c>
      <c r="I56">
        <f t="shared" si="5"/>
        <v>0</v>
      </c>
      <c r="J56">
        <f t="shared" si="0"/>
        <v>0</v>
      </c>
      <c r="K56">
        <v>291</v>
      </c>
      <c r="L56">
        <v>8</v>
      </c>
      <c r="M56">
        <v>6</v>
      </c>
      <c r="Q56">
        <f t="shared" si="6"/>
        <v>0</v>
      </c>
      <c r="R56">
        <f t="shared" si="1"/>
        <v>0</v>
      </c>
      <c r="S56">
        <v>32</v>
      </c>
      <c r="Z56">
        <f t="shared" si="7"/>
        <v>0</v>
      </c>
      <c r="AA56">
        <f t="shared" si="2"/>
        <v>0</v>
      </c>
      <c r="AB56">
        <v>17</v>
      </c>
      <c r="AD56">
        <v>19</v>
      </c>
      <c r="AH56">
        <f t="shared" si="8"/>
        <v>0</v>
      </c>
      <c r="AI56">
        <f t="shared" si="9"/>
        <v>0</v>
      </c>
      <c r="AV56">
        <f t="shared" si="10"/>
        <v>0</v>
      </c>
      <c r="AW56">
        <f t="shared" si="11"/>
        <v>0</v>
      </c>
    </row>
    <row r="57" spans="1:49" x14ac:dyDescent="0.35">
      <c r="A57" s="1">
        <v>140105</v>
      </c>
      <c r="B57" s="2" t="s">
        <v>127</v>
      </c>
      <c r="C57">
        <v>29</v>
      </c>
      <c r="E57">
        <f t="shared" si="3"/>
        <v>0</v>
      </c>
      <c r="F57">
        <f t="shared" si="4"/>
        <v>0</v>
      </c>
      <c r="G57">
        <v>2</v>
      </c>
      <c r="I57">
        <f t="shared" si="5"/>
        <v>0</v>
      </c>
      <c r="J57">
        <f t="shared" si="0"/>
        <v>0</v>
      </c>
      <c r="K57">
        <v>41</v>
      </c>
      <c r="M57">
        <v>2</v>
      </c>
      <c r="Q57">
        <f t="shared" si="6"/>
        <v>0</v>
      </c>
      <c r="R57">
        <f t="shared" si="1"/>
        <v>0</v>
      </c>
      <c r="S57">
        <v>73</v>
      </c>
      <c r="T57">
        <v>1</v>
      </c>
      <c r="Z57">
        <f t="shared" si="7"/>
        <v>0</v>
      </c>
      <c r="AA57">
        <f t="shared" si="2"/>
        <v>0</v>
      </c>
      <c r="AD57">
        <v>55</v>
      </c>
      <c r="AH57">
        <f t="shared" si="8"/>
        <v>0</v>
      </c>
      <c r="AI57">
        <f t="shared" si="9"/>
        <v>0</v>
      </c>
      <c r="AV57">
        <f t="shared" si="10"/>
        <v>0</v>
      </c>
      <c r="AW57">
        <f t="shared" si="11"/>
        <v>0</v>
      </c>
    </row>
    <row r="58" spans="1:49" x14ac:dyDescent="0.35">
      <c r="A58" s="1">
        <v>140200</v>
      </c>
      <c r="B58" s="2" t="s">
        <v>128</v>
      </c>
      <c r="E58">
        <f t="shared" si="3"/>
        <v>0</v>
      </c>
      <c r="F58">
        <f t="shared" si="4"/>
        <v>0</v>
      </c>
      <c r="G58">
        <v>44</v>
      </c>
      <c r="I58">
        <f t="shared" si="5"/>
        <v>0</v>
      </c>
      <c r="J58">
        <f t="shared" si="0"/>
        <v>0</v>
      </c>
      <c r="K58">
        <v>2</v>
      </c>
      <c r="L58">
        <v>20</v>
      </c>
      <c r="M58">
        <v>4</v>
      </c>
      <c r="Q58">
        <f t="shared" si="6"/>
        <v>0</v>
      </c>
      <c r="R58">
        <f t="shared" si="1"/>
        <v>0</v>
      </c>
      <c r="S58">
        <v>33</v>
      </c>
      <c r="Z58">
        <f t="shared" si="7"/>
        <v>0</v>
      </c>
      <c r="AA58">
        <f t="shared" si="2"/>
        <v>0</v>
      </c>
      <c r="AD58">
        <v>27</v>
      </c>
      <c r="AH58">
        <f t="shared" si="8"/>
        <v>0</v>
      </c>
      <c r="AI58">
        <f t="shared" si="9"/>
        <v>0</v>
      </c>
      <c r="AV58">
        <f t="shared" si="10"/>
        <v>0</v>
      </c>
      <c r="AW58">
        <f t="shared" si="11"/>
        <v>0</v>
      </c>
    </row>
    <row r="59" spans="1:49" x14ac:dyDescent="0.35">
      <c r="A59" s="1">
        <v>140300</v>
      </c>
      <c r="B59" s="2" t="s">
        <v>129</v>
      </c>
      <c r="C59">
        <v>11</v>
      </c>
      <c r="E59">
        <f t="shared" si="3"/>
        <v>0</v>
      </c>
      <c r="F59">
        <f t="shared" si="4"/>
        <v>0</v>
      </c>
      <c r="G59">
        <v>230</v>
      </c>
      <c r="I59">
        <f t="shared" si="5"/>
        <v>0</v>
      </c>
      <c r="J59">
        <f t="shared" si="0"/>
        <v>0</v>
      </c>
      <c r="K59">
        <v>24</v>
      </c>
      <c r="L59">
        <v>20</v>
      </c>
      <c r="Q59">
        <f t="shared" si="6"/>
        <v>0</v>
      </c>
      <c r="R59">
        <f t="shared" si="1"/>
        <v>0</v>
      </c>
      <c r="S59">
        <v>195</v>
      </c>
      <c r="T59">
        <v>1</v>
      </c>
      <c r="Z59">
        <f t="shared" si="7"/>
        <v>0</v>
      </c>
      <c r="AA59">
        <f t="shared" si="2"/>
        <v>0</v>
      </c>
      <c r="AD59">
        <v>34</v>
      </c>
      <c r="AH59">
        <f t="shared" si="8"/>
        <v>0</v>
      </c>
      <c r="AI59">
        <f t="shared" si="9"/>
        <v>0</v>
      </c>
      <c r="AV59">
        <f t="shared" si="10"/>
        <v>0</v>
      </c>
      <c r="AW59">
        <f t="shared" si="11"/>
        <v>0</v>
      </c>
    </row>
    <row r="60" spans="1:49" x14ac:dyDescent="0.35">
      <c r="A60" s="1">
        <v>140400</v>
      </c>
      <c r="B60" s="2" t="s">
        <v>130</v>
      </c>
      <c r="C60">
        <v>10</v>
      </c>
      <c r="E60">
        <f t="shared" si="3"/>
        <v>0</v>
      </c>
      <c r="F60">
        <f t="shared" si="4"/>
        <v>0</v>
      </c>
      <c r="G60">
        <v>25</v>
      </c>
      <c r="I60">
        <f t="shared" si="5"/>
        <v>0</v>
      </c>
      <c r="J60">
        <f t="shared" si="0"/>
        <v>0</v>
      </c>
      <c r="K60">
        <v>3</v>
      </c>
      <c r="L60">
        <v>13</v>
      </c>
      <c r="Q60">
        <f t="shared" si="6"/>
        <v>0</v>
      </c>
      <c r="R60">
        <f t="shared" si="1"/>
        <v>0</v>
      </c>
      <c r="S60">
        <v>372</v>
      </c>
      <c r="Z60">
        <f t="shared" si="7"/>
        <v>0</v>
      </c>
      <c r="AA60">
        <f t="shared" si="2"/>
        <v>0</v>
      </c>
      <c r="AD60">
        <v>19</v>
      </c>
      <c r="AH60">
        <f t="shared" si="8"/>
        <v>0</v>
      </c>
      <c r="AI60">
        <f t="shared" si="9"/>
        <v>0</v>
      </c>
      <c r="AV60">
        <f t="shared" si="10"/>
        <v>0</v>
      </c>
      <c r="AW60">
        <f t="shared" si="11"/>
        <v>0</v>
      </c>
    </row>
    <row r="61" spans="1:49" x14ac:dyDescent="0.35">
      <c r="A61" s="1">
        <v>140500</v>
      </c>
      <c r="B61" s="2" t="s">
        <v>131</v>
      </c>
      <c r="E61">
        <f t="shared" si="3"/>
        <v>0</v>
      </c>
      <c r="F61">
        <f t="shared" si="4"/>
        <v>0</v>
      </c>
      <c r="G61">
        <v>1</v>
      </c>
      <c r="I61">
        <f t="shared" si="5"/>
        <v>0</v>
      </c>
      <c r="J61">
        <f t="shared" si="0"/>
        <v>0</v>
      </c>
      <c r="K61">
        <v>189</v>
      </c>
      <c r="L61">
        <v>43</v>
      </c>
      <c r="Q61">
        <f t="shared" si="6"/>
        <v>0</v>
      </c>
      <c r="R61">
        <f t="shared" si="1"/>
        <v>0</v>
      </c>
      <c r="S61">
        <v>70</v>
      </c>
      <c r="T61">
        <v>1</v>
      </c>
      <c r="Z61">
        <f t="shared" si="7"/>
        <v>0</v>
      </c>
      <c r="AA61">
        <f t="shared" si="2"/>
        <v>0</v>
      </c>
      <c r="AD61">
        <v>71</v>
      </c>
      <c r="AH61">
        <f t="shared" si="8"/>
        <v>0</v>
      </c>
      <c r="AI61">
        <f t="shared" si="9"/>
        <v>0</v>
      </c>
      <c r="AV61">
        <f t="shared" si="10"/>
        <v>0</v>
      </c>
      <c r="AW61">
        <f t="shared" si="11"/>
        <v>0</v>
      </c>
    </row>
    <row r="62" spans="1:49" x14ac:dyDescent="0.35">
      <c r="A62" s="1">
        <v>140600</v>
      </c>
      <c r="B62" s="2" t="s">
        <v>132</v>
      </c>
      <c r="E62">
        <f t="shared" si="3"/>
        <v>0</v>
      </c>
      <c r="F62">
        <f t="shared" si="4"/>
        <v>0</v>
      </c>
      <c r="G62">
        <v>-156</v>
      </c>
      <c r="I62">
        <f t="shared" si="5"/>
        <v>0</v>
      </c>
      <c r="J62">
        <f t="shared" si="0"/>
        <v>0</v>
      </c>
      <c r="K62">
        <v>973</v>
      </c>
      <c r="L62">
        <v>72</v>
      </c>
      <c r="M62">
        <v>6</v>
      </c>
      <c r="Q62">
        <f t="shared" si="6"/>
        <v>0</v>
      </c>
      <c r="R62">
        <f t="shared" si="1"/>
        <v>0</v>
      </c>
      <c r="S62">
        <v>503</v>
      </c>
      <c r="T62">
        <v>2</v>
      </c>
      <c r="Z62">
        <f t="shared" si="7"/>
        <v>0</v>
      </c>
      <c r="AA62">
        <f t="shared" si="2"/>
        <v>0</v>
      </c>
      <c r="AC62">
        <v>1</v>
      </c>
      <c r="AD62">
        <v>88</v>
      </c>
      <c r="AH62">
        <f t="shared" si="8"/>
        <v>0</v>
      </c>
      <c r="AI62">
        <f t="shared" si="9"/>
        <v>0</v>
      </c>
      <c r="AV62">
        <f t="shared" si="10"/>
        <v>0</v>
      </c>
      <c r="AW62">
        <f t="shared" si="11"/>
        <v>0</v>
      </c>
    </row>
    <row r="63" spans="1:49" x14ac:dyDescent="0.35">
      <c r="A63" s="1">
        <v>140700</v>
      </c>
      <c r="B63" s="2" t="s">
        <v>133</v>
      </c>
      <c r="C63">
        <v>15</v>
      </c>
      <c r="E63">
        <f t="shared" si="3"/>
        <v>0</v>
      </c>
      <c r="F63">
        <f t="shared" si="4"/>
        <v>0</v>
      </c>
      <c r="I63">
        <f t="shared" si="5"/>
        <v>0</v>
      </c>
      <c r="J63">
        <f t="shared" si="0"/>
        <v>0</v>
      </c>
      <c r="K63">
        <v>64</v>
      </c>
      <c r="L63">
        <v>9</v>
      </c>
      <c r="Q63">
        <f t="shared" si="6"/>
        <v>0</v>
      </c>
      <c r="R63">
        <f t="shared" si="1"/>
        <v>0</v>
      </c>
      <c r="S63">
        <v>26</v>
      </c>
      <c r="Z63">
        <f t="shared" si="7"/>
        <v>0</v>
      </c>
      <c r="AA63">
        <f t="shared" si="2"/>
        <v>0</v>
      </c>
      <c r="AD63">
        <v>14</v>
      </c>
      <c r="AH63">
        <f t="shared" si="8"/>
        <v>0</v>
      </c>
      <c r="AI63">
        <f t="shared" si="9"/>
        <v>0</v>
      </c>
      <c r="AV63">
        <f t="shared" si="10"/>
        <v>0</v>
      </c>
      <c r="AW63">
        <f t="shared" si="11"/>
        <v>0</v>
      </c>
    </row>
    <row r="64" spans="1:49" x14ac:dyDescent="0.35">
      <c r="A64" s="1">
        <v>140800</v>
      </c>
      <c r="B64" s="2" t="s">
        <v>134</v>
      </c>
      <c r="E64">
        <f t="shared" si="3"/>
        <v>0</v>
      </c>
      <c r="F64">
        <f t="shared" si="4"/>
        <v>0</v>
      </c>
      <c r="I64">
        <f t="shared" si="5"/>
        <v>0</v>
      </c>
      <c r="J64">
        <f t="shared" si="0"/>
        <v>0</v>
      </c>
      <c r="K64">
        <v>76</v>
      </c>
      <c r="L64">
        <v>7</v>
      </c>
      <c r="Q64">
        <f t="shared" si="6"/>
        <v>0</v>
      </c>
      <c r="R64">
        <f t="shared" si="1"/>
        <v>0</v>
      </c>
      <c r="S64">
        <v>53</v>
      </c>
      <c r="Z64">
        <f t="shared" si="7"/>
        <v>0</v>
      </c>
      <c r="AA64">
        <f t="shared" si="2"/>
        <v>0</v>
      </c>
      <c r="AD64">
        <v>11</v>
      </c>
      <c r="AH64">
        <f t="shared" si="8"/>
        <v>0</v>
      </c>
      <c r="AI64">
        <f t="shared" si="9"/>
        <v>0</v>
      </c>
      <c r="AV64">
        <f t="shared" si="10"/>
        <v>0</v>
      </c>
      <c r="AW64">
        <f t="shared" si="11"/>
        <v>0</v>
      </c>
    </row>
    <row r="65" spans="1:49" x14ac:dyDescent="0.35">
      <c r="A65" s="1">
        <v>140900</v>
      </c>
      <c r="B65" s="2" t="s">
        <v>135</v>
      </c>
      <c r="C65">
        <v>11</v>
      </c>
      <c r="E65">
        <f t="shared" si="3"/>
        <v>0</v>
      </c>
      <c r="F65">
        <f t="shared" si="4"/>
        <v>0</v>
      </c>
      <c r="I65">
        <f t="shared" si="5"/>
        <v>0</v>
      </c>
      <c r="J65">
        <f t="shared" si="0"/>
        <v>0</v>
      </c>
      <c r="K65">
        <v>308</v>
      </c>
      <c r="L65">
        <v>59</v>
      </c>
      <c r="Q65">
        <f t="shared" si="6"/>
        <v>0</v>
      </c>
      <c r="R65">
        <f t="shared" si="1"/>
        <v>0</v>
      </c>
      <c r="S65">
        <v>368</v>
      </c>
      <c r="Z65">
        <f t="shared" si="7"/>
        <v>0</v>
      </c>
      <c r="AA65">
        <f t="shared" si="2"/>
        <v>0</v>
      </c>
      <c r="AD65">
        <v>99</v>
      </c>
      <c r="AH65">
        <f t="shared" si="8"/>
        <v>0</v>
      </c>
      <c r="AI65">
        <f t="shared" si="9"/>
        <v>0</v>
      </c>
      <c r="AV65">
        <f t="shared" si="10"/>
        <v>0</v>
      </c>
      <c r="AW65">
        <f t="shared" si="11"/>
        <v>0</v>
      </c>
    </row>
    <row r="66" spans="1:49" x14ac:dyDescent="0.35">
      <c r="A66" s="1">
        <v>141000</v>
      </c>
      <c r="B66" s="2" t="s">
        <v>136</v>
      </c>
      <c r="E66">
        <f t="shared" si="3"/>
        <v>0</v>
      </c>
      <c r="F66">
        <f t="shared" si="4"/>
        <v>0</v>
      </c>
      <c r="I66">
        <f t="shared" si="5"/>
        <v>0</v>
      </c>
      <c r="J66">
        <f t="shared" si="0"/>
        <v>0</v>
      </c>
      <c r="K66">
        <v>23</v>
      </c>
      <c r="L66">
        <v>14</v>
      </c>
      <c r="Q66">
        <f t="shared" si="6"/>
        <v>0</v>
      </c>
      <c r="R66">
        <f t="shared" si="1"/>
        <v>0</v>
      </c>
      <c r="S66">
        <v>21</v>
      </c>
      <c r="Z66">
        <f t="shared" si="7"/>
        <v>0</v>
      </c>
      <c r="AA66">
        <f t="shared" si="2"/>
        <v>0</v>
      </c>
      <c r="AD66">
        <v>22</v>
      </c>
      <c r="AH66">
        <f t="shared" si="8"/>
        <v>0</v>
      </c>
      <c r="AI66">
        <f t="shared" si="9"/>
        <v>0</v>
      </c>
      <c r="AV66">
        <f t="shared" si="10"/>
        <v>0</v>
      </c>
      <c r="AW66">
        <f t="shared" si="11"/>
        <v>0</v>
      </c>
    </row>
    <row r="67" spans="1:49" x14ac:dyDescent="0.35">
      <c r="A67" s="1">
        <v>141100</v>
      </c>
      <c r="B67" s="2" t="s">
        <v>137</v>
      </c>
      <c r="E67">
        <f t="shared" si="3"/>
        <v>0</v>
      </c>
      <c r="F67">
        <f t="shared" si="4"/>
        <v>0</v>
      </c>
      <c r="G67">
        <v>1</v>
      </c>
      <c r="I67">
        <f t="shared" si="5"/>
        <v>0</v>
      </c>
      <c r="J67">
        <f t="shared" si="0"/>
        <v>0</v>
      </c>
      <c r="K67">
        <v>69</v>
      </c>
      <c r="L67">
        <v>16</v>
      </c>
      <c r="Q67">
        <f t="shared" si="6"/>
        <v>0</v>
      </c>
      <c r="R67">
        <f t="shared" si="1"/>
        <v>0</v>
      </c>
      <c r="S67">
        <v>23</v>
      </c>
      <c r="Z67">
        <f t="shared" si="7"/>
        <v>0</v>
      </c>
      <c r="AA67">
        <f t="shared" si="2"/>
        <v>0</v>
      </c>
      <c r="AD67">
        <v>24</v>
      </c>
      <c r="AH67">
        <f t="shared" si="8"/>
        <v>0</v>
      </c>
      <c r="AI67">
        <f t="shared" si="9"/>
        <v>0</v>
      </c>
      <c r="AV67">
        <f t="shared" si="10"/>
        <v>0</v>
      </c>
      <c r="AW67">
        <f t="shared" si="11"/>
        <v>0</v>
      </c>
    </row>
    <row r="68" spans="1:49" x14ac:dyDescent="0.35">
      <c r="A68" s="1">
        <v>141200</v>
      </c>
      <c r="B68" s="2" t="s">
        <v>138</v>
      </c>
      <c r="E68">
        <f t="shared" si="3"/>
        <v>0</v>
      </c>
      <c r="F68">
        <f t="shared" si="4"/>
        <v>0</v>
      </c>
      <c r="I68">
        <f t="shared" si="5"/>
        <v>0</v>
      </c>
      <c r="J68">
        <f t="shared" ref="J68:J131" si="12">IF(NOT(OR(G68=0,H68=0)),H68/(SUM(H$4:H$491)),0)</f>
        <v>0</v>
      </c>
      <c r="K68">
        <v>91</v>
      </c>
      <c r="L68">
        <v>38</v>
      </c>
      <c r="Q68">
        <f t="shared" si="6"/>
        <v>0</v>
      </c>
      <c r="R68">
        <f t="shared" ref="R68:R131" si="13">IF(NOT(OR(SUM(N68:P68)=0,SUM(K68:M68)=0)),SUM(N68:P68)/(SUM(N$4:P$491)),0)</f>
        <v>0</v>
      </c>
      <c r="S68">
        <v>78</v>
      </c>
      <c r="Z68">
        <f t="shared" si="7"/>
        <v>0</v>
      </c>
      <c r="AA68">
        <f t="shared" ref="AA68:AA131" si="14">IF(NOT(OR(SUM(V68:Y68)=0,SUM(S68:U68)=0)),SUM(V68:Y68)/(SUM(V$4:Y$491)),0)</f>
        <v>0</v>
      </c>
      <c r="AD68">
        <v>62</v>
      </c>
      <c r="AH68">
        <f t="shared" si="8"/>
        <v>0</v>
      </c>
      <c r="AI68">
        <f t="shared" si="9"/>
        <v>0</v>
      </c>
      <c r="AV68">
        <f t="shared" si="10"/>
        <v>0</v>
      </c>
      <c r="AW68">
        <f t="shared" si="11"/>
        <v>0</v>
      </c>
    </row>
    <row r="69" spans="1:49" x14ac:dyDescent="0.35">
      <c r="A69" s="1">
        <v>141301</v>
      </c>
      <c r="B69" s="2" t="s">
        <v>139</v>
      </c>
      <c r="E69">
        <f t="shared" ref="E69:E132" si="15">IF(NOT(OR($C69=0,D69=0)),C69/(SUM(C$4:C$491)),0)</f>
        <v>0</v>
      </c>
      <c r="F69">
        <f t="shared" ref="F69:F132" si="16">IF(NOT(OR($C69=0,D69=0)),D69/(SUM(D$4:D$491)),0)</f>
        <v>0</v>
      </c>
      <c r="G69">
        <v>2</v>
      </c>
      <c r="I69">
        <f t="shared" ref="I69:I132" si="17">IF(NOT(OR(G69=0,H69=0)),G69/(SUM(G$4:G$491)),0)</f>
        <v>0</v>
      </c>
      <c r="J69">
        <f t="shared" si="12"/>
        <v>0</v>
      </c>
      <c r="K69">
        <v>13</v>
      </c>
      <c r="L69">
        <v>33</v>
      </c>
      <c r="M69">
        <v>1</v>
      </c>
      <c r="Q69">
        <f t="shared" ref="Q69:Q132" si="18">IF(NOT(OR(SUM($K69:$M69)=0,SUM(N69:P69)=0)),SUM(K69:M69)/(SUM(K$4:M$491)),0)</f>
        <v>0</v>
      </c>
      <c r="R69">
        <f t="shared" si="13"/>
        <v>0</v>
      </c>
      <c r="S69">
        <v>67</v>
      </c>
      <c r="Z69">
        <f t="shared" ref="Z69:Z132" si="19">IF(NOT(OR(SUM(S69:U69)=0,SUM(V69:Y69)=0)),SUM(S69:U69)/(SUM(S$4:U$491)),0)</f>
        <v>0</v>
      </c>
      <c r="AA69">
        <f t="shared" si="14"/>
        <v>0</v>
      </c>
      <c r="AD69">
        <v>54</v>
      </c>
      <c r="AH69">
        <f t="shared" ref="AH69:AH132" si="20">IF(NOT(OR(SUM(AB69:AD69)=0,SUM(AE69:AG69)=0)),SUM(AB69:AD69)/(SUM(AB$4:AD$491)),0)</f>
        <v>0</v>
      </c>
      <c r="AI69">
        <f t="shared" ref="AI69:AI132" si="21">IF(NOT(OR(SUM(AE69:AG69)=0,SUM(AB69:AD69)=0)),SUM(AE69:AG69)/(SUM(AE$4:AG$491)),0)</f>
        <v>0</v>
      </c>
      <c r="AV69">
        <f t="shared" ref="AV69:AV132" si="22">IF(NOT(OR(SUM(AJ69:AL69)=0,SUM(AM69:AU69)=0)),SUM(AJ69:AL69)/(SUM(AJ$4:AL$491)),0)</f>
        <v>0</v>
      </c>
      <c r="AW69">
        <f t="shared" ref="AW69:AW132" si="23">IF(NOT(OR(SUM(AM69:AU69)=0,SUM(AJ69:AL69)=0)),SUM(AM69:AU69)/(SUM(AM$4:AU$491)),0)</f>
        <v>0</v>
      </c>
    </row>
    <row r="70" spans="1:49" x14ac:dyDescent="0.35">
      <c r="A70" s="1">
        <v>141302</v>
      </c>
      <c r="B70" s="2" t="s">
        <v>140</v>
      </c>
      <c r="E70">
        <f t="shared" si="15"/>
        <v>0</v>
      </c>
      <c r="F70">
        <f t="shared" si="16"/>
        <v>0</v>
      </c>
      <c r="I70">
        <f t="shared" si="17"/>
        <v>0</v>
      </c>
      <c r="J70">
        <f t="shared" si="12"/>
        <v>0</v>
      </c>
      <c r="K70">
        <v>2</v>
      </c>
      <c r="Q70">
        <f t="shared" si="18"/>
        <v>0</v>
      </c>
      <c r="R70">
        <f t="shared" si="13"/>
        <v>0</v>
      </c>
      <c r="S70">
        <v>4</v>
      </c>
      <c r="Z70">
        <f t="shared" si="19"/>
        <v>0</v>
      </c>
      <c r="AA70">
        <f t="shared" si="14"/>
        <v>0</v>
      </c>
      <c r="AD70">
        <v>1</v>
      </c>
      <c r="AH70">
        <f t="shared" si="20"/>
        <v>0</v>
      </c>
      <c r="AI70">
        <f t="shared" si="21"/>
        <v>0</v>
      </c>
      <c r="AV70">
        <f t="shared" si="22"/>
        <v>0</v>
      </c>
      <c r="AW70">
        <f t="shared" si="23"/>
        <v>0</v>
      </c>
    </row>
    <row r="71" spans="1:49" x14ac:dyDescent="0.35">
      <c r="A71" s="1">
        <v>141401</v>
      </c>
      <c r="B71" s="2" t="s">
        <v>141</v>
      </c>
      <c r="E71">
        <f t="shared" si="15"/>
        <v>0</v>
      </c>
      <c r="F71">
        <f t="shared" si="16"/>
        <v>0</v>
      </c>
      <c r="G71">
        <v>1</v>
      </c>
      <c r="I71">
        <f t="shared" si="17"/>
        <v>0</v>
      </c>
      <c r="J71">
        <f t="shared" si="12"/>
        <v>0</v>
      </c>
      <c r="K71">
        <v>1</v>
      </c>
      <c r="L71">
        <v>3</v>
      </c>
      <c r="Q71">
        <f t="shared" si="18"/>
        <v>0</v>
      </c>
      <c r="R71">
        <f t="shared" si="13"/>
        <v>0</v>
      </c>
      <c r="S71">
        <v>7</v>
      </c>
      <c r="Z71">
        <f t="shared" si="19"/>
        <v>0</v>
      </c>
      <c r="AA71">
        <f t="shared" si="14"/>
        <v>0</v>
      </c>
      <c r="AD71">
        <v>6</v>
      </c>
      <c r="AH71">
        <f t="shared" si="20"/>
        <v>0</v>
      </c>
      <c r="AI71">
        <f t="shared" si="21"/>
        <v>0</v>
      </c>
      <c r="AV71">
        <f t="shared" si="22"/>
        <v>0</v>
      </c>
      <c r="AW71">
        <f t="shared" si="23"/>
        <v>0</v>
      </c>
    </row>
    <row r="72" spans="1:49" x14ac:dyDescent="0.35">
      <c r="A72" s="1">
        <v>141402</v>
      </c>
      <c r="B72" s="2" t="s">
        <v>142</v>
      </c>
      <c r="C72">
        <v>14</v>
      </c>
      <c r="E72">
        <f t="shared" si="15"/>
        <v>0</v>
      </c>
      <c r="F72">
        <f t="shared" si="16"/>
        <v>0</v>
      </c>
      <c r="I72">
        <f t="shared" si="17"/>
        <v>0</v>
      </c>
      <c r="J72">
        <f t="shared" si="12"/>
        <v>0</v>
      </c>
      <c r="K72">
        <v>4</v>
      </c>
      <c r="L72">
        <v>8</v>
      </c>
      <c r="Q72">
        <f t="shared" si="18"/>
        <v>0</v>
      </c>
      <c r="R72">
        <f t="shared" si="13"/>
        <v>0</v>
      </c>
      <c r="S72">
        <v>171</v>
      </c>
      <c r="T72">
        <v>1</v>
      </c>
      <c r="Z72">
        <f t="shared" si="19"/>
        <v>0</v>
      </c>
      <c r="AA72">
        <f t="shared" si="14"/>
        <v>0</v>
      </c>
      <c r="AD72">
        <v>14</v>
      </c>
      <c r="AH72">
        <f t="shared" si="20"/>
        <v>0</v>
      </c>
      <c r="AI72">
        <f t="shared" si="21"/>
        <v>0</v>
      </c>
      <c r="AV72">
        <f t="shared" si="22"/>
        <v>0</v>
      </c>
      <c r="AW72">
        <f t="shared" si="23"/>
        <v>0</v>
      </c>
    </row>
    <row r="73" spans="1:49" x14ac:dyDescent="0.35">
      <c r="A73" s="1">
        <v>141403</v>
      </c>
      <c r="B73" s="2" t="s">
        <v>143</v>
      </c>
      <c r="E73">
        <f t="shared" si="15"/>
        <v>0</v>
      </c>
      <c r="F73">
        <f t="shared" si="16"/>
        <v>0</v>
      </c>
      <c r="I73">
        <f t="shared" si="17"/>
        <v>0</v>
      </c>
      <c r="J73">
        <f t="shared" si="12"/>
        <v>0</v>
      </c>
      <c r="K73">
        <v>8</v>
      </c>
      <c r="L73">
        <v>13</v>
      </c>
      <c r="Q73">
        <f t="shared" si="18"/>
        <v>0</v>
      </c>
      <c r="R73">
        <f t="shared" si="13"/>
        <v>0</v>
      </c>
      <c r="S73">
        <v>9</v>
      </c>
      <c r="Z73">
        <f t="shared" si="19"/>
        <v>0</v>
      </c>
      <c r="AA73">
        <f t="shared" si="14"/>
        <v>0</v>
      </c>
      <c r="AD73">
        <v>22</v>
      </c>
      <c r="AH73">
        <f t="shared" si="20"/>
        <v>0</v>
      </c>
      <c r="AI73">
        <f t="shared" si="21"/>
        <v>0</v>
      </c>
      <c r="AV73">
        <f t="shared" si="22"/>
        <v>0</v>
      </c>
      <c r="AW73">
        <f t="shared" si="23"/>
        <v>0</v>
      </c>
    </row>
    <row r="74" spans="1:49" x14ac:dyDescent="0.35">
      <c r="A74" s="1">
        <v>141501</v>
      </c>
      <c r="B74" s="2" t="s">
        <v>144</v>
      </c>
      <c r="C74">
        <v>2</v>
      </c>
      <c r="E74">
        <f t="shared" si="15"/>
        <v>0</v>
      </c>
      <c r="F74">
        <f t="shared" si="16"/>
        <v>0</v>
      </c>
      <c r="G74">
        <v>3</v>
      </c>
      <c r="I74">
        <f t="shared" si="17"/>
        <v>0</v>
      </c>
      <c r="J74">
        <f t="shared" si="12"/>
        <v>0</v>
      </c>
      <c r="Q74">
        <f t="shared" si="18"/>
        <v>0</v>
      </c>
      <c r="R74">
        <f t="shared" si="13"/>
        <v>0</v>
      </c>
      <c r="S74">
        <v>3</v>
      </c>
      <c r="Z74">
        <f t="shared" si="19"/>
        <v>0</v>
      </c>
      <c r="AA74">
        <f t="shared" si="14"/>
        <v>0</v>
      </c>
      <c r="AH74">
        <f t="shared" si="20"/>
        <v>0</v>
      </c>
      <c r="AI74">
        <f t="shared" si="21"/>
        <v>0</v>
      </c>
      <c r="AK74">
        <v>5</v>
      </c>
      <c r="AL74">
        <v>91</v>
      </c>
      <c r="AV74">
        <f t="shared" si="22"/>
        <v>0</v>
      </c>
      <c r="AW74">
        <f t="shared" si="23"/>
        <v>0</v>
      </c>
    </row>
    <row r="75" spans="1:49" x14ac:dyDescent="0.35">
      <c r="A75" s="1">
        <v>141502</v>
      </c>
      <c r="B75" s="2" t="s">
        <v>145</v>
      </c>
      <c r="C75">
        <v>12</v>
      </c>
      <c r="E75">
        <f t="shared" si="15"/>
        <v>0</v>
      </c>
      <c r="F75">
        <f t="shared" si="16"/>
        <v>0</v>
      </c>
      <c r="I75">
        <f t="shared" si="17"/>
        <v>0</v>
      </c>
      <c r="J75">
        <f t="shared" si="12"/>
        <v>0</v>
      </c>
      <c r="L75">
        <v>2</v>
      </c>
      <c r="Q75">
        <f t="shared" si="18"/>
        <v>0</v>
      </c>
      <c r="R75">
        <f t="shared" si="13"/>
        <v>0</v>
      </c>
      <c r="S75">
        <v>7</v>
      </c>
      <c r="Z75">
        <f t="shared" si="19"/>
        <v>0</v>
      </c>
      <c r="AA75">
        <f t="shared" si="14"/>
        <v>0</v>
      </c>
      <c r="AH75">
        <f t="shared" si="20"/>
        <v>0</v>
      </c>
      <c r="AI75">
        <f t="shared" si="21"/>
        <v>0</v>
      </c>
      <c r="AK75">
        <v>24</v>
      </c>
      <c r="AL75">
        <v>5</v>
      </c>
      <c r="AV75">
        <f t="shared" si="22"/>
        <v>0</v>
      </c>
      <c r="AW75">
        <f t="shared" si="23"/>
        <v>0</v>
      </c>
    </row>
    <row r="76" spans="1:49" x14ac:dyDescent="0.35">
      <c r="A76" s="1">
        <v>141600</v>
      </c>
      <c r="B76" s="2" t="s">
        <v>146</v>
      </c>
      <c r="E76">
        <f t="shared" si="15"/>
        <v>0</v>
      </c>
      <c r="F76">
        <f t="shared" si="16"/>
        <v>0</v>
      </c>
      <c r="G76">
        <v>1</v>
      </c>
      <c r="I76">
        <f t="shared" si="17"/>
        <v>0</v>
      </c>
      <c r="J76">
        <f t="shared" si="12"/>
        <v>0</v>
      </c>
      <c r="L76">
        <v>1</v>
      </c>
      <c r="Q76">
        <f t="shared" si="18"/>
        <v>0</v>
      </c>
      <c r="R76">
        <f t="shared" si="13"/>
        <v>0</v>
      </c>
      <c r="S76">
        <v>2</v>
      </c>
      <c r="Z76">
        <f t="shared" si="19"/>
        <v>0</v>
      </c>
      <c r="AA76">
        <f t="shared" si="14"/>
        <v>0</v>
      </c>
      <c r="AD76">
        <v>2</v>
      </c>
      <c r="AH76">
        <f t="shared" si="20"/>
        <v>0</v>
      </c>
      <c r="AI76">
        <f t="shared" si="21"/>
        <v>0</v>
      </c>
      <c r="AV76">
        <f t="shared" si="22"/>
        <v>0</v>
      </c>
      <c r="AW76">
        <f t="shared" si="23"/>
        <v>0</v>
      </c>
    </row>
    <row r="77" spans="1:49" x14ac:dyDescent="0.35">
      <c r="A77" s="1">
        <v>141700</v>
      </c>
      <c r="B77" s="2" t="s">
        <v>147</v>
      </c>
      <c r="E77">
        <f t="shared" si="15"/>
        <v>0</v>
      </c>
      <c r="F77">
        <f t="shared" si="16"/>
        <v>0</v>
      </c>
      <c r="I77">
        <f t="shared" si="17"/>
        <v>0</v>
      </c>
      <c r="J77">
        <f t="shared" si="12"/>
        <v>0</v>
      </c>
      <c r="Q77">
        <f t="shared" si="18"/>
        <v>0</v>
      </c>
      <c r="R77">
        <f t="shared" si="13"/>
        <v>0</v>
      </c>
      <c r="S77">
        <v>1</v>
      </c>
      <c r="Z77">
        <f t="shared" si="19"/>
        <v>0</v>
      </c>
      <c r="AA77">
        <f t="shared" si="14"/>
        <v>0</v>
      </c>
      <c r="AH77">
        <f t="shared" si="20"/>
        <v>0</v>
      </c>
      <c r="AI77">
        <f t="shared" si="21"/>
        <v>0</v>
      </c>
      <c r="AV77">
        <f t="shared" si="22"/>
        <v>0</v>
      </c>
      <c r="AW77">
        <f t="shared" si="23"/>
        <v>0</v>
      </c>
    </row>
    <row r="78" spans="1:49" x14ac:dyDescent="0.35">
      <c r="A78" s="1">
        <v>141801</v>
      </c>
      <c r="B78" s="2" t="s">
        <v>148</v>
      </c>
      <c r="C78">
        <v>29</v>
      </c>
      <c r="E78">
        <f t="shared" si="15"/>
        <v>0</v>
      </c>
      <c r="F78">
        <f t="shared" si="16"/>
        <v>0</v>
      </c>
      <c r="G78">
        <v>4</v>
      </c>
      <c r="I78">
        <f t="shared" si="17"/>
        <v>0</v>
      </c>
      <c r="J78">
        <f t="shared" si="12"/>
        <v>0</v>
      </c>
      <c r="K78">
        <v>392</v>
      </c>
      <c r="L78">
        <v>69</v>
      </c>
      <c r="M78">
        <v>9</v>
      </c>
      <c r="Q78">
        <f t="shared" si="18"/>
        <v>0</v>
      </c>
      <c r="R78">
        <f t="shared" si="13"/>
        <v>0</v>
      </c>
      <c r="S78">
        <v>133</v>
      </c>
      <c r="T78">
        <v>2</v>
      </c>
      <c r="Z78">
        <f t="shared" si="19"/>
        <v>0</v>
      </c>
      <c r="AA78">
        <f t="shared" si="14"/>
        <v>0</v>
      </c>
      <c r="AB78">
        <v>17</v>
      </c>
      <c r="AC78">
        <v>5</v>
      </c>
      <c r="AD78">
        <v>113</v>
      </c>
      <c r="AH78">
        <f t="shared" si="20"/>
        <v>0</v>
      </c>
      <c r="AI78">
        <f t="shared" si="21"/>
        <v>0</v>
      </c>
      <c r="AV78">
        <f t="shared" si="22"/>
        <v>0</v>
      </c>
      <c r="AW78">
        <f t="shared" si="23"/>
        <v>0</v>
      </c>
    </row>
    <row r="79" spans="1:49" x14ac:dyDescent="0.35">
      <c r="A79" s="1">
        <v>141802</v>
      </c>
      <c r="B79" s="2" t="s">
        <v>149</v>
      </c>
      <c r="E79">
        <f t="shared" si="15"/>
        <v>0</v>
      </c>
      <c r="F79">
        <f t="shared" si="16"/>
        <v>0</v>
      </c>
      <c r="G79">
        <v>2</v>
      </c>
      <c r="I79">
        <f t="shared" si="17"/>
        <v>0</v>
      </c>
      <c r="J79">
        <f t="shared" si="12"/>
        <v>0</v>
      </c>
      <c r="K79">
        <v>19</v>
      </c>
      <c r="L79">
        <v>13</v>
      </c>
      <c r="Q79">
        <f t="shared" si="18"/>
        <v>0</v>
      </c>
      <c r="R79">
        <f t="shared" si="13"/>
        <v>0</v>
      </c>
      <c r="S79">
        <v>36</v>
      </c>
      <c r="T79">
        <v>2</v>
      </c>
      <c r="Z79">
        <f t="shared" si="19"/>
        <v>0</v>
      </c>
      <c r="AA79">
        <f t="shared" si="14"/>
        <v>0</v>
      </c>
      <c r="AC79">
        <v>4</v>
      </c>
      <c r="AD79">
        <v>21</v>
      </c>
      <c r="AH79">
        <f t="shared" si="20"/>
        <v>0</v>
      </c>
      <c r="AI79">
        <f t="shared" si="21"/>
        <v>0</v>
      </c>
      <c r="AV79">
        <f t="shared" si="22"/>
        <v>0</v>
      </c>
      <c r="AW79">
        <f t="shared" si="23"/>
        <v>0</v>
      </c>
    </row>
    <row r="80" spans="1:49" x14ac:dyDescent="0.35">
      <c r="A80" s="1">
        <v>141803</v>
      </c>
      <c r="B80" s="2" t="s">
        <v>150</v>
      </c>
      <c r="E80">
        <f t="shared" si="15"/>
        <v>0</v>
      </c>
      <c r="F80">
        <f t="shared" si="16"/>
        <v>0</v>
      </c>
      <c r="I80">
        <f t="shared" si="17"/>
        <v>0</v>
      </c>
      <c r="J80">
        <f t="shared" si="12"/>
        <v>0</v>
      </c>
      <c r="Q80">
        <f t="shared" si="18"/>
        <v>0</v>
      </c>
      <c r="R80">
        <f t="shared" si="13"/>
        <v>0</v>
      </c>
      <c r="S80">
        <v>1</v>
      </c>
      <c r="Z80">
        <f t="shared" si="19"/>
        <v>0</v>
      </c>
      <c r="AA80">
        <f t="shared" si="14"/>
        <v>0</v>
      </c>
      <c r="AH80">
        <f t="shared" si="20"/>
        <v>0</v>
      </c>
      <c r="AI80">
        <f t="shared" si="21"/>
        <v>0</v>
      </c>
      <c r="AV80">
        <f t="shared" si="22"/>
        <v>0</v>
      </c>
      <c r="AW80">
        <f t="shared" si="23"/>
        <v>0</v>
      </c>
    </row>
    <row r="81" spans="1:49" x14ac:dyDescent="0.35">
      <c r="A81" s="1">
        <v>141900</v>
      </c>
      <c r="B81" s="2" t="s">
        <v>151</v>
      </c>
      <c r="C81">
        <v>6</v>
      </c>
      <c r="E81">
        <f t="shared" si="15"/>
        <v>0</v>
      </c>
      <c r="F81">
        <f t="shared" si="16"/>
        <v>0</v>
      </c>
      <c r="G81">
        <v>12</v>
      </c>
      <c r="I81">
        <f t="shared" si="17"/>
        <v>0</v>
      </c>
      <c r="J81">
        <f t="shared" si="12"/>
        <v>0</v>
      </c>
      <c r="K81">
        <v>49</v>
      </c>
      <c r="L81">
        <v>8</v>
      </c>
      <c r="Q81">
        <f t="shared" si="18"/>
        <v>0</v>
      </c>
      <c r="R81">
        <f t="shared" si="13"/>
        <v>0</v>
      </c>
      <c r="S81">
        <v>20</v>
      </c>
      <c r="Z81">
        <f t="shared" si="19"/>
        <v>0</v>
      </c>
      <c r="AA81">
        <f t="shared" si="14"/>
        <v>0</v>
      </c>
      <c r="AD81">
        <v>31</v>
      </c>
      <c r="AH81">
        <f t="shared" si="20"/>
        <v>0</v>
      </c>
      <c r="AI81">
        <f t="shared" si="21"/>
        <v>0</v>
      </c>
      <c r="AV81">
        <f t="shared" si="22"/>
        <v>0</v>
      </c>
      <c r="AW81">
        <f t="shared" si="23"/>
        <v>0</v>
      </c>
    </row>
    <row r="82" spans="1:49" x14ac:dyDescent="0.35">
      <c r="A82" s="1">
        <v>142002</v>
      </c>
      <c r="B82" s="2" t="s">
        <v>152</v>
      </c>
      <c r="E82">
        <f t="shared" si="15"/>
        <v>0</v>
      </c>
      <c r="F82">
        <f t="shared" si="16"/>
        <v>0</v>
      </c>
      <c r="I82">
        <f t="shared" si="17"/>
        <v>0</v>
      </c>
      <c r="J82">
        <f t="shared" si="12"/>
        <v>0</v>
      </c>
      <c r="K82">
        <v>8</v>
      </c>
      <c r="L82">
        <v>1</v>
      </c>
      <c r="Q82">
        <f t="shared" si="18"/>
        <v>0</v>
      </c>
      <c r="R82">
        <f t="shared" si="13"/>
        <v>0</v>
      </c>
      <c r="S82">
        <v>3</v>
      </c>
      <c r="Z82">
        <f t="shared" si="19"/>
        <v>0</v>
      </c>
      <c r="AA82">
        <f t="shared" si="14"/>
        <v>0</v>
      </c>
      <c r="AD82">
        <v>2</v>
      </c>
      <c r="AH82">
        <f t="shared" si="20"/>
        <v>0</v>
      </c>
      <c r="AI82">
        <f t="shared" si="21"/>
        <v>0</v>
      </c>
      <c r="AV82">
        <f t="shared" si="22"/>
        <v>0</v>
      </c>
      <c r="AW82">
        <f t="shared" si="23"/>
        <v>0</v>
      </c>
    </row>
    <row r="83" spans="1:49" x14ac:dyDescent="0.35">
      <c r="A83" s="1">
        <v>142004</v>
      </c>
      <c r="B83" s="2" t="s">
        <v>153</v>
      </c>
      <c r="C83">
        <v>3</v>
      </c>
      <c r="E83">
        <f t="shared" si="15"/>
        <v>0</v>
      </c>
      <c r="F83">
        <f t="shared" si="16"/>
        <v>0</v>
      </c>
      <c r="I83">
        <f t="shared" si="17"/>
        <v>0</v>
      </c>
      <c r="J83">
        <f t="shared" si="12"/>
        <v>0</v>
      </c>
      <c r="K83">
        <v>2</v>
      </c>
      <c r="L83">
        <v>9</v>
      </c>
      <c r="Q83">
        <f t="shared" si="18"/>
        <v>0</v>
      </c>
      <c r="R83">
        <f t="shared" si="13"/>
        <v>0</v>
      </c>
      <c r="S83">
        <v>3</v>
      </c>
      <c r="Z83">
        <f t="shared" si="19"/>
        <v>0</v>
      </c>
      <c r="AA83">
        <f t="shared" si="14"/>
        <v>0</v>
      </c>
      <c r="AD83">
        <v>14</v>
      </c>
      <c r="AH83">
        <f t="shared" si="20"/>
        <v>0</v>
      </c>
      <c r="AI83">
        <f t="shared" si="21"/>
        <v>0</v>
      </c>
      <c r="AV83">
        <f t="shared" si="22"/>
        <v>0</v>
      </c>
      <c r="AW83">
        <f t="shared" si="23"/>
        <v>0</v>
      </c>
    </row>
    <row r="84" spans="1:49" x14ac:dyDescent="0.35">
      <c r="A84" s="1">
        <v>142005</v>
      </c>
      <c r="B84" s="2" t="s">
        <v>154</v>
      </c>
      <c r="C84">
        <v>9</v>
      </c>
      <c r="E84">
        <f t="shared" si="15"/>
        <v>0</v>
      </c>
      <c r="F84">
        <f t="shared" si="16"/>
        <v>0</v>
      </c>
      <c r="I84">
        <f t="shared" si="17"/>
        <v>0</v>
      </c>
      <c r="J84">
        <f t="shared" si="12"/>
        <v>0</v>
      </c>
      <c r="K84">
        <v>7</v>
      </c>
      <c r="L84">
        <v>25</v>
      </c>
      <c r="Q84">
        <f t="shared" si="18"/>
        <v>0</v>
      </c>
      <c r="R84">
        <f t="shared" si="13"/>
        <v>0</v>
      </c>
      <c r="S84">
        <v>8</v>
      </c>
      <c r="Z84">
        <f t="shared" si="19"/>
        <v>0</v>
      </c>
      <c r="AA84">
        <f t="shared" si="14"/>
        <v>0</v>
      </c>
      <c r="AD84">
        <v>41</v>
      </c>
      <c r="AH84">
        <f t="shared" si="20"/>
        <v>0</v>
      </c>
      <c r="AI84">
        <f t="shared" si="21"/>
        <v>0</v>
      </c>
      <c r="AV84">
        <f t="shared" si="22"/>
        <v>0</v>
      </c>
      <c r="AW84">
        <f t="shared" si="23"/>
        <v>0</v>
      </c>
    </row>
    <row r="85" spans="1:49" x14ac:dyDescent="0.35">
      <c r="A85" s="1">
        <v>142101</v>
      </c>
      <c r="B85" s="2" t="s">
        <v>155</v>
      </c>
      <c r="E85">
        <f t="shared" si="15"/>
        <v>0</v>
      </c>
      <c r="F85">
        <f t="shared" si="16"/>
        <v>0</v>
      </c>
      <c r="I85">
        <f t="shared" si="17"/>
        <v>0</v>
      </c>
      <c r="J85">
        <f t="shared" si="12"/>
        <v>0</v>
      </c>
      <c r="L85">
        <v>86</v>
      </c>
      <c r="Q85">
        <f t="shared" si="18"/>
        <v>0</v>
      </c>
      <c r="R85">
        <f t="shared" si="13"/>
        <v>0</v>
      </c>
      <c r="Z85">
        <f t="shared" si="19"/>
        <v>0</v>
      </c>
      <c r="AA85">
        <f t="shared" si="14"/>
        <v>0</v>
      </c>
      <c r="AH85">
        <f t="shared" si="20"/>
        <v>0</v>
      </c>
      <c r="AI85">
        <f t="shared" si="21"/>
        <v>0</v>
      </c>
      <c r="AV85">
        <f t="shared" si="22"/>
        <v>0</v>
      </c>
      <c r="AW85">
        <f t="shared" si="23"/>
        <v>0</v>
      </c>
    </row>
    <row r="86" spans="1:49" x14ac:dyDescent="0.35">
      <c r="A86" s="1">
        <v>142102</v>
      </c>
      <c r="B86" s="2" t="s">
        <v>156</v>
      </c>
      <c r="E86">
        <f t="shared" si="15"/>
        <v>0</v>
      </c>
      <c r="F86">
        <f t="shared" si="16"/>
        <v>0</v>
      </c>
      <c r="I86">
        <f t="shared" si="17"/>
        <v>0</v>
      </c>
      <c r="J86">
        <f t="shared" si="12"/>
        <v>0</v>
      </c>
      <c r="Q86">
        <f t="shared" si="18"/>
        <v>0</v>
      </c>
      <c r="R86">
        <f t="shared" si="13"/>
        <v>0</v>
      </c>
      <c r="Z86">
        <f t="shared" si="19"/>
        <v>0</v>
      </c>
      <c r="AA86">
        <f t="shared" si="14"/>
        <v>0</v>
      </c>
      <c r="AH86">
        <f t="shared" si="20"/>
        <v>0</v>
      </c>
      <c r="AI86">
        <f t="shared" si="21"/>
        <v>0</v>
      </c>
      <c r="AV86">
        <f t="shared" si="22"/>
        <v>0</v>
      </c>
      <c r="AW86">
        <f t="shared" si="23"/>
        <v>0</v>
      </c>
    </row>
    <row r="87" spans="1:49" x14ac:dyDescent="0.35">
      <c r="A87" s="1">
        <v>142103</v>
      </c>
      <c r="B87" s="2" t="s">
        <v>157</v>
      </c>
      <c r="C87">
        <v>1</v>
      </c>
      <c r="E87">
        <f t="shared" si="15"/>
        <v>0</v>
      </c>
      <c r="F87">
        <f t="shared" si="16"/>
        <v>0</v>
      </c>
      <c r="I87">
        <f t="shared" si="17"/>
        <v>0</v>
      </c>
      <c r="J87">
        <f t="shared" si="12"/>
        <v>0</v>
      </c>
      <c r="L87">
        <v>1</v>
      </c>
      <c r="Q87">
        <f t="shared" si="18"/>
        <v>0</v>
      </c>
      <c r="R87">
        <f t="shared" si="13"/>
        <v>0</v>
      </c>
      <c r="S87">
        <v>1</v>
      </c>
      <c r="Z87">
        <f t="shared" si="19"/>
        <v>0</v>
      </c>
      <c r="AA87">
        <f t="shared" si="14"/>
        <v>0</v>
      </c>
      <c r="AH87">
        <f t="shared" si="20"/>
        <v>0</v>
      </c>
      <c r="AI87">
        <f t="shared" si="21"/>
        <v>0</v>
      </c>
      <c r="AK87">
        <v>1</v>
      </c>
      <c r="AL87">
        <v>2</v>
      </c>
      <c r="AV87">
        <f t="shared" si="22"/>
        <v>0</v>
      </c>
      <c r="AW87">
        <f t="shared" si="23"/>
        <v>0</v>
      </c>
    </row>
    <row r="88" spans="1:49" x14ac:dyDescent="0.35">
      <c r="A88" s="1">
        <v>142104</v>
      </c>
      <c r="B88" s="2" t="s">
        <v>158</v>
      </c>
      <c r="C88">
        <v>2</v>
      </c>
      <c r="E88">
        <f t="shared" si="15"/>
        <v>0</v>
      </c>
      <c r="F88">
        <f t="shared" si="16"/>
        <v>0</v>
      </c>
      <c r="I88">
        <f t="shared" si="17"/>
        <v>0</v>
      </c>
      <c r="J88">
        <f t="shared" si="12"/>
        <v>0</v>
      </c>
      <c r="L88">
        <v>1</v>
      </c>
      <c r="Q88">
        <f t="shared" si="18"/>
        <v>0</v>
      </c>
      <c r="R88">
        <f t="shared" si="13"/>
        <v>0</v>
      </c>
      <c r="S88">
        <v>1</v>
      </c>
      <c r="Z88">
        <f t="shared" si="19"/>
        <v>0</v>
      </c>
      <c r="AA88">
        <f t="shared" si="14"/>
        <v>0</v>
      </c>
      <c r="AH88">
        <f t="shared" si="20"/>
        <v>0</v>
      </c>
      <c r="AI88">
        <f t="shared" si="21"/>
        <v>0</v>
      </c>
      <c r="AK88">
        <v>1</v>
      </c>
      <c r="AL88">
        <v>3</v>
      </c>
      <c r="AP88">
        <v>2</v>
      </c>
      <c r="AV88">
        <f t="shared" si="22"/>
        <v>2.2744589630741589E-5</v>
      </c>
      <c r="AW88">
        <f t="shared" si="23"/>
        <v>2.6186236514088194E-5</v>
      </c>
    </row>
    <row r="89" spans="1:49" x14ac:dyDescent="0.35">
      <c r="A89" s="1">
        <v>142200</v>
      </c>
      <c r="B89" s="2" t="s">
        <v>159</v>
      </c>
      <c r="C89">
        <v>10</v>
      </c>
      <c r="E89">
        <f t="shared" si="15"/>
        <v>0</v>
      </c>
      <c r="F89">
        <f t="shared" si="16"/>
        <v>0</v>
      </c>
      <c r="G89">
        <v>2</v>
      </c>
      <c r="I89">
        <f t="shared" si="17"/>
        <v>0</v>
      </c>
      <c r="J89">
        <f t="shared" si="12"/>
        <v>0</v>
      </c>
      <c r="K89">
        <v>35</v>
      </c>
      <c r="L89">
        <v>1</v>
      </c>
      <c r="Q89">
        <f t="shared" si="18"/>
        <v>0</v>
      </c>
      <c r="R89">
        <f t="shared" si="13"/>
        <v>0</v>
      </c>
      <c r="S89">
        <v>40</v>
      </c>
      <c r="Z89">
        <f t="shared" si="19"/>
        <v>0</v>
      </c>
      <c r="AA89">
        <f t="shared" si="14"/>
        <v>0</v>
      </c>
      <c r="AC89">
        <v>5</v>
      </c>
      <c r="AD89">
        <v>2</v>
      </c>
      <c r="AH89">
        <f t="shared" si="20"/>
        <v>0</v>
      </c>
      <c r="AI89">
        <f t="shared" si="21"/>
        <v>0</v>
      </c>
      <c r="AV89">
        <f t="shared" si="22"/>
        <v>0</v>
      </c>
      <c r="AW89">
        <f t="shared" si="23"/>
        <v>0</v>
      </c>
    </row>
    <row r="90" spans="1:49" x14ac:dyDescent="0.35">
      <c r="A90" s="1">
        <v>142300</v>
      </c>
      <c r="B90" s="2" t="s">
        <v>160</v>
      </c>
      <c r="E90">
        <f t="shared" si="15"/>
        <v>0</v>
      </c>
      <c r="F90">
        <f t="shared" si="16"/>
        <v>0</v>
      </c>
      <c r="I90">
        <f t="shared" si="17"/>
        <v>0</v>
      </c>
      <c r="J90">
        <f t="shared" si="12"/>
        <v>0</v>
      </c>
      <c r="L90">
        <v>16</v>
      </c>
      <c r="Q90">
        <f t="shared" si="18"/>
        <v>0</v>
      </c>
      <c r="R90">
        <f t="shared" si="13"/>
        <v>0</v>
      </c>
      <c r="S90">
        <v>10</v>
      </c>
      <c r="Z90">
        <f t="shared" si="19"/>
        <v>0</v>
      </c>
      <c r="AA90">
        <f t="shared" si="14"/>
        <v>0</v>
      </c>
      <c r="AD90">
        <v>26</v>
      </c>
      <c r="AH90">
        <f t="shared" si="20"/>
        <v>0</v>
      </c>
      <c r="AI90">
        <f t="shared" si="21"/>
        <v>0</v>
      </c>
      <c r="AV90">
        <f t="shared" si="22"/>
        <v>0</v>
      </c>
      <c r="AW90">
        <f t="shared" si="23"/>
        <v>0</v>
      </c>
    </row>
    <row r="91" spans="1:49" x14ac:dyDescent="0.35">
      <c r="A91" s="1">
        <v>142400</v>
      </c>
      <c r="B91" s="2" t="s">
        <v>161</v>
      </c>
      <c r="E91">
        <f t="shared" si="15"/>
        <v>0</v>
      </c>
      <c r="F91">
        <f t="shared" si="16"/>
        <v>0</v>
      </c>
      <c r="I91">
        <f t="shared" si="17"/>
        <v>0</v>
      </c>
      <c r="J91">
        <f t="shared" si="12"/>
        <v>0</v>
      </c>
      <c r="Q91">
        <f t="shared" si="18"/>
        <v>0</v>
      </c>
      <c r="R91">
        <f t="shared" si="13"/>
        <v>0</v>
      </c>
      <c r="Z91">
        <f t="shared" si="19"/>
        <v>0</v>
      </c>
      <c r="AA91">
        <f t="shared" si="14"/>
        <v>0</v>
      </c>
      <c r="AH91">
        <f t="shared" si="20"/>
        <v>0</v>
      </c>
      <c r="AI91">
        <f t="shared" si="21"/>
        <v>0</v>
      </c>
      <c r="AV91">
        <f t="shared" si="22"/>
        <v>0</v>
      </c>
      <c r="AW91">
        <f t="shared" si="23"/>
        <v>0</v>
      </c>
    </row>
    <row r="92" spans="1:49" x14ac:dyDescent="0.35">
      <c r="A92" s="1">
        <v>142500</v>
      </c>
      <c r="B92" s="2" t="s">
        <v>162</v>
      </c>
      <c r="E92">
        <f t="shared" si="15"/>
        <v>0</v>
      </c>
      <c r="F92">
        <f t="shared" si="16"/>
        <v>0</v>
      </c>
      <c r="I92">
        <f t="shared" si="17"/>
        <v>0</v>
      </c>
      <c r="J92">
        <f t="shared" si="12"/>
        <v>0</v>
      </c>
      <c r="Q92">
        <f t="shared" si="18"/>
        <v>0</v>
      </c>
      <c r="R92">
        <f t="shared" si="13"/>
        <v>0</v>
      </c>
      <c r="Z92">
        <f t="shared" si="19"/>
        <v>0</v>
      </c>
      <c r="AA92">
        <f t="shared" si="14"/>
        <v>0</v>
      </c>
      <c r="AH92">
        <f t="shared" si="20"/>
        <v>0</v>
      </c>
      <c r="AI92">
        <f t="shared" si="21"/>
        <v>0</v>
      </c>
      <c r="AV92">
        <f t="shared" si="22"/>
        <v>0</v>
      </c>
      <c r="AW92">
        <f t="shared" si="23"/>
        <v>0</v>
      </c>
    </row>
    <row r="93" spans="1:49" x14ac:dyDescent="0.35">
      <c r="A93" s="1">
        <v>142600</v>
      </c>
      <c r="B93" s="2" t="s">
        <v>163</v>
      </c>
      <c r="E93">
        <f t="shared" si="15"/>
        <v>0</v>
      </c>
      <c r="F93">
        <f t="shared" si="16"/>
        <v>0</v>
      </c>
      <c r="G93">
        <v>8</v>
      </c>
      <c r="I93">
        <f t="shared" si="17"/>
        <v>0</v>
      </c>
      <c r="J93">
        <f t="shared" si="12"/>
        <v>0</v>
      </c>
      <c r="Q93">
        <f t="shared" si="18"/>
        <v>0</v>
      </c>
      <c r="R93">
        <f t="shared" si="13"/>
        <v>0</v>
      </c>
      <c r="Z93">
        <f t="shared" si="19"/>
        <v>0</v>
      </c>
      <c r="AA93">
        <f t="shared" si="14"/>
        <v>0</v>
      </c>
      <c r="AH93">
        <f t="shared" si="20"/>
        <v>0</v>
      </c>
      <c r="AI93">
        <f t="shared" si="21"/>
        <v>0</v>
      </c>
      <c r="AV93">
        <f t="shared" si="22"/>
        <v>0</v>
      </c>
      <c r="AW93">
        <f t="shared" si="23"/>
        <v>0</v>
      </c>
    </row>
    <row r="94" spans="1:49" x14ac:dyDescent="0.35">
      <c r="A94" s="1">
        <v>142700</v>
      </c>
      <c r="B94" s="2" t="s">
        <v>164</v>
      </c>
      <c r="E94">
        <f t="shared" si="15"/>
        <v>0</v>
      </c>
      <c r="F94">
        <f t="shared" si="16"/>
        <v>0</v>
      </c>
      <c r="I94">
        <f t="shared" si="17"/>
        <v>0</v>
      </c>
      <c r="J94">
        <f t="shared" si="12"/>
        <v>0</v>
      </c>
      <c r="Q94">
        <f t="shared" si="18"/>
        <v>0</v>
      </c>
      <c r="R94">
        <f t="shared" si="13"/>
        <v>0</v>
      </c>
      <c r="Z94">
        <f t="shared" si="19"/>
        <v>0</v>
      </c>
      <c r="AA94">
        <f t="shared" si="14"/>
        <v>0</v>
      </c>
      <c r="AH94">
        <f t="shared" si="20"/>
        <v>0</v>
      </c>
      <c r="AI94">
        <f t="shared" si="21"/>
        <v>0</v>
      </c>
      <c r="AV94">
        <f t="shared" si="22"/>
        <v>0</v>
      </c>
      <c r="AW94">
        <f t="shared" si="23"/>
        <v>0</v>
      </c>
    </row>
    <row r="95" spans="1:49" x14ac:dyDescent="0.35">
      <c r="A95" s="1">
        <v>142800</v>
      </c>
      <c r="B95" s="2" t="s">
        <v>165</v>
      </c>
      <c r="E95">
        <f t="shared" si="15"/>
        <v>0</v>
      </c>
      <c r="F95">
        <f t="shared" si="16"/>
        <v>0</v>
      </c>
      <c r="G95">
        <v>2</v>
      </c>
      <c r="I95">
        <f t="shared" si="17"/>
        <v>0</v>
      </c>
      <c r="J95">
        <f t="shared" si="12"/>
        <v>0</v>
      </c>
      <c r="L95">
        <v>15</v>
      </c>
      <c r="Q95">
        <f t="shared" si="18"/>
        <v>0</v>
      </c>
      <c r="R95">
        <f t="shared" si="13"/>
        <v>0</v>
      </c>
      <c r="S95">
        <v>155</v>
      </c>
      <c r="T95">
        <v>1</v>
      </c>
      <c r="Z95">
        <f t="shared" si="19"/>
        <v>0</v>
      </c>
      <c r="AA95">
        <f t="shared" si="14"/>
        <v>0</v>
      </c>
      <c r="AC95">
        <v>7</v>
      </c>
      <c r="AD95">
        <v>25</v>
      </c>
      <c r="AH95">
        <f t="shared" si="20"/>
        <v>0</v>
      </c>
      <c r="AI95">
        <f t="shared" si="21"/>
        <v>0</v>
      </c>
      <c r="AV95">
        <f t="shared" si="22"/>
        <v>0</v>
      </c>
      <c r="AW95">
        <f t="shared" si="23"/>
        <v>0</v>
      </c>
    </row>
    <row r="96" spans="1:49" x14ac:dyDescent="0.35">
      <c r="A96" s="1">
        <v>142900</v>
      </c>
      <c r="B96" s="2" t="s">
        <v>166</v>
      </c>
      <c r="C96">
        <v>9</v>
      </c>
      <c r="E96">
        <f t="shared" si="15"/>
        <v>0</v>
      </c>
      <c r="F96">
        <f t="shared" si="16"/>
        <v>0</v>
      </c>
      <c r="G96">
        <v>1</v>
      </c>
      <c r="I96">
        <f t="shared" si="17"/>
        <v>0</v>
      </c>
      <c r="J96">
        <f t="shared" si="12"/>
        <v>0</v>
      </c>
      <c r="K96">
        <v>8</v>
      </c>
      <c r="L96">
        <v>20</v>
      </c>
      <c r="Q96">
        <f t="shared" si="18"/>
        <v>0</v>
      </c>
      <c r="R96">
        <f t="shared" si="13"/>
        <v>0</v>
      </c>
      <c r="S96">
        <v>32</v>
      </c>
      <c r="Z96">
        <f t="shared" si="19"/>
        <v>0</v>
      </c>
      <c r="AA96">
        <f t="shared" si="14"/>
        <v>0</v>
      </c>
      <c r="AD96">
        <v>34</v>
      </c>
      <c r="AH96">
        <f t="shared" si="20"/>
        <v>0</v>
      </c>
      <c r="AI96">
        <f t="shared" si="21"/>
        <v>0</v>
      </c>
      <c r="AV96">
        <f t="shared" si="22"/>
        <v>0</v>
      </c>
      <c r="AW96">
        <f t="shared" si="23"/>
        <v>0</v>
      </c>
    </row>
    <row r="97" spans="1:49" x14ac:dyDescent="0.35">
      <c r="A97" s="1">
        <v>143000</v>
      </c>
      <c r="B97" s="2" t="s">
        <v>167</v>
      </c>
      <c r="E97">
        <f t="shared" si="15"/>
        <v>0</v>
      </c>
      <c r="F97">
        <f t="shared" si="16"/>
        <v>0</v>
      </c>
      <c r="I97">
        <f t="shared" si="17"/>
        <v>0</v>
      </c>
      <c r="J97">
        <f t="shared" si="12"/>
        <v>0</v>
      </c>
      <c r="Q97">
        <f t="shared" si="18"/>
        <v>0</v>
      </c>
      <c r="R97">
        <f t="shared" si="13"/>
        <v>0</v>
      </c>
      <c r="Z97">
        <f t="shared" si="19"/>
        <v>0</v>
      </c>
      <c r="AA97">
        <f t="shared" si="14"/>
        <v>0</v>
      </c>
      <c r="AH97">
        <f t="shared" si="20"/>
        <v>0</v>
      </c>
      <c r="AI97">
        <f t="shared" si="21"/>
        <v>0</v>
      </c>
      <c r="AV97">
        <f t="shared" si="22"/>
        <v>0</v>
      </c>
      <c r="AW97">
        <f t="shared" si="23"/>
        <v>0</v>
      </c>
    </row>
    <row r="98" spans="1:49" x14ac:dyDescent="0.35">
      <c r="A98" s="1">
        <v>143100</v>
      </c>
      <c r="B98" s="2" t="s">
        <v>168</v>
      </c>
      <c r="E98">
        <f t="shared" si="15"/>
        <v>0</v>
      </c>
      <c r="F98">
        <f t="shared" si="16"/>
        <v>0</v>
      </c>
      <c r="I98">
        <f t="shared" si="17"/>
        <v>0</v>
      </c>
      <c r="J98">
        <f t="shared" si="12"/>
        <v>0</v>
      </c>
      <c r="K98">
        <v>8</v>
      </c>
      <c r="L98">
        <v>1</v>
      </c>
      <c r="Q98">
        <f t="shared" si="18"/>
        <v>0</v>
      </c>
      <c r="R98">
        <f t="shared" si="13"/>
        <v>0</v>
      </c>
      <c r="S98">
        <v>2</v>
      </c>
      <c r="Z98">
        <f t="shared" si="19"/>
        <v>0</v>
      </c>
      <c r="AA98">
        <f t="shared" si="14"/>
        <v>0</v>
      </c>
      <c r="AD98">
        <v>1</v>
      </c>
      <c r="AH98">
        <f t="shared" si="20"/>
        <v>0</v>
      </c>
      <c r="AI98">
        <f t="shared" si="21"/>
        <v>0</v>
      </c>
      <c r="AV98">
        <f t="shared" si="22"/>
        <v>0</v>
      </c>
      <c r="AW98">
        <f t="shared" si="23"/>
        <v>0</v>
      </c>
    </row>
    <row r="99" spans="1:49" x14ac:dyDescent="0.35">
      <c r="A99" s="1">
        <v>143201</v>
      </c>
      <c r="B99" s="2" t="s">
        <v>169</v>
      </c>
      <c r="E99">
        <f t="shared" si="15"/>
        <v>0</v>
      </c>
      <c r="F99">
        <f t="shared" si="16"/>
        <v>0</v>
      </c>
      <c r="I99">
        <f t="shared" si="17"/>
        <v>0</v>
      </c>
      <c r="J99">
        <f t="shared" si="12"/>
        <v>0</v>
      </c>
      <c r="L99">
        <v>-1</v>
      </c>
      <c r="Q99">
        <f t="shared" si="18"/>
        <v>0</v>
      </c>
      <c r="R99">
        <f t="shared" si="13"/>
        <v>0</v>
      </c>
      <c r="Z99">
        <f t="shared" si="19"/>
        <v>0</v>
      </c>
      <c r="AA99">
        <f t="shared" si="14"/>
        <v>0</v>
      </c>
      <c r="AD99">
        <v>-175</v>
      </c>
      <c r="AH99">
        <f t="shared" si="20"/>
        <v>0</v>
      </c>
      <c r="AI99">
        <f t="shared" si="21"/>
        <v>0</v>
      </c>
      <c r="AV99">
        <f t="shared" si="22"/>
        <v>0</v>
      </c>
      <c r="AW99">
        <f t="shared" si="23"/>
        <v>0</v>
      </c>
    </row>
    <row r="100" spans="1:49" x14ac:dyDescent="0.35">
      <c r="A100" s="1">
        <v>143202</v>
      </c>
      <c r="B100" s="2" t="s">
        <v>170</v>
      </c>
      <c r="C100">
        <v>14</v>
      </c>
      <c r="E100">
        <f t="shared" si="15"/>
        <v>0</v>
      </c>
      <c r="F100">
        <f t="shared" si="16"/>
        <v>0</v>
      </c>
      <c r="G100">
        <v>9</v>
      </c>
      <c r="I100">
        <f t="shared" si="17"/>
        <v>0</v>
      </c>
      <c r="J100">
        <f t="shared" si="12"/>
        <v>0</v>
      </c>
      <c r="K100">
        <v>55</v>
      </c>
      <c r="L100">
        <v>45</v>
      </c>
      <c r="M100">
        <v>5</v>
      </c>
      <c r="Q100">
        <f t="shared" si="18"/>
        <v>0</v>
      </c>
      <c r="R100">
        <f t="shared" si="13"/>
        <v>0</v>
      </c>
      <c r="S100">
        <v>127</v>
      </c>
      <c r="T100">
        <v>1</v>
      </c>
      <c r="Z100">
        <f t="shared" si="19"/>
        <v>0</v>
      </c>
      <c r="AA100">
        <f t="shared" si="14"/>
        <v>0</v>
      </c>
      <c r="AD100">
        <v>99</v>
      </c>
      <c r="AH100">
        <f t="shared" si="20"/>
        <v>0</v>
      </c>
      <c r="AI100">
        <f t="shared" si="21"/>
        <v>0</v>
      </c>
      <c r="AV100">
        <f t="shared" si="22"/>
        <v>0</v>
      </c>
      <c r="AW100">
        <f t="shared" si="23"/>
        <v>0</v>
      </c>
    </row>
    <row r="101" spans="1:49" x14ac:dyDescent="0.35">
      <c r="A101" s="1">
        <v>150101</v>
      </c>
      <c r="B101" s="2" t="s">
        <v>171</v>
      </c>
      <c r="E101">
        <f t="shared" si="15"/>
        <v>0</v>
      </c>
      <c r="F101">
        <f t="shared" si="16"/>
        <v>0</v>
      </c>
      <c r="I101">
        <f t="shared" si="17"/>
        <v>0</v>
      </c>
      <c r="J101">
        <f t="shared" si="12"/>
        <v>0</v>
      </c>
      <c r="L101">
        <v>-1</v>
      </c>
      <c r="Q101">
        <f t="shared" si="18"/>
        <v>0</v>
      </c>
      <c r="R101">
        <f t="shared" si="13"/>
        <v>0</v>
      </c>
      <c r="Z101">
        <f t="shared" si="19"/>
        <v>0</v>
      </c>
      <c r="AA101">
        <f t="shared" si="14"/>
        <v>0</v>
      </c>
      <c r="AD101">
        <v>-19</v>
      </c>
      <c r="AH101">
        <f t="shared" si="20"/>
        <v>0</v>
      </c>
      <c r="AI101">
        <f t="shared" si="21"/>
        <v>0</v>
      </c>
      <c r="AV101">
        <f t="shared" si="22"/>
        <v>0</v>
      </c>
      <c r="AW101">
        <f t="shared" si="23"/>
        <v>0</v>
      </c>
    </row>
    <row r="102" spans="1:49" x14ac:dyDescent="0.35">
      <c r="A102" s="1">
        <v>150102</v>
      </c>
      <c r="B102" s="2" t="s">
        <v>172</v>
      </c>
      <c r="E102">
        <f t="shared" si="15"/>
        <v>0</v>
      </c>
      <c r="F102">
        <f t="shared" si="16"/>
        <v>0</v>
      </c>
      <c r="I102">
        <f t="shared" si="17"/>
        <v>0</v>
      </c>
      <c r="J102">
        <f t="shared" si="12"/>
        <v>0</v>
      </c>
      <c r="Q102">
        <f t="shared" si="18"/>
        <v>0</v>
      </c>
      <c r="R102">
        <f t="shared" si="13"/>
        <v>0</v>
      </c>
      <c r="Z102">
        <f t="shared" si="19"/>
        <v>0</v>
      </c>
      <c r="AA102">
        <f t="shared" si="14"/>
        <v>0</v>
      </c>
      <c r="AH102">
        <f t="shared" si="20"/>
        <v>0</v>
      </c>
      <c r="AI102">
        <f t="shared" si="21"/>
        <v>0</v>
      </c>
      <c r="AV102">
        <f t="shared" si="22"/>
        <v>0</v>
      </c>
      <c r="AW102">
        <f t="shared" si="23"/>
        <v>0</v>
      </c>
    </row>
    <row r="103" spans="1:49" x14ac:dyDescent="0.35">
      <c r="A103" s="1">
        <v>150103</v>
      </c>
      <c r="B103" s="2" t="s">
        <v>173</v>
      </c>
      <c r="E103">
        <f t="shared" si="15"/>
        <v>0</v>
      </c>
      <c r="F103">
        <f t="shared" si="16"/>
        <v>0</v>
      </c>
      <c r="I103">
        <f t="shared" si="17"/>
        <v>0</v>
      </c>
      <c r="J103">
        <f t="shared" si="12"/>
        <v>0</v>
      </c>
      <c r="Q103">
        <f t="shared" si="18"/>
        <v>0</v>
      </c>
      <c r="R103">
        <f t="shared" si="13"/>
        <v>0</v>
      </c>
      <c r="Z103">
        <f t="shared" si="19"/>
        <v>0</v>
      </c>
      <c r="AA103">
        <f t="shared" si="14"/>
        <v>0</v>
      </c>
      <c r="AH103">
        <f t="shared" si="20"/>
        <v>0</v>
      </c>
      <c r="AI103">
        <f t="shared" si="21"/>
        <v>0</v>
      </c>
      <c r="AV103">
        <f t="shared" si="22"/>
        <v>0</v>
      </c>
      <c r="AW103">
        <f t="shared" si="23"/>
        <v>0</v>
      </c>
    </row>
    <row r="104" spans="1:49" x14ac:dyDescent="0.35">
      <c r="A104" s="1">
        <v>150200</v>
      </c>
      <c r="B104" s="2" t="s">
        <v>174</v>
      </c>
      <c r="E104">
        <f t="shared" si="15"/>
        <v>0</v>
      </c>
      <c r="F104">
        <f t="shared" si="16"/>
        <v>0</v>
      </c>
      <c r="I104">
        <f t="shared" si="17"/>
        <v>0</v>
      </c>
      <c r="J104">
        <f t="shared" si="12"/>
        <v>0</v>
      </c>
      <c r="Q104">
        <f t="shared" si="18"/>
        <v>0</v>
      </c>
      <c r="R104">
        <f t="shared" si="13"/>
        <v>0</v>
      </c>
      <c r="Z104">
        <f t="shared" si="19"/>
        <v>0</v>
      </c>
      <c r="AA104">
        <f t="shared" si="14"/>
        <v>0</v>
      </c>
      <c r="AH104">
        <f t="shared" si="20"/>
        <v>0</v>
      </c>
      <c r="AI104">
        <f t="shared" si="21"/>
        <v>0</v>
      </c>
      <c r="AV104">
        <f t="shared" si="22"/>
        <v>0</v>
      </c>
      <c r="AW104">
        <f t="shared" si="23"/>
        <v>0</v>
      </c>
    </row>
    <row r="105" spans="1:49" x14ac:dyDescent="0.35">
      <c r="A105" s="1">
        <v>160100</v>
      </c>
      <c r="B105" s="2" t="s">
        <v>175</v>
      </c>
      <c r="C105">
        <v>28</v>
      </c>
      <c r="E105">
        <f t="shared" si="15"/>
        <v>0</v>
      </c>
      <c r="F105">
        <f t="shared" si="16"/>
        <v>0</v>
      </c>
      <c r="G105">
        <v>8</v>
      </c>
      <c r="I105">
        <f t="shared" si="17"/>
        <v>0</v>
      </c>
      <c r="J105">
        <f t="shared" si="12"/>
        <v>0</v>
      </c>
      <c r="K105">
        <v>70</v>
      </c>
      <c r="M105">
        <v>3</v>
      </c>
      <c r="Q105">
        <f t="shared" si="18"/>
        <v>0</v>
      </c>
      <c r="R105">
        <f t="shared" si="13"/>
        <v>0</v>
      </c>
      <c r="S105">
        <v>5</v>
      </c>
      <c r="T105">
        <v>75</v>
      </c>
      <c r="U105">
        <v>16</v>
      </c>
      <c r="Z105">
        <f t="shared" si="19"/>
        <v>0</v>
      </c>
      <c r="AA105">
        <f t="shared" si="14"/>
        <v>0</v>
      </c>
      <c r="AD105">
        <v>39</v>
      </c>
      <c r="AH105">
        <f t="shared" si="20"/>
        <v>0</v>
      </c>
      <c r="AI105">
        <f t="shared" si="21"/>
        <v>0</v>
      </c>
      <c r="AL105">
        <v>8</v>
      </c>
      <c r="AV105">
        <f t="shared" si="22"/>
        <v>0</v>
      </c>
      <c r="AW105">
        <f t="shared" si="23"/>
        <v>0</v>
      </c>
    </row>
    <row r="106" spans="1:49" x14ac:dyDescent="0.35">
      <c r="A106" s="1">
        <v>160200</v>
      </c>
      <c r="B106" s="2" t="s">
        <v>176</v>
      </c>
      <c r="C106">
        <v>21</v>
      </c>
      <c r="E106">
        <f t="shared" si="15"/>
        <v>0</v>
      </c>
      <c r="F106">
        <f t="shared" si="16"/>
        <v>0</v>
      </c>
      <c r="G106">
        <v>1</v>
      </c>
      <c r="I106">
        <f t="shared" si="17"/>
        <v>0</v>
      </c>
      <c r="J106">
        <f t="shared" si="12"/>
        <v>0</v>
      </c>
      <c r="Q106">
        <f t="shared" si="18"/>
        <v>0</v>
      </c>
      <c r="R106">
        <f t="shared" si="13"/>
        <v>0</v>
      </c>
      <c r="Z106">
        <f t="shared" si="19"/>
        <v>0</v>
      </c>
      <c r="AA106">
        <f t="shared" si="14"/>
        <v>0</v>
      </c>
      <c r="AH106">
        <f t="shared" si="20"/>
        <v>0</v>
      </c>
      <c r="AI106">
        <f t="shared" si="21"/>
        <v>0</v>
      </c>
      <c r="AV106">
        <f t="shared" si="22"/>
        <v>0</v>
      </c>
      <c r="AW106">
        <f t="shared" si="23"/>
        <v>0</v>
      </c>
    </row>
    <row r="107" spans="1:49" x14ac:dyDescent="0.35">
      <c r="A107" s="1">
        <v>160300</v>
      </c>
      <c r="B107" s="2" t="s">
        <v>177</v>
      </c>
      <c r="C107">
        <v>1</v>
      </c>
      <c r="E107">
        <f t="shared" si="15"/>
        <v>0</v>
      </c>
      <c r="F107">
        <f t="shared" si="16"/>
        <v>0</v>
      </c>
      <c r="G107">
        <v>2</v>
      </c>
      <c r="I107">
        <f t="shared" si="17"/>
        <v>0</v>
      </c>
      <c r="J107">
        <f t="shared" si="12"/>
        <v>0</v>
      </c>
      <c r="Q107">
        <f t="shared" si="18"/>
        <v>0</v>
      </c>
      <c r="R107">
        <f t="shared" si="13"/>
        <v>0</v>
      </c>
      <c r="Z107">
        <f t="shared" si="19"/>
        <v>0</v>
      </c>
      <c r="AA107">
        <f t="shared" si="14"/>
        <v>0</v>
      </c>
      <c r="AH107">
        <f t="shared" si="20"/>
        <v>0</v>
      </c>
      <c r="AI107">
        <f t="shared" si="21"/>
        <v>0</v>
      </c>
      <c r="AV107">
        <f t="shared" si="22"/>
        <v>0</v>
      </c>
      <c r="AW107">
        <f t="shared" si="23"/>
        <v>0</v>
      </c>
    </row>
    <row r="108" spans="1:49" x14ac:dyDescent="0.35">
      <c r="A108" s="1">
        <v>160400</v>
      </c>
      <c r="B108" s="2" t="s">
        <v>178</v>
      </c>
      <c r="C108">
        <v>1</v>
      </c>
      <c r="E108">
        <f t="shared" si="15"/>
        <v>0</v>
      </c>
      <c r="F108">
        <f t="shared" si="16"/>
        <v>0</v>
      </c>
      <c r="G108">
        <v>1</v>
      </c>
      <c r="I108">
        <f t="shared" si="17"/>
        <v>0</v>
      </c>
      <c r="J108">
        <f t="shared" si="12"/>
        <v>0</v>
      </c>
      <c r="Q108">
        <f t="shared" si="18"/>
        <v>0</v>
      </c>
      <c r="R108">
        <f t="shared" si="13"/>
        <v>0</v>
      </c>
      <c r="Z108">
        <f t="shared" si="19"/>
        <v>0</v>
      </c>
      <c r="AA108">
        <f t="shared" si="14"/>
        <v>0</v>
      </c>
      <c r="AH108">
        <f t="shared" si="20"/>
        <v>0</v>
      </c>
      <c r="AI108">
        <f t="shared" si="21"/>
        <v>0</v>
      </c>
      <c r="AV108">
        <f t="shared" si="22"/>
        <v>0</v>
      </c>
      <c r="AW108">
        <f t="shared" si="23"/>
        <v>0</v>
      </c>
    </row>
    <row r="109" spans="1:49" x14ac:dyDescent="0.35">
      <c r="A109" s="1">
        <v>170100</v>
      </c>
      <c r="B109" s="2" t="s">
        <v>179</v>
      </c>
      <c r="E109">
        <f t="shared" si="15"/>
        <v>0</v>
      </c>
      <c r="F109">
        <f t="shared" si="16"/>
        <v>0</v>
      </c>
      <c r="G109">
        <v>7</v>
      </c>
      <c r="H109">
        <v>21</v>
      </c>
      <c r="I109">
        <f t="shared" si="17"/>
        <v>5.3748992206396133E-5</v>
      </c>
      <c r="J109">
        <f t="shared" si="12"/>
        <v>1.014983083615273E-3</v>
      </c>
      <c r="N109">
        <v>10</v>
      </c>
      <c r="O109">
        <v>2</v>
      </c>
      <c r="Q109">
        <f t="shared" si="18"/>
        <v>0</v>
      </c>
      <c r="R109">
        <f t="shared" si="13"/>
        <v>0</v>
      </c>
      <c r="V109">
        <v>2</v>
      </c>
      <c r="Z109">
        <f t="shared" si="19"/>
        <v>0</v>
      </c>
      <c r="AA109">
        <f t="shared" si="14"/>
        <v>0</v>
      </c>
      <c r="AF109">
        <v>2</v>
      </c>
      <c r="AH109">
        <f t="shared" si="20"/>
        <v>0</v>
      </c>
      <c r="AI109">
        <f t="shared" si="21"/>
        <v>0</v>
      </c>
      <c r="AT109">
        <v>1</v>
      </c>
      <c r="AU109">
        <v>5</v>
      </c>
      <c r="AV109">
        <f t="shared" si="22"/>
        <v>0</v>
      </c>
      <c r="AW109">
        <f t="shared" si="23"/>
        <v>0</v>
      </c>
    </row>
    <row r="110" spans="1:49" x14ac:dyDescent="0.35">
      <c r="A110" s="1">
        <v>170600</v>
      </c>
      <c r="B110" s="2" t="s">
        <v>180</v>
      </c>
      <c r="E110">
        <f t="shared" si="15"/>
        <v>0</v>
      </c>
      <c r="F110">
        <f t="shared" si="16"/>
        <v>0</v>
      </c>
      <c r="G110">
        <v>1</v>
      </c>
      <c r="I110">
        <f t="shared" si="17"/>
        <v>0</v>
      </c>
      <c r="J110">
        <f t="shared" si="12"/>
        <v>0</v>
      </c>
      <c r="Q110">
        <f t="shared" si="18"/>
        <v>0</v>
      </c>
      <c r="R110">
        <f t="shared" si="13"/>
        <v>0</v>
      </c>
      <c r="Z110">
        <f t="shared" si="19"/>
        <v>0</v>
      </c>
      <c r="AA110">
        <f t="shared" si="14"/>
        <v>0</v>
      </c>
      <c r="AH110">
        <f t="shared" si="20"/>
        <v>0</v>
      </c>
      <c r="AI110">
        <f t="shared" si="21"/>
        <v>0</v>
      </c>
      <c r="AV110">
        <f t="shared" si="22"/>
        <v>0</v>
      </c>
      <c r="AW110">
        <f t="shared" si="23"/>
        <v>0</v>
      </c>
    </row>
    <row r="111" spans="1:49" x14ac:dyDescent="0.35">
      <c r="A111" s="1">
        <v>170700</v>
      </c>
      <c r="B111" s="2" t="s">
        <v>181</v>
      </c>
      <c r="E111">
        <f t="shared" si="15"/>
        <v>0</v>
      </c>
      <c r="F111">
        <f t="shared" si="16"/>
        <v>0</v>
      </c>
      <c r="I111">
        <f t="shared" si="17"/>
        <v>0</v>
      </c>
      <c r="J111">
        <f t="shared" si="12"/>
        <v>0</v>
      </c>
      <c r="Q111">
        <f t="shared" si="18"/>
        <v>0</v>
      </c>
      <c r="R111">
        <f t="shared" si="13"/>
        <v>0</v>
      </c>
      <c r="Z111">
        <f t="shared" si="19"/>
        <v>0</v>
      </c>
      <c r="AA111">
        <f t="shared" si="14"/>
        <v>0</v>
      </c>
      <c r="AH111">
        <f t="shared" si="20"/>
        <v>0</v>
      </c>
      <c r="AI111">
        <f t="shared" si="21"/>
        <v>0</v>
      </c>
      <c r="AV111">
        <f t="shared" si="22"/>
        <v>0</v>
      </c>
      <c r="AW111">
        <f t="shared" si="23"/>
        <v>0</v>
      </c>
    </row>
    <row r="112" spans="1:49" x14ac:dyDescent="0.35">
      <c r="A112" s="1">
        <v>170900</v>
      </c>
      <c r="B112" s="2" t="s">
        <v>182</v>
      </c>
      <c r="C112">
        <v>2</v>
      </c>
      <c r="E112">
        <f t="shared" si="15"/>
        <v>0</v>
      </c>
      <c r="F112">
        <f t="shared" si="16"/>
        <v>0</v>
      </c>
      <c r="G112">
        <v>6</v>
      </c>
      <c r="I112">
        <f t="shared" si="17"/>
        <v>0</v>
      </c>
      <c r="J112">
        <f t="shared" si="12"/>
        <v>0</v>
      </c>
      <c r="K112">
        <v>3</v>
      </c>
      <c r="L112">
        <v>1</v>
      </c>
      <c r="Q112">
        <f t="shared" si="18"/>
        <v>0</v>
      </c>
      <c r="R112">
        <f t="shared" si="13"/>
        <v>0</v>
      </c>
      <c r="S112">
        <v>2</v>
      </c>
      <c r="T112">
        <v>2</v>
      </c>
      <c r="Z112">
        <f t="shared" si="19"/>
        <v>0</v>
      </c>
      <c r="AA112">
        <f t="shared" si="14"/>
        <v>0</v>
      </c>
      <c r="AD112">
        <v>18</v>
      </c>
      <c r="AH112">
        <f t="shared" si="20"/>
        <v>0</v>
      </c>
      <c r="AI112">
        <f t="shared" si="21"/>
        <v>0</v>
      </c>
      <c r="AK112">
        <v>3</v>
      </c>
      <c r="AL112">
        <v>16</v>
      </c>
      <c r="AV112">
        <f t="shared" si="22"/>
        <v>0</v>
      </c>
      <c r="AW112">
        <f t="shared" si="23"/>
        <v>0</v>
      </c>
    </row>
    <row r="113" spans="1:49" x14ac:dyDescent="0.35">
      <c r="A113" s="1">
        <v>171001</v>
      </c>
      <c r="B113" s="2" t="s">
        <v>183</v>
      </c>
      <c r="C113">
        <v>1</v>
      </c>
      <c r="E113">
        <f t="shared" si="15"/>
        <v>0</v>
      </c>
      <c r="F113">
        <f t="shared" si="16"/>
        <v>0</v>
      </c>
      <c r="G113">
        <v>9</v>
      </c>
      <c r="I113">
        <f t="shared" si="17"/>
        <v>0</v>
      </c>
      <c r="J113">
        <f t="shared" si="12"/>
        <v>0</v>
      </c>
      <c r="K113">
        <v>1</v>
      </c>
      <c r="L113">
        <v>1</v>
      </c>
      <c r="Q113">
        <f t="shared" si="18"/>
        <v>0</v>
      </c>
      <c r="R113">
        <f t="shared" si="13"/>
        <v>0</v>
      </c>
      <c r="S113">
        <v>6</v>
      </c>
      <c r="Z113">
        <f t="shared" si="19"/>
        <v>0</v>
      </c>
      <c r="AA113">
        <f t="shared" si="14"/>
        <v>0</v>
      </c>
      <c r="AH113">
        <f t="shared" si="20"/>
        <v>0</v>
      </c>
      <c r="AI113">
        <f t="shared" si="21"/>
        <v>0</v>
      </c>
      <c r="AV113">
        <f t="shared" si="22"/>
        <v>0</v>
      </c>
      <c r="AW113">
        <f t="shared" si="23"/>
        <v>0</v>
      </c>
    </row>
    <row r="114" spans="1:49" x14ac:dyDescent="0.35">
      <c r="A114" s="1">
        <v>171100</v>
      </c>
      <c r="B114" s="2" t="s">
        <v>184</v>
      </c>
      <c r="E114">
        <f t="shared" si="15"/>
        <v>0</v>
      </c>
      <c r="F114">
        <f t="shared" si="16"/>
        <v>0</v>
      </c>
      <c r="G114">
        <v>2</v>
      </c>
      <c r="I114">
        <f t="shared" si="17"/>
        <v>0</v>
      </c>
      <c r="J114">
        <f t="shared" si="12"/>
        <v>0</v>
      </c>
      <c r="Q114">
        <f t="shared" si="18"/>
        <v>0</v>
      </c>
      <c r="R114">
        <f t="shared" si="13"/>
        <v>0</v>
      </c>
      <c r="Z114">
        <f t="shared" si="19"/>
        <v>0</v>
      </c>
      <c r="AA114">
        <f t="shared" si="14"/>
        <v>0</v>
      </c>
      <c r="AH114">
        <f t="shared" si="20"/>
        <v>0</v>
      </c>
      <c r="AI114">
        <f t="shared" si="21"/>
        <v>0</v>
      </c>
      <c r="AV114">
        <f t="shared" si="22"/>
        <v>0</v>
      </c>
      <c r="AW114">
        <f t="shared" si="23"/>
        <v>0</v>
      </c>
    </row>
    <row r="115" spans="1:49" x14ac:dyDescent="0.35">
      <c r="A115" s="1">
        <v>180101</v>
      </c>
      <c r="B115" s="2" t="s">
        <v>185</v>
      </c>
      <c r="E115">
        <f t="shared" si="15"/>
        <v>0</v>
      </c>
      <c r="F115">
        <f t="shared" si="16"/>
        <v>0</v>
      </c>
      <c r="I115">
        <f t="shared" si="17"/>
        <v>0</v>
      </c>
      <c r="J115">
        <f t="shared" si="12"/>
        <v>0</v>
      </c>
      <c r="Q115">
        <f t="shared" si="18"/>
        <v>0</v>
      </c>
      <c r="R115">
        <f t="shared" si="13"/>
        <v>0</v>
      </c>
      <c r="Z115">
        <f t="shared" si="19"/>
        <v>0</v>
      </c>
      <c r="AA115">
        <f t="shared" si="14"/>
        <v>0</v>
      </c>
      <c r="AH115">
        <f t="shared" si="20"/>
        <v>0</v>
      </c>
      <c r="AI115">
        <f t="shared" si="21"/>
        <v>0</v>
      </c>
      <c r="AV115">
        <f t="shared" si="22"/>
        <v>0</v>
      </c>
      <c r="AW115">
        <f t="shared" si="23"/>
        <v>0</v>
      </c>
    </row>
    <row r="116" spans="1:49" x14ac:dyDescent="0.35">
      <c r="A116" s="1">
        <v>180102</v>
      </c>
      <c r="B116" s="2" t="s">
        <v>186</v>
      </c>
      <c r="E116">
        <f t="shared" si="15"/>
        <v>0</v>
      </c>
      <c r="F116">
        <f t="shared" si="16"/>
        <v>0</v>
      </c>
      <c r="I116">
        <f t="shared" si="17"/>
        <v>0</v>
      </c>
      <c r="J116">
        <f t="shared" si="12"/>
        <v>0</v>
      </c>
      <c r="Q116">
        <f t="shared" si="18"/>
        <v>0</v>
      </c>
      <c r="R116">
        <f t="shared" si="13"/>
        <v>0</v>
      </c>
      <c r="Z116">
        <f t="shared" si="19"/>
        <v>0</v>
      </c>
      <c r="AA116">
        <f t="shared" si="14"/>
        <v>0</v>
      </c>
      <c r="AH116">
        <f t="shared" si="20"/>
        <v>0</v>
      </c>
      <c r="AI116">
        <f t="shared" si="21"/>
        <v>0</v>
      </c>
      <c r="AV116">
        <f t="shared" si="22"/>
        <v>0</v>
      </c>
      <c r="AW116">
        <f t="shared" si="23"/>
        <v>0</v>
      </c>
    </row>
    <row r="117" spans="1:49" x14ac:dyDescent="0.35">
      <c r="A117" s="1">
        <v>180300</v>
      </c>
      <c r="B117" s="2" t="s">
        <v>187</v>
      </c>
      <c r="E117">
        <f t="shared" si="15"/>
        <v>0</v>
      </c>
      <c r="F117">
        <f t="shared" si="16"/>
        <v>0</v>
      </c>
      <c r="I117">
        <f t="shared" si="17"/>
        <v>0</v>
      </c>
      <c r="J117">
        <f t="shared" si="12"/>
        <v>0</v>
      </c>
      <c r="Q117">
        <f t="shared" si="18"/>
        <v>0</v>
      </c>
      <c r="R117">
        <f t="shared" si="13"/>
        <v>0</v>
      </c>
      <c r="Z117">
        <f t="shared" si="19"/>
        <v>0</v>
      </c>
      <c r="AA117">
        <f t="shared" si="14"/>
        <v>0</v>
      </c>
      <c r="AH117">
        <f t="shared" si="20"/>
        <v>0</v>
      </c>
      <c r="AI117">
        <f t="shared" si="21"/>
        <v>0</v>
      </c>
      <c r="AV117">
        <f t="shared" si="22"/>
        <v>0</v>
      </c>
      <c r="AW117">
        <f t="shared" si="23"/>
        <v>0</v>
      </c>
    </row>
    <row r="118" spans="1:49" x14ac:dyDescent="0.35">
      <c r="A118" s="1">
        <v>180400</v>
      </c>
      <c r="B118" s="2" t="s">
        <v>188</v>
      </c>
      <c r="C118">
        <v>505</v>
      </c>
      <c r="E118">
        <f t="shared" si="15"/>
        <v>0</v>
      </c>
      <c r="F118">
        <f t="shared" si="16"/>
        <v>0</v>
      </c>
      <c r="G118">
        <v>1</v>
      </c>
      <c r="I118">
        <f t="shared" si="17"/>
        <v>0</v>
      </c>
      <c r="J118">
        <f t="shared" si="12"/>
        <v>0</v>
      </c>
      <c r="K118">
        <v>9</v>
      </c>
      <c r="L118">
        <v>-3</v>
      </c>
      <c r="Q118">
        <f t="shared" si="18"/>
        <v>0</v>
      </c>
      <c r="R118">
        <f t="shared" si="13"/>
        <v>0</v>
      </c>
      <c r="S118">
        <v>21</v>
      </c>
      <c r="T118">
        <v>113</v>
      </c>
      <c r="U118">
        <v>4</v>
      </c>
      <c r="Z118">
        <f t="shared" si="19"/>
        <v>0</v>
      </c>
      <c r="AA118">
        <f t="shared" si="14"/>
        <v>0</v>
      </c>
      <c r="AB118">
        <v>42</v>
      </c>
      <c r="AC118">
        <v>62</v>
      </c>
      <c r="AD118">
        <v>791</v>
      </c>
      <c r="AH118">
        <f t="shared" si="20"/>
        <v>0</v>
      </c>
      <c r="AI118">
        <f t="shared" si="21"/>
        <v>0</v>
      </c>
      <c r="AK118">
        <v>19</v>
      </c>
      <c r="AL118">
        <v>33</v>
      </c>
      <c r="AV118">
        <f t="shared" si="22"/>
        <v>0</v>
      </c>
      <c r="AW118">
        <f t="shared" si="23"/>
        <v>0</v>
      </c>
    </row>
    <row r="119" spans="1:49" x14ac:dyDescent="0.35">
      <c r="A119" s="1">
        <v>190100</v>
      </c>
      <c r="B119" s="2" t="s">
        <v>189</v>
      </c>
      <c r="C119">
        <v>6</v>
      </c>
      <c r="E119">
        <f t="shared" si="15"/>
        <v>0</v>
      </c>
      <c r="F119">
        <f t="shared" si="16"/>
        <v>0</v>
      </c>
      <c r="I119">
        <f t="shared" si="17"/>
        <v>0</v>
      </c>
      <c r="J119">
        <f t="shared" si="12"/>
        <v>0</v>
      </c>
      <c r="K119">
        <v>2</v>
      </c>
      <c r="L119">
        <v>2</v>
      </c>
      <c r="M119">
        <v>2</v>
      </c>
      <c r="Q119">
        <f t="shared" si="18"/>
        <v>0</v>
      </c>
      <c r="R119">
        <f t="shared" si="13"/>
        <v>0</v>
      </c>
      <c r="S119">
        <v>6</v>
      </c>
      <c r="T119">
        <v>9</v>
      </c>
      <c r="U119">
        <v>3</v>
      </c>
      <c r="Z119">
        <f t="shared" si="19"/>
        <v>0</v>
      </c>
      <c r="AA119">
        <f t="shared" si="14"/>
        <v>0</v>
      </c>
      <c r="AB119">
        <v>2</v>
      </c>
      <c r="AC119">
        <v>2</v>
      </c>
      <c r="AD119">
        <v>4</v>
      </c>
      <c r="AH119">
        <f t="shared" si="20"/>
        <v>0</v>
      </c>
      <c r="AI119">
        <f t="shared" si="21"/>
        <v>0</v>
      </c>
      <c r="AK119">
        <v>2</v>
      </c>
      <c r="AL119">
        <v>25</v>
      </c>
      <c r="AV119">
        <f t="shared" si="22"/>
        <v>0</v>
      </c>
      <c r="AW119">
        <f t="shared" si="23"/>
        <v>0</v>
      </c>
    </row>
    <row r="120" spans="1:49" x14ac:dyDescent="0.35">
      <c r="A120" s="1">
        <v>190200</v>
      </c>
      <c r="B120" s="2" t="s">
        <v>190</v>
      </c>
      <c r="C120">
        <v>2</v>
      </c>
      <c r="E120">
        <f t="shared" si="15"/>
        <v>0</v>
      </c>
      <c r="F120">
        <f t="shared" si="16"/>
        <v>0</v>
      </c>
      <c r="G120">
        <v>8</v>
      </c>
      <c r="I120">
        <f t="shared" si="17"/>
        <v>0</v>
      </c>
      <c r="J120">
        <f t="shared" si="12"/>
        <v>0</v>
      </c>
      <c r="K120">
        <v>11</v>
      </c>
      <c r="L120">
        <v>1</v>
      </c>
      <c r="M120">
        <v>5</v>
      </c>
      <c r="Q120">
        <f t="shared" si="18"/>
        <v>0</v>
      </c>
      <c r="R120">
        <f t="shared" si="13"/>
        <v>0</v>
      </c>
      <c r="S120">
        <v>57</v>
      </c>
      <c r="T120">
        <v>16</v>
      </c>
      <c r="Z120">
        <f t="shared" si="19"/>
        <v>0</v>
      </c>
      <c r="AA120">
        <f t="shared" si="14"/>
        <v>0</v>
      </c>
      <c r="AB120">
        <v>7</v>
      </c>
      <c r="AC120">
        <v>2</v>
      </c>
      <c r="AD120">
        <v>7</v>
      </c>
      <c r="AH120">
        <f t="shared" si="20"/>
        <v>0</v>
      </c>
      <c r="AI120">
        <f t="shared" si="21"/>
        <v>0</v>
      </c>
      <c r="AJ120">
        <v>3</v>
      </c>
      <c r="AK120">
        <v>6</v>
      </c>
      <c r="AL120">
        <v>9</v>
      </c>
      <c r="AV120">
        <f t="shared" si="22"/>
        <v>0</v>
      </c>
      <c r="AW120">
        <f t="shared" si="23"/>
        <v>0</v>
      </c>
    </row>
    <row r="121" spans="1:49" x14ac:dyDescent="0.35">
      <c r="A121" s="1">
        <v>190301</v>
      </c>
      <c r="B121" s="2" t="s">
        <v>191</v>
      </c>
      <c r="C121">
        <v>8</v>
      </c>
      <c r="E121">
        <f t="shared" si="15"/>
        <v>0</v>
      </c>
      <c r="F121">
        <f t="shared" si="16"/>
        <v>0</v>
      </c>
      <c r="G121">
        <v>1</v>
      </c>
      <c r="I121">
        <f t="shared" si="17"/>
        <v>0</v>
      </c>
      <c r="J121">
        <f t="shared" si="12"/>
        <v>0</v>
      </c>
      <c r="Q121">
        <f t="shared" si="18"/>
        <v>0</v>
      </c>
      <c r="R121">
        <f t="shared" si="13"/>
        <v>0</v>
      </c>
      <c r="U121">
        <v>4</v>
      </c>
      <c r="Z121">
        <f t="shared" si="19"/>
        <v>0</v>
      </c>
      <c r="AA121">
        <f t="shared" si="14"/>
        <v>0</v>
      </c>
      <c r="AH121">
        <f t="shared" si="20"/>
        <v>0</v>
      </c>
      <c r="AI121">
        <f t="shared" si="21"/>
        <v>0</v>
      </c>
      <c r="AV121">
        <f t="shared" si="22"/>
        <v>0</v>
      </c>
      <c r="AW121">
        <f t="shared" si="23"/>
        <v>0</v>
      </c>
    </row>
    <row r="122" spans="1:49" x14ac:dyDescent="0.35">
      <c r="A122" s="1">
        <v>190302</v>
      </c>
      <c r="B122" s="2" t="s">
        <v>192</v>
      </c>
      <c r="C122">
        <v>18</v>
      </c>
      <c r="E122">
        <f t="shared" si="15"/>
        <v>0</v>
      </c>
      <c r="F122">
        <f t="shared" si="16"/>
        <v>0</v>
      </c>
      <c r="G122">
        <v>1</v>
      </c>
      <c r="I122">
        <f t="shared" si="17"/>
        <v>0</v>
      </c>
      <c r="J122">
        <f t="shared" si="12"/>
        <v>0</v>
      </c>
      <c r="K122">
        <v>1</v>
      </c>
      <c r="L122">
        <v>1</v>
      </c>
      <c r="Q122">
        <f t="shared" si="18"/>
        <v>0</v>
      </c>
      <c r="R122">
        <f t="shared" si="13"/>
        <v>0</v>
      </c>
      <c r="S122">
        <v>5</v>
      </c>
      <c r="T122">
        <v>24</v>
      </c>
      <c r="Z122">
        <f t="shared" si="19"/>
        <v>0</v>
      </c>
      <c r="AA122">
        <f t="shared" si="14"/>
        <v>0</v>
      </c>
      <c r="AD122">
        <v>4</v>
      </c>
      <c r="AH122">
        <f t="shared" si="20"/>
        <v>0</v>
      </c>
      <c r="AI122">
        <f t="shared" si="21"/>
        <v>0</v>
      </c>
      <c r="AK122">
        <v>1</v>
      </c>
      <c r="AL122">
        <v>3</v>
      </c>
      <c r="AV122">
        <f t="shared" si="22"/>
        <v>0</v>
      </c>
      <c r="AW122">
        <f t="shared" si="23"/>
        <v>0</v>
      </c>
    </row>
    <row r="123" spans="1:49" x14ac:dyDescent="0.35">
      <c r="A123" s="1">
        <v>190303</v>
      </c>
      <c r="B123" s="2" t="s">
        <v>193</v>
      </c>
      <c r="E123">
        <f t="shared" si="15"/>
        <v>0</v>
      </c>
      <c r="F123">
        <f t="shared" si="16"/>
        <v>0</v>
      </c>
      <c r="I123">
        <f t="shared" si="17"/>
        <v>0</v>
      </c>
      <c r="J123">
        <f t="shared" si="12"/>
        <v>0</v>
      </c>
      <c r="Q123">
        <f t="shared" si="18"/>
        <v>0</v>
      </c>
      <c r="R123">
        <f t="shared" si="13"/>
        <v>0</v>
      </c>
      <c r="Z123">
        <f t="shared" si="19"/>
        <v>0</v>
      </c>
      <c r="AA123">
        <f t="shared" si="14"/>
        <v>0</v>
      </c>
      <c r="AH123">
        <f t="shared" si="20"/>
        <v>0</v>
      </c>
      <c r="AI123">
        <f t="shared" si="21"/>
        <v>0</v>
      </c>
      <c r="AV123">
        <f t="shared" si="22"/>
        <v>0</v>
      </c>
      <c r="AW123">
        <f t="shared" si="23"/>
        <v>0</v>
      </c>
    </row>
    <row r="124" spans="1:49" x14ac:dyDescent="0.35">
      <c r="A124" s="1">
        <v>190304</v>
      </c>
      <c r="B124" s="2" t="s">
        <v>194</v>
      </c>
      <c r="C124">
        <v>1</v>
      </c>
      <c r="E124">
        <f t="shared" si="15"/>
        <v>0</v>
      </c>
      <c r="F124">
        <f t="shared" si="16"/>
        <v>0</v>
      </c>
      <c r="G124">
        <v>1</v>
      </c>
      <c r="I124">
        <f t="shared" si="17"/>
        <v>0</v>
      </c>
      <c r="J124">
        <f t="shared" si="12"/>
        <v>0</v>
      </c>
      <c r="Q124">
        <f t="shared" si="18"/>
        <v>0</v>
      </c>
      <c r="R124">
        <f t="shared" si="13"/>
        <v>0</v>
      </c>
      <c r="Z124">
        <f t="shared" si="19"/>
        <v>0</v>
      </c>
      <c r="AA124">
        <f t="shared" si="14"/>
        <v>0</v>
      </c>
      <c r="AH124">
        <f t="shared" si="20"/>
        <v>0</v>
      </c>
      <c r="AI124">
        <f t="shared" si="21"/>
        <v>0</v>
      </c>
      <c r="AV124">
        <f t="shared" si="22"/>
        <v>0</v>
      </c>
      <c r="AW124">
        <f t="shared" si="23"/>
        <v>0</v>
      </c>
    </row>
    <row r="125" spans="1:49" x14ac:dyDescent="0.35">
      <c r="A125" s="1">
        <v>190305</v>
      </c>
      <c r="B125" s="2" t="s">
        <v>195</v>
      </c>
      <c r="E125">
        <f t="shared" si="15"/>
        <v>0</v>
      </c>
      <c r="F125">
        <f t="shared" si="16"/>
        <v>0</v>
      </c>
      <c r="I125">
        <f t="shared" si="17"/>
        <v>0</v>
      </c>
      <c r="J125">
        <f t="shared" si="12"/>
        <v>0</v>
      </c>
      <c r="Q125">
        <f t="shared" si="18"/>
        <v>0</v>
      </c>
      <c r="R125">
        <f t="shared" si="13"/>
        <v>0</v>
      </c>
      <c r="Z125">
        <f t="shared" si="19"/>
        <v>0</v>
      </c>
      <c r="AA125">
        <f t="shared" si="14"/>
        <v>0</v>
      </c>
      <c r="AH125">
        <f t="shared" si="20"/>
        <v>0</v>
      </c>
      <c r="AI125">
        <f t="shared" si="21"/>
        <v>0</v>
      </c>
      <c r="AV125">
        <f t="shared" si="22"/>
        <v>0</v>
      </c>
      <c r="AW125">
        <f t="shared" si="23"/>
        <v>0</v>
      </c>
    </row>
    <row r="126" spans="1:49" x14ac:dyDescent="0.35">
      <c r="A126" s="1">
        <v>190306</v>
      </c>
      <c r="B126" s="2" t="s">
        <v>196</v>
      </c>
      <c r="C126">
        <v>115</v>
      </c>
      <c r="E126">
        <f t="shared" si="15"/>
        <v>0</v>
      </c>
      <c r="F126">
        <f t="shared" si="16"/>
        <v>0</v>
      </c>
      <c r="G126">
        <v>45</v>
      </c>
      <c r="I126">
        <f t="shared" si="17"/>
        <v>0</v>
      </c>
      <c r="J126">
        <f t="shared" si="12"/>
        <v>0</v>
      </c>
      <c r="K126">
        <v>36</v>
      </c>
      <c r="L126">
        <v>5</v>
      </c>
      <c r="M126">
        <v>1</v>
      </c>
      <c r="Q126">
        <f t="shared" si="18"/>
        <v>0</v>
      </c>
      <c r="R126">
        <f t="shared" si="13"/>
        <v>0</v>
      </c>
      <c r="S126">
        <v>4</v>
      </c>
      <c r="T126">
        <v>84</v>
      </c>
      <c r="Z126">
        <f t="shared" si="19"/>
        <v>0</v>
      </c>
      <c r="AA126">
        <f t="shared" si="14"/>
        <v>0</v>
      </c>
      <c r="AC126">
        <v>1</v>
      </c>
      <c r="AD126">
        <v>4</v>
      </c>
      <c r="AH126">
        <f t="shared" si="20"/>
        <v>0</v>
      </c>
      <c r="AI126">
        <f t="shared" si="21"/>
        <v>0</v>
      </c>
      <c r="AK126">
        <v>20</v>
      </c>
      <c r="AL126">
        <v>65</v>
      </c>
      <c r="AV126">
        <f t="shared" si="22"/>
        <v>0</v>
      </c>
      <c r="AW126">
        <f t="shared" si="23"/>
        <v>0</v>
      </c>
    </row>
    <row r="127" spans="1:49" x14ac:dyDescent="0.35">
      <c r="A127" s="1">
        <v>200100</v>
      </c>
      <c r="B127" s="2" t="s">
        <v>197</v>
      </c>
      <c r="E127">
        <f t="shared" si="15"/>
        <v>0</v>
      </c>
      <c r="F127">
        <f t="shared" si="16"/>
        <v>0</v>
      </c>
      <c r="I127">
        <f t="shared" si="17"/>
        <v>0</v>
      </c>
      <c r="J127">
        <f t="shared" si="12"/>
        <v>0</v>
      </c>
      <c r="Q127">
        <f t="shared" si="18"/>
        <v>0</v>
      </c>
      <c r="R127">
        <f t="shared" si="13"/>
        <v>0</v>
      </c>
      <c r="Z127">
        <f t="shared" si="19"/>
        <v>0</v>
      </c>
      <c r="AA127">
        <f t="shared" si="14"/>
        <v>0</v>
      </c>
      <c r="AH127">
        <f t="shared" si="20"/>
        <v>0</v>
      </c>
      <c r="AI127">
        <f t="shared" si="21"/>
        <v>0</v>
      </c>
      <c r="AV127">
        <f t="shared" si="22"/>
        <v>0</v>
      </c>
      <c r="AW127">
        <f t="shared" si="23"/>
        <v>0</v>
      </c>
    </row>
    <row r="128" spans="1:49" x14ac:dyDescent="0.35">
      <c r="A128" s="1">
        <v>200200</v>
      </c>
      <c r="B128" s="2" t="s">
        <v>198</v>
      </c>
      <c r="E128">
        <f t="shared" si="15"/>
        <v>0</v>
      </c>
      <c r="F128">
        <f t="shared" si="16"/>
        <v>0</v>
      </c>
      <c r="G128">
        <v>1</v>
      </c>
      <c r="I128">
        <f t="shared" si="17"/>
        <v>0</v>
      </c>
      <c r="J128">
        <f t="shared" si="12"/>
        <v>0</v>
      </c>
      <c r="K128">
        <v>51</v>
      </c>
      <c r="Q128">
        <f t="shared" si="18"/>
        <v>0</v>
      </c>
      <c r="R128">
        <f t="shared" si="13"/>
        <v>0</v>
      </c>
      <c r="Z128">
        <f t="shared" si="19"/>
        <v>0</v>
      </c>
      <c r="AA128">
        <f t="shared" si="14"/>
        <v>0</v>
      </c>
      <c r="AH128">
        <f t="shared" si="20"/>
        <v>0</v>
      </c>
      <c r="AI128">
        <f t="shared" si="21"/>
        <v>0</v>
      </c>
      <c r="AV128">
        <f t="shared" si="22"/>
        <v>0</v>
      </c>
      <c r="AW128">
        <f t="shared" si="23"/>
        <v>0</v>
      </c>
    </row>
    <row r="129" spans="1:49" x14ac:dyDescent="0.35">
      <c r="A129" s="1">
        <v>200300</v>
      </c>
      <c r="B129" s="2" t="s">
        <v>199</v>
      </c>
      <c r="E129">
        <f t="shared" si="15"/>
        <v>0</v>
      </c>
      <c r="F129">
        <f t="shared" si="16"/>
        <v>0</v>
      </c>
      <c r="I129">
        <f t="shared" si="17"/>
        <v>0</v>
      </c>
      <c r="J129">
        <f t="shared" si="12"/>
        <v>0</v>
      </c>
      <c r="Q129">
        <f t="shared" si="18"/>
        <v>0</v>
      </c>
      <c r="R129">
        <f t="shared" si="13"/>
        <v>0</v>
      </c>
      <c r="S129">
        <v>18</v>
      </c>
      <c r="Z129">
        <f t="shared" si="19"/>
        <v>0</v>
      </c>
      <c r="AA129">
        <f t="shared" si="14"/>
        <v>0</v>
      </c>
      <c r="AH129">
        <f t="shared" si="20"/>
        <v>0</v>
      </c>
      <c r="AI129">
        <f t="shared" si="21"/>
        <v>0</v>
      </c>
      <c r="AV129">
        <f t="shared" si="22"/>
        <v>0</v>
      </c>
      <c r="AW129">
        <f t="shared" si="23"/>
        <v>0</v>
      </c>
    </row>
    <row r="130" spans="1:49" x14ac:dyDescent="0.35">
      <c r="A130" s="1">
        <v>200400</v>
      </c>
      <c r="B130" s="2" t="s">
        <v>200</v>
      </c>
      <c r="E130">
        <f t="shared" si="15"/>
        <v>0</v>
      </c>
      <c r="F130">
        <f t="shared" si="16"/>
        <v>0</v>
      </c>
      <c r="G130">
        <v>1</v>
      </c>
      <c r="I130">
        <f t="shared" si="17"/>
        <v>0</v>
      </c>
      <c r="J130">
        <f t="shared" si="12"/>
        <v>0</v>
      </c>
      <c r="Q130">
        <f t="shared" si="18"/>
        <v>0</v>
      </c>
      <c r="R130">
        <f t="shared" si="13"/>
        <v>0</v>
      </c>
      <c r="Z130">
        <f t="shared" si="19"/>
        <v>0</v>
      </c>
      <c r="AA130">
        <f t="shared" si="14"/>
        <v>0</v>
      </c>
      <c r="AH130">
        <f t="shared" si="20"/>
        <v>0</v>
      </c>
      <c r="AI130">
        <f t="shared" si="21"/>
        <v>0</v>
      </c>
      <c r="AV130">
        <f t="shared" si="22"/>
        <v>0</v>
      </c>
      <c r="AW130">
        <f t="shared" si="23"/>
        <v>0</v>
      </c>
    </row>
    <row r="131" spans="1:49" x14ac:dyDescent="0.35">
      <c r="A131" s="1">
        <v>200501</v>
      </c>
      <c r="B131" s="2" t="s">
        <v>201</v>
      </c>
      <c r="E131">
        <f t="shared" si="15"/>
        <v>0</v>
      </c>
      <c r="F131">
        <f t="shared" si="16"/>
        <v>0</v>
      </c>
      <c r="I131">
        <f t="shared" si="17"/>
        <v>0</v>
      </c>
      <c r="J131">
        <f t="shared" si="12"/>
        <v>0</v>
      </c>
      <c r="Q131">
        <f t="shared" si="18"/>
        <v>0</v>
      </c>
      <c r="R131">
        <f t="shared" si="13"/>
        <v>0</v>
      </c>
      <c r="Z131">
        <f t="shared" si="19"/>
        <v>0</v>
      </c>
      <c r="AA131">
        <f t="shared" si="14"/>
        <v>0</v>
      </c>
      <c r="AH131">
        <f t="shared" si="20"/>
        <v>0</v>
      </c>
      <c r="AI131">
        <f t="shared" si="21"/>
        <v>0</v>
      </c>
      <c r="AV131">
        <f t="shared" si="22"/>
        <v>0</v>
      </c>
      <c r="AW131">
        <f t="shared" si="23"/>
        <v>0</v>
      </c>
    </row>
    <row r="132" spans="1:49" x14ac:dyDescent="0.35">
      <c r="A132" s="1">
        <v>200502</v>
      </c>
      <c r="B132" s="2" t="s">
        <v>202</v>
      </c>
      <c r="E132">
        <f t="shared" si="15"/>
        <v>0</v>
      </c>
      <c r="F132">
        <f t="shared" si="16"/>
        <v>0</v>
      </c>
      <c r="I132">
        <f t="shared" si="17"/>
        <v>0</v>
      </c>
      <c r="J132">
        <f t="shared" ref="J132:J195" si="24">IF(NOT(OR(G132=0,H132=0)),H132/(SUM(H$4:H$491)),0)</f>
        <v>0</v>
      </c>
      <c r="Q132">
        <f t="shared" si="18"/>
        <v>0</v>
      </c>
      <c r="R132">
        <f t="shared" ref="R132:R195" si="25">IF(NOT(OR(SUM(N132:P132)=0,SUM(K132:M132)=0)),SUM(N132:P132)/(SUM(N$4:P$491)),0)</f>
        <v>0</v>
      </c>
      <c r="Z132">
        <f t="shared" si="19"/>
        <v>0</v>
      </c>
      <c r="AA132">
        <f t="shared" ref="AA132:AA195" si="26">IF(NOT(OR(SUM(V132:Y132)=0,SUM(S132:U132)=0)),SUM(V132:Y132)/(SUM(V$4:Y$491)),0)</f>
        <v>0</v>
      </c>
      <c r="AH132">
        <f t="shared" si="20"/>
        <v>0</v>
      </c>
      <c r="AI132">
        <f t="shared" si="21"/>
        <v>0</v>
      </c>
      <c r="AV132">
        <f t="shared" si="22"/>
        <v>0</v>
      </c>
      <c r="AW132">
        <f t="shared" si="23"/>
        <v>0</v>
      </c>
    </row>
    <row r="133" spans="1:49" x14ac:dyDescent="0.35">
      <c r="A133" s="1">
        <v>200600</v>
      </c>
      <c r="B133" s="2" t="s">
        <v>203</v>
      </c>
      <c r="E133">
        <f t="shared" ref="E133:E196" si="27">IF(NOT(OR($C133=0,D133=0)),C133/(SUM(C$4:C$491)),0)</f>
        <v>0</v>
      </c>
      <c r="F133">
        <f t="shared" ref="F133:F196" si="28">IF(NOT(OR($C133=0,D133=0)),D133/(SUM(D$4:D$491)),0)</f>
        <v>0</v>
      </c>
      <c r="G133">
        <v>1</v>
      </c>
      <c r="I133">
        <f t="shared" ref="I133:I196" si="29">IF(NOT(OR(G133=0,H133=0)),G133/(SUM(G$4:G$491)),0)</f>
        <v>0</v>
      </c>
      <c r="J133">
        <f t="shared" si="24"/>
        <v>0</v>
      </c>
      <c r="Q133">
        <f t="shared" ref="Q133:Q196" si="30">IF(NOT(OR(SUM($K133:$M133)=0,SUM(N133:P133)=0)),SUM(K133:M133)/(SUM(K$4:M$491)),0)</f>
        <v>0</v>
      </c>
      <c r="R133">
        <f t="shared" si="25"/>
        <v>0</v>
      </c>
      <c r="Z133">
        <f t="shared" ref="Z133:Z196" si="31">IF(NOT(OR(SUM(S133:U133)=0,SUM(V133:Y133)=0)),SUM(S133:U133)/(SUM(S$4:U$491)),0)</f>
        <v>0</v>
      </c>
      <c r="AA133">
        <f t="shared" si="26"/>
        <v>0</v>
      </c>
      <c r="AH133">
        <f t="shared" ref="AH133:AH196" si="32">IF(NOT(OR(SUM(AB133:AD133)=0,SUM(AE133:AG133)=0)),SUM(AB133:AD133)/(SUM(AB$4:AD$491)),0)</f>
        <v>0</v>
      </c>
      <c r="AI133">
        <f t="shared" ref="AI133:AI196" si="33">IF(NOT(OR(SUM(AE133:AG133)=0,SUM(AB133:AD133)=0)),SUM(AE133:AG133)/(SUM(AE$4:AG$491)),0)</f>
        <v>0</v>
      </c>
      <c r="AV133">
        <f t="shared" ref="AV133:AV196" si="34">IF(NOT(OR(SUM(AJ133:AL133)=0,SUM(AM133:AU133)=0)),SUM(AJ133:AL133)/(SUM(AJ$4:AL$491)),0)</f>
        <v>0</v>
      </c>
      <c r="AW133">
        <f t="shared" ref="AW133:AW196" si="35">IF(NOT(OR(SUM(AM133:AU133)=0,SUM(AJ133:AL133)=0)),SUM(AM133:AU133)/(SUM(AM$4:AU$491)),0)</f>
        <v>0</v>
      </c>
    </row>
    <row r="134" spans="1:49" x14ac:dyDescent="0.35">
      <c r="A134" s="1">
        <v>200701</v>
      </c>
      <c r="B134" s="2" t="s">
        <v>204</v>
      </c>
      <c r="E134">
        <f t="shared" si="27"/>
        <v>0</v>
      </c>
      <c r="F134">
        <f t="shared" si="28"/>
        <v>0</v>
      </c>
      <c r="I134">
        <f t="shared" si="29"/>
        <v>0</v>
      </c>
      <c r="J134">
        <f t="shared" si="24"/>
        <v>0</v>
      </c>
      <c r="Q134">
        <f t="shared" si="30"/>
        <v>0</v>
      </c>
      <c r="R134">
        <f t="shared" si="25"/>
        <v>0</v>
      </c>
      <c r="Z134">
        <f t="shared" si="31"/>
        <v>0</v>
      </c>
      <c r="AA134">
        <f t="shared" si="26"/>
        <v>0</v>
      </c>
      <c r="AH134">
        <f t="shared" si="32"/>
        <v>0</v>
      </c>
      <c r="AI134">
        <f t="shared" si="33"/>
        <v>0</v>
      </c>
      <c r="AV134">
        <f t="shared" si="34"/>
        <v>0</v>
      </c>
      <c r="AW134">
        <f t="shared" si="35"/>
        <v>0</v>
      </c>
    </row>
    <row r="135" spans="1:49" x14ac:dyDescent="0.35">
      <c r="A135" s="1">
        <v>200702</v>
      </c>
      <c r="B135" s="2" t="s">
        <v>205</v>
      </c>
      <c r="C135">
        <v>2</v>
      </c>
      <c r="E135">
        <f t="shared" si="27"/>
        <v>0</v>
      </c>
      <c r="F135">
        <f t="shared" si="28"/>
        <v>0</v>
      </c>
      <c r="I135">
        <f t="shared" si="29"/>
        <v>0</v>
      </c>
      <c r="J135">
        <f t="shared" si="24"/>
        <v>0</v>
      </c>
      <c r="Q135">
        <f t="shared" si="30"/>
        <v>0</v>
      </c>
      <c r="R135">
        <f t="shared" si="25"/>
        <v>0</v>
      </c>
      <c r="Z135">
        <f t="shared" si="31"/>
        <v>0</v>
      </c>
      <c r="AA135">
        <f t="shared" si="26"/>
        <v>0</v>
      </c>
      <c r="AH135">
        <f t="shared" si="32"/>
        <v>0</v>
      </c>
      <c r="AI135">
        <f t="shared" si="33"/>
        <v>0</v>
      </c>
      <c r="AV135">
        <f t="shared" si="34"/>
        <v>0</v>
      </c>
      <c r="AW135">
        <f t="shared" si="35"/>
        <v>0</v>
      </c>
    </row>
    <row r="136" spans="1:49" x14ac:dyDescent="0.35">
      <c r="A136" s="1">
        <v>200703</v>
      </c>
      <c r="B136" s="2" t="s">
        <v>206</v>
      </c>
      <c r="E136">
        <f t="shared" si="27"/>
        <v>0</v>
      </c>
      <c r="F136">
        <f t="shared" si="28"/>
        <v>0</v>
      </c>
      <c r="H136">
        <v>1</v>
      </c>
      <c r="I136">
        <f t="shared" si="29"/>
        <v>0</v>
      </c>
      <c r="J136">
        <f t="shared" si="24"/>
        <v>0</v>
      </c>
      <c r="Q136">
        <f t="shared" si="30"/>
        <v>0</v>
      </c>
      <c r="R136">
        <f t="shared" si="25"/>
        <v>0</v>
      </c>
      <c r="Z136">
        <f t="shared" si="31"/>
        <v>0</v>
      </c>
      <c r="AA136">
        <f t="shared" si="26"/>
        <v>0</v>
      </c>
      <c r="AH136">
        <f t="shared" si="32"/>
        <v>0</v>
      </c>
      <c r="AI136">
        <f t="shared" si="33"/>
        <v>0</v>
      </c>
      <c r="AV136">
        <f t="shared" si="34"/>
        <v>0</v>
      </c>
      <c r="AW136">
        <f t="shared" si="35"/>
        <v>0</v>
      </c>
    </row>
    <row r="137" spans="1:49" x14ac:dyDescent="0.35">
      <c r="A137" s="1">
        <v>200800</v>
      </c>
      <c r="B137" s="2" t="s">
        <v>207</v>
      </c>
      <c r="C137">
        <v>3</v>
      </c>
      <c r="E137">
        <f t="shared" si="27"/>
        <v>0</v>
      </c>
      <c r="F137">
        <f t="shared" si="28"/>
        <v>0</v>
      </c>
      <c r="G137">
        <v>4</v>
      </c>
      <c r="I137">
        <f t="shared" si="29"/>
        <v>0</v>
      </c>
      <c r="J137">
        <f t="shared" si="24"/>
        <v>0</v>
      </c>
      <c r="Q137">
        <f t="shared" si="30"/>
        <v>0</v>
      </c>
      <c r="R137">
        <f t="shared" si="25"/>
        <v>0</v>
      </c>
      <c r="Z137">
        <f t="shared" si="31"/>
        <v>0</v>
      </c>
      <c r="AA137">
        <f t="shared" si="26"/>
        <v>0</v>
      </c>
      <c r="AH137">
        <f t="shared" si="32"/>
        <v>0</v>
      </c>
      <c r="AI137">
        <f t="shared" si="33"/>
        <v>0</v>
      </c>
      <c r="AV137">
        <f t="shared" si="34"/>
        <v>0</v>
      </c>
      <c r="AW137">
        <f t="shared" si="35"/>
        <v>0</v>
      </c>
    </row>
    <row r="138" spans="1:49" x14ac:dyDescent="0.35">
      <c r="A138" s="1">
        <v>200901</v>
      </c>
      <c r="B138" s="2" t="s">
        <v>208</v>
      </c>
      <c r="C138">
        <v>2</v>
      </c>
      <c r="E138">
        <f t="shared" si="27"/>
        <v>0</v>
      </c>
      <c r="F138">
        <f t="shared" si="28"/>
        <v>0</v>
      </c>
      <c r="G138">
        <v>1</v>
      </c>
      <c r="I138">
        <f t="shared" si="29"/>
        <v>0</v>
      </c>
      <c r="J138">
        <f t="shared" si="24"/>
        <v>0</v>
      </c>
      <c r="K138">
        <v>3</v>
      </c>
      <c r="L138">
        <v>1</v>
      </c>
      <c r="Q138">
        <f t="shared" si="30"/>
        <v>0</v>
      </c>
      <c r="R138">
        <f t="shared" si="25"/>
        <v>0</v>
      </c>
      <c r="Z138">
        <f t="shared" si="31"/>
        <v>0</v>
      </c>
      <c r="AA138">
        <f t="shared" si="26"/>
        <v>0</v>
      </c>
      <c r="AH138">
        <f t="shared" si="32"/>
        <v>0</v>
      </c>
      <c r="AI138">
        <f t="shared" si="33"/>
        <v>0</v>
      </c>
      <c r="AV138">
        <f t="shared" si="34"/>
        <v>0</v>
      </c>
      <c r="AW138">
        <f t="shared" si="35"/>
        <v>0</v>
      </c>
    </row>
    <row r="139" spans="1:49" x14ac:dyDescent="0.35">
      <c r="A139" s="1">
        <v>200903</v>
      </c>
      <c r="B139" s="2" t="s">
        <v>209</v>
      </c>
      <c r="C139">
        <v>3</v>
      </c>
      <c r="E139">
        <f t="shared" si="27"/>
        <v>0</v>
      </c>
      <c r="F139">
        <f t="shared" si="28"/>
        <v>0</v>
      </c>
      <c r="G139">
        <v>4</v>
      </c>
      <c r="I139">
        <f t="shared" si="29"/>
        <v>0</v>
      </c>
      <c r="J139">
        <f t="shared" si="24"/>
        <v>0</v>
      </c>
      <c r="K139">
        <v>5</v>
      </c>
      <c r="L139">
        <v>6</v>
      </c>
      <c r="M139">
        <v>1</v>
      </c>
      <c r="Q139">
        <f t="shared" si="30"/>
        <v>0</v>
      </c>
      <c r="R139">
        <f t="shared" si="25"/>
        <v>0</v>
      </c>
      <c r="S139">
        <v>6</v>
      </c>
      <c r="T139">
        <v>19</v>
      </c>
      <c r="Z139">
        <f t="shared" si="31"/>
        <v>0</v>
      </c>
      <c r="AA139">
        <f t="shared" si="26"/>
        <v>0</v>
      </c>
      <c r="AC139">
        <v>1</v>
      </c>
      <c r="AD139">
        <v>4</v>
      </c>
      <c r="AH139">
        <f t="shared" si="32"/>
        <v>0</v>
      </c>
      <c r="AI139">
        <f t="shared" si="33"/>
        <v>0</v>
      </c>
      <c r="AK139">
        <v>2</v>
      </c>
      <c r="AL139">
        <v>26</v>
      </c>
      <c r="AV139">
        <f t="shared" si="34"/>
        <v>0</v>
      </c>
      <c r="AW139">
        <f t="shared" si="35"/>
        <v>0</v>
      </c>
    </row>
    <row r="140" spans="1:49" x14ac:dyDescent="0.35">
      <c r="A140" s="1">
        <v>200904</v>
      </c>
      <c r="B140" s="2" t="s">
        <v>210</v>
      </c>
      <c r="E140">
        <f t="shared" si="27"/>
        <v>0</v>
      </c>
      <c r="F140">
        <f t="shared" si="28"/>
        <v>0</v>
      </c>
      <c r="I140">
        <f t="shared" si="29"/>
        <v>0</v>
      </c>
      <c r="J140">
        <f t="shared" si="24"/>
        <v>0</v>
      </c>
      <c r="K140">
        <v>6</v>
      </c>
      <c r="L140">
        <v>2</v>
      </c>
      <c r="Q140">
        <f t="shared" si="30"/>
        <v>0</v>
      </c>
      <c r="R140">
        <f t="shared" si="25"/>
        <v>0</v>
      </c>
      <c r="S140">
        <v>2</v>
      </c>
      <c r="T140">
        <v>9</v>
      </c>
      <c r="Z140">
        <f t="shared" si="31"/>
        <v>0</v>
      </c>
      <c r="AA140">
        <f t="shared" si="26"/>
        <v>0</v>
      </c>
      <c r="AH140">
        <f t="shared" si="32"/>
        <v>0</v>
      </c>
      <c r="AI140">
        <f t="shared" si="33"/>
        <v>0</v>
      </c>
      <c r="AL140">
        <v>14</v>
      </c>
      <c r="AV140">
        <f t="shared" si="34"/>
        <v>0</v>
      </c>
      <c r="AW140">
        <f t="shared" si="35"/>
        <v>0</v>
      </c>
    </row>
    <row r="141" spans="1:49" x14ac:dyDescent="0.35">
      <c r="A141" s="1">
        <v>210000</v>
      </c>
      <c r="B141" s="2" t="s">
        <v>211</v>
      </c>
      <c r="C141">
        <v>4</v>
      </c>
      <c r="E141">
        <f t="shared" si="27"/>
        <v>0</v>
      </c>
      <c r="F141">
        <f t="shared" si="28"/>
        <v>0</v>
      </c>
      <c r="G141">
        <v>4</v>
      </c>
      <c r="I141">
        <f t="shared" si="29"/>
        <v>0</v>
      </c>
      <c r="J141">
        <f t="shared" si="24"/>
        <v>0</v>
      </c>
      <c r="Q141">
        <f t="shared" si="30"/>
        <v>0</v>
      </c>
      <c r="R141">
        <f t="shared" si="25"/>
        <v>0</v>
      </c>
      <c r="Z141">
        <f t="shared" si="31"/>
        <v>0</v>
      </c>
      <c r="AA141">
        <f t="shared" si="26"/>
        <v>0</v>
      </c>
      <c r="AH141">
        <f t="shared" si="32"/>
        <v>0</v>
      </c>
      <c r="AI141">
        <f t="shared" si="33"/>
        <v>0</v>
      </c>
      <c r="AV141">
        <f t="shared" si="34"/>
        <v>0</v>
      </c>
      <c r="AW141">
        <f t="shared" si="35"/>
        <v>0</v>
      </c>
    </row>
    <row r="142" spans="1:49" x14ac:dyDescent="0.35">
      <c r="A142" s="1">
        <v>220101</v>
      </c>
      <c r="B142" s="2" t="s">
        <v>212</v>
      </c>
      <c r="D142">
        <v>2</v>
      </c>
      <c r="E142">
        <f t="shared" si="27"/>
        <v>0</v>
      </c>
      <c r="F142">
        <f t="shared" si="28"/>
        <v>0</v>
      </c>
      <c r="H142">
        <v>47</v>
      </c>
      <c r="I142">
        <f t="shared" si="29"/>
        <v>0</v>
      </c>
      <c r="J142">
        <f t="shared" si="24"/>
        <v>0</v>
      </c>
      <c r="N142">
        <v>42</v>
      </c>
      <c r="O142">
        <v>24</v>
      </c>
      <c r="P142">
        <v>6</v>
      </c>
      <c r="Q142">
        <f t="shared" si="30"/>
        <v>0</v>
      </c>
      <c r="R142">
        <f t="shared" si="25"/>
        <v>0</v>
      </c>
      <c r="V142">
        <v>2</v>
      </c>
      <c r="W142">
        <v>1</v>
      </c>
      <c r="Z142">
        <f t="shared" si="31"/>
        <v>0</v>
      </c>
      <c r="AA142">
        <f t="shared" si="26"/>
        <v>0</v>
      </c>
      <c r="AG142">
        <v>8</v>
      </c>
      <c r="AH142">
        <f t="shared" si="32"/>
        <v>0</v>
      </c>
      <c r="AI142">
        <f t="shared" si="33"/>
        <v>0</v>
      </c>
      <c r="AS142">
        <v>1</v>
      </c>
      <c r="AT142">
        <v>4</v>
      </c>
      <c r="AV142">
        <f t="shared" si="34"/>
        <v>0</v>
      </c>
      <c r="AW142">
        <f t="shared" si="35"/>
        <v>0</v>
      </c>
    </row>
    <row r="143" spans="1:49" x14ac:dyDescent="0.35">
      <c r="A143" s="1">
        <v>220102</v>
      </c>
      <c r="B143" s="2" t="s">
        <v>213</v>
      </c>
      <c r="E143">
        <f t="shared" si="27"/>
        <v>0</v>
      </c>
      <c r="F143">
        <f t="shared" si="28"/>
        <v>0</v>
      </c>
      <c r="H143">
        <v>6</v>
      </c>
      <c r="I143">
        <f t="shared" si="29"/>
        <v>0</v>
      </c>
      <c r="J143">
        <f t="shared" si="24"/>
        <v>0</v>
      </c>
      <c r="Q143">
        <f t="shared" si="30"/>
        <v>0</v>
      </c>
      <c r="R143">
        <f t="shared" si="25"/>
        <v>0</v>
      </c>
      <c r="Z143">
        <f t="shared" si="31"/>
        <v>0</v>
      </c>
      <c r="AA143">
        <f t="shared" si="26"/>
        <v>0</v>
      </c>
      <c r="AH143">
        <f t="shared" si="32"/>
        <v>0</v>
      </c>
      <c r="AI143">
        <f t="shared" si="33"/>
        <v>0</v>
      </c>
      <c r="AV143">
        <f t="shared" si="34"/>
        <v>0</v>
      </c>
      <c r="AW143">
        <f t="shared" si="35"/>
        <v>0</v>
      </c>
    </row>
    <row r="144" spans="1:49" x14ac:dyDescent="0.35">
      <c r="A144" s="1">
        <v>220103</v>
      </c>
      <c r="B144" s="2" t="s">
        <v>214</v>
      </c>
      <c r="E144">
        <f t="shared" si="27"/>
        <v>0</v>
      </c>
      <c r="F144">
        <f t="shared" si="28"/>
        <v>0</v>
      </c>
      <c r="I144">
        <f t="shared" si="29"/>
        <v>0</v>
      </c>
      <c r="J144">
        <f t="shared" si="24"/>
        <v>0</v>
      </c>
      <c r="Q144">
        <f t="shared" si="30"/>
        <v>0</v>
      </c>
      <c r="R144">
        <f t="shared" si="25"/>
        <v>0</v>
      </c>
      <c r="Z144">
        <f t="shared" si="31"/>
        <v>0</v>
      </c>
      <c r="AA144">
        <f t="shared" si="26"/>
        <v>0</v>
      </c>
      <c r="AH144">
        <f t="shared" si="32"/>
        <v>0</v>
      </c>
      <c r="AI144">
        <f t="shared" si="33"/>
        <v>0</v>
      </c>
      <c r="AV144">
        <f t="shared" si="34"/>
        <v>0</v>
      </c>
      <c r="AW144">
        <f t="shared" si="35"/>
        <v>0</v>
      </c>
    </row>
    <row r="145" spans="1:49" x14ac:dyDescent="0.35">
      <c r="A145" s="1">
        <v>220200</v>
      </c>
      <c r="B145" s="2" t="s">
        <v>215</v>
      </c>
      <c r="E145">
        <f t="shared" si="27"/>
        <v>0</v>
      </c>
      <c r="F145">
        <f t="shared" si="28"/>
        <v>0</v>
      </c>
      <c r="H145">
        <v>10</v>
      </c>
      <c r="I145">
        <f t="shared" si="29"/>
        <v>0</v>
      </c>
      <c r="J145">
        <f t="shared" si="24"/>
        <v>0</v>
      </c>
      <c r="N145">
        <v>2</v>
      </c>
      <c r="O145">
        <v>4</v>
      </c>
      <c r="P145">
        <v>1</v>
      </c>
      <c r="Q145">
        <f t="shared" si="30"/>
        <v>0</v>
      </c>
      <c r="R145">
        <f t="shared" si="25"/>
        <v>0</v>
      </c>
      <c r="Z145">
        <f t="shared" si="31"/>
        <v>0</v>
      </c>
      <c r="AA145">
        <f t="shared" si="26"/>
        <v>0</v>
      </c>
      <c r="AH145">
        <f t="shared" si="32"/>
        <v>0</v>
      </c>
      <c r="AI145">
        <f t="shared" si="33"/>
        <v>0</v>
      </c>
      <c r="AV145">
        <f t="shared" si="34"/>
        <v>0</v>
      </c>
      <c r="AW145">
        <f t="shared" si="35"/>
        <v>0</v>
      </c>
    </row>
    <row r="146" spans="1:49" x14ac:dyDescent="0.35">
      <c r="A146" s="1">
        <v>220300</v>
      </c>
      <c r="B146" s="2" t="s">
        <v>216</v>
      </c>
      <c r="E146">
        <f t="shared" si="27"/>
        <v>0</v>
      </c>
      <c r="F146">
        <f t="shared" si="28"/>
        <v>0</v>
      </c>
      <c r="H146">
        <v>3</v>
      </c>
      <c r="I146">
        <f t="shared" si="29"/>
        <v>0</v>
      </c>
      <c r="J146">
        <f t="shared" si="24"/>
        <v>0</v>
      </c>
      <c r="N146">
        <v>18</v>
      </c>
      <c r="O146">
        <v>9</v>
      </c>
      <c r="P146">
        <v>1</v>
      </c>
      <c r="Q146">
        <f t="shared" si="30"/>
        <v>0</v>
      </c>
      <c r="R146">
        <f t="shared" si="25"/>
        <v>0</v>
      </c>
      <c r="W146">
        <v>2</v>
      </c>
      <c r="Z146">
        <f t="shared" si="31"/>
        <v>0</v>
      </c>
      <c r="AA146">
        <f t="shared" si="26"/>
        <v>0</v>
      </c>
      <c r="AG146">
        <v>8</v>
      </c>
      <c r="AH146">
        <f t="shared" si="32"/>
        <v>0</v>
      </c>
      <c r="AI146">
        <f t="shared" si="33"/>
        <v>0</v>
      </c>
      <c r="AV146">
        <f t="shared" si="34"/>
        <v>0</v>
      </c>
      <c r="AW146">
        <f t="shared" si="35"/>
        <v>0</v>
      </c>
    </row>
    <row r="147" spans="1:49" x14ac:dyDescent="0.35">
      <c r="A147" s="1">
        <v>220400</v>
      </c>
      <c r="B147" s="2" t="s">
        <v>217</v>
      </c>
      <c r="E147">
        <f t="shared" si="27"/>
        <v>0</v>
      </c>
      <c r="F147">
        <f t="shared" si="28"/>
        <v>0</v>
      </c>
      <c r="I147">
        <f t="shared" si="29"/>
        <v>0</v>
      </c>
      <c r="J147">
        <f t="shared" si="24"/>
        <v>0</v>
      </c>
      <c r="N147">
        <v>9</v>
      </c>
      <c r="O147">
        <v>73</v>
      </c>
      <c r="P147">
        <v>9</v>
      </c>
      <c r="Q147">
        <f t="shared" si="30"/>
        <v>0</v>
      </c>
      <c r="R147">
        <f t="shared" si="25"/>
        <v>0</v>
      </c>
      <c r="T147">
        <v>1</v>
      </c>
      <c r="V147">
        <v>10</v>
      </c>
      <c r="Z147">
        <f t="shared" si="31"/>
        <v>1.5962965919067764E-5</v>
      </c>
      <c r="AA147">
        <f t="shared" si="26"/>
        <v>6.3083522583901085E-4</v>
      </c>
      <c r="AF147">
        <v>4</v>
      </c>
      <c r="AG147">
        <v>6</v>
      </c>
      <c r="AH147">
        <f t="shared" si="32"/>
        <v>0</v>
      </c>
      <c r="AI147">
        <f t="shared" si="33"/>
        <v>0</v>
      </c>
      <c r="AV147">
        <f t="shared" si="34"/>
        <v>0</v>
      </c>
      <c r="AW147">
        <f t="shared" si="35"/>
        <v>0</v>
      </c>
    </row>
    <row r="148" spans="1:49" x14ac:dyDescent="0.35">
      <c r="A148" s="1">
        <v>230100</v>
      </c>
      <c r="B148" s="2" t="s">
        <v>218</v>
      </c>
      <c r="E148">
        <f t="shared" si="27"/>
        <v>0</v>
      </c>
      <c r="F148">
        <f t="shared" si="28"/>
        <v>0</v>
      </c>
      <c r="H148">
        <v>4</v>
      </c>
      <c r="I148">
        <f t="shared" si="29"/>
        <v>0</v>
      </c>
      <c r="J148">
        <f t="shared" si="24"/>
        <v>0</v>
      </c>
      <c r="N148">
        <v>108</v>
      </c>
      <c r="O148">
        <v>27</v>
      </c>
      <c r="P148">
        <v>32</v>
      </c>
      <c r="Q148">
        <f t="shared" si="30"/>
        <v>0</v>
      </c>
      <c r="R148">
        <f t="shared" si="25"/>
        <v>0</v>
      </c>
      <c r="V148">
        <v>1</v>
      </c>
      <c r="W148">
        <v>2</v>
      </c>
      <c r="X148">
        <v>2</v>
      </c>
      <c r="Y148">
        <v>1</v>
      </c>
      <c r="Z148">
        <f t="shared" si="31"/>
        <v>0</v>
      </c>
      <c r="AA148">
        <f t="shared" si="26"/>
        <v>0</v>
      </c>
      <c r="AE148">
        <v>35</v>
      </c>
      <c r="AF148">
        <v>11</v>
      </c>
      <c r="AG148">
        <v>2</v>
      </c>
      <c r="AH148">
        <f t="shared" si="32"/>
        <v>0</v>
      </c>
      <c r="AI148">
        <f t="shared" si="33"/>
        <v>0</v>
      </c>
      <c r="AM148">
        <v>9</v>
      </c>
      <c r="AN148">
        <v>3</v>
      </c>
      <c r="AP148">
        <v>1</v>
      </c>
      <c r="AQ148">
        <v>9</v>
      </c>
      <c r="AR148">
        <v>11</v>
      </c>
      <c r="AS148">
        <v>2</v>
      </c>
      <c r="AT148">
        <v>2</v>
      </c>
      <c r="AU148">
        <v>120</v>
      </c>
      <c r="AV148">
        <f t="shared" si="34"/>
        <v>0</v>
      </c>
      <c r="AW148">
        <f t="shared" si="35"/>
        <v>0</v>
      </c>
    </row>
    <row r="149" spans="1:49" x14ac:dyDescent="0.35">
      <c r="A149" s="1">
        <v>230200</v>
      </c>
      <c r="B149" s="2" t="s">
        <v>219</v>
      </c>
      <c r="D149">
        <v>3</v>
      </c>
      <c r="E149">
        <f t="shared" si="27"/>
        <v>0</v>
      </c>
      <c r="F149">
        <f t="shared" si="28"/>
        <v>0</v>
      </c>
      <c r="H149">
        <v>52</v>
      </c>
      <c r="I149">
        <f t="shared" si="29"/>
        <v>0</v>
      </c>
      <c r="J149">
        <f t="shared" si="24"/>
        <v>0</v>
      </c>
      <c r="N149">
        <v>330</v>
      </c>
      <c r="O149">
        <v>155</v>
      </c>
      <c r="P149">
        <v>17</v>
      </c>
      <c r="Q149">
        <f t="shared" si="30"/>
        <v>0</v>
      </c>
      <c r="R149">
        <f t="shared" si="25"/>
        <v>0</v>
      </c>
      <c r="V149">
        <v>14</v>
      </c>
      <c r="W149">
        <v>6</v>
      </c>
      <c r="X149">
        <v>11</v>
      </c>
      <c r="Y149">
        <v>4</v>
      </c>
      <c r="Z149">
        <f t="shared" si="31"/>
        <v>0</v>
      </c>
      <c r="AA149">
        <f t="shared" si="26"/>
        <v>0</v>
      </c>
      <c r="AE149">
        <v>48</v>
      </c>
      <c r="AF149">
        <v>3</v>
      </c>
      <c r="AG149">
        <v>1</v>
      </c>
      <c r="AH149">
        <f t="shared" si="32"/>
        <v>0</v>
      </c>
      <c r="AI149">
        <f t="shared" si="33"/>
        <v>0</v>
      </c>
      <c r="AM149">
        <v>14</v>
      </c>
      <c r="AN149">
        <v>15</v>
      </c>
      <c r="AP149">
        <v>1</v>
      </c>
      <c r="AQ149">
        <v>7</v>
      </c>
      <c r="AR149">
        <v>9</v>
      </c>
      <c r="AS149">
        <v>15</v>
      </c>
      <c r="AT149">
        <v>6</v>
      </c>
      <c r="AU149">
        <v>460</v>
      </c>
      <c r="AV149">
        <f t="shared" si="34"/>
        <v>0</v>
      </c>
      <c r="AW149">
        <f t="shared" si="35"/>
        <v>0</v>
      </c>
    </row>
    <row r="150" spans="1:49" x14ac:dyDescent="0.35">
      <c r="A150" s="1">
        <v>230300</v>
      </c>
      <c r="B150" s="2" t="s">
        <v>220</v>
      </c>
      <c r="D150">
        <v>1</v>
      </c>
      <c r="E150">
        <f t="shared" si="27"/>
        <v>0</v>
      </c>
      <c r="F150">
        <f t="shared" si="28"/>
        <v>0</v>
      </c>
      <c r="I150">
        <f t="shared" si="29"/>
        <v>0</v>
      </c>
      <c r="J150">
        <f t="shared" si="24"/>
        <v>0</v>
      </c>
      <c r="N150">
        <v>382</v>
      </c>
      <c r="O150">
        <v>72</v>
      </c>
      <c r="P150">
        <v>18</v>
      </c>
      <c r="Q150">
        <f t="shared" si="30"/>
        <v>0</v>
      </c>
      <c r="R150">
        <f t="shared" si="25"/>
        <v>0</v>
      </c>
      <c r="V150">
        <v>2</v>
      </c>
      <c r="Z150">
        <f t="shared" si="31"/>
        <v>0</v>
      </c>
      <c r="AA150">
        <f t="shared" si="26"/>
        <v>0</v>
      </c>
      <c r="AE150">
        <v>7</v>
      </c>
      <c r="AG150">
        <v>9</v>
      </c>
      <c r="AH150">
        <f t="shared" si="32"/>
        <v>0</v>
      </c>
      <c r="AI150">
        <f t="shared" si="33"/>
        <v>0</v>
      </c>
      <c r="AT150">
        <v>88</v>
      </c>
      <c r="AU150">
        <v>12</v>
      </c>
      <c r="AV150">
        <f t="shared" si="34"/>
        <v>0</v>
      </c>
      <c r="AW150">
        <f t="shared" si="35"/>
        <v>0</v>
      </c>
    </row>
    <row r="151" spans="1:49" x14ac:dyDescent="0.35">
      <c r="A151" s="1">
        <v>230400</v>
      </c>
      <c r="B151" s="2" t="s">
        <v>221</v>
      </c>
      <c r="D151">
        <v>1</v>
      </c>
      <c r="E151">
        <f t="shared" si="27"/>
        <v>0</v>
      </c>
      <c r="F151">
        <f t="shared" si="28"/>
        <v>0</v>
      </c>
      <c r="H151">
        <v>51</v>
      </c>
      <c r="I151">
        <f t="shared" si="29"/>
        <v>0</v>
      </c>
      <c r="J151">
        <f t="shared" si="24"/>
        <v>0</v>
      </c>
      <c r="N151">
        <v>27</v>
      </c>
      <c r="O151">
        <v>20</v>
      </c>
      <c r="P151">
        <v>27</v>
      </c>
      <c r="Q151">
        <f t="shared" si="30"/>
        <v>0</v>
      </c>
      <c r="R151">
        <f t="shared" si="25"/>
        <v>0</v>
      </c>
      <c r="V151">
        <v>1</v>
      </c>
      <c r="Z151">
        <f t="shared" si="31"/>
        <v>0</v>
      </c>
      <c r="AA151">
        <f t="shared" si="26"/>
        <v>0</v>
      </c>
      <c r="AE151">
        <v>6</v>
      </c>
      <c r="AH151">
        <f t="shared" si="32"/>
        <v>0</v>
      </c>
      <c r="AI151">
        <f t="shared" si="33"/>
        <v>0</v>
      </c>
      <c r="AM151">
        <v>2</v>
      </c>
      <c r="AT151">
        <v>2</v>
      </c>
      <c r="AU151">
        <v>11</v>
      </c>
      <c r="AV151">
        <f t="shared" si="34"/>
        <v>0</v>
      </c>
      <c r="AW151">
        <f t="shared" si="35"/>
        <v>0</v>
      </c>
    </row>
    <row r="152" spans="1:49" x14ac:dyDescent="0.35">
      <c r="A152" s="1">
        <v>230500</v>
      </c>
      <c r="B152" s="2" t="s">
        <v>222</v>
      </c>
      <c r="D152">
        <v>2</v>
      </c>
      <c r="E152">
        <f t="shared" si="27"/>
        <v>0</v>
      </c>
      <c r="F152">
        <f t="shared" si="28"/>
        <v>0</v>
      </c>
      <c r="H152">
        <v>7</v>
      </c>
      <c r="I152">
        <f t="shared" si="29"/>
        <v>0</v>
      </c>
      <c r="J152">
        <f t="shared" si="24"/>
        <v>0</v>
      </c>
      <c r="N152">
        <v>66</v>
      </c>
      <c r="O152">
        <v>44</v>
      </c>
      <c r="Q152">
        <f t="shared" si="30"/>
        <v>0</v>
      </c>
      <c r="R152">
        <f t="shared" si="25"/>
        <v>0</v>
      </c>
      <c r="V152">
        <v>1</v>
      </c>
      <c r="Z152">
        <f t="shared" si="31"/>
        <v>0</v>
      </c>
      <c r="AA152">
        <f t="shared" si="26"/>
        <v>0</v>
      </c>
      <c r="AE152">
        <v>6</v>
      </c>
      <c r="AF152">
        <v>4</v>
      </c>
      <c r="AH152">
        <f t="shared" si="32"/>
        <v>0</v>
      </c>
      <c r="AI152">
        <f t="shared" si="33"/>
        <v>0</v>
      </c>
      <c r="AM152">
        <v>2</v>
      </c>
      <c r="AT152">
        <v>2</v>
      </c>
      <c r="AV152">
        <f t="shared" si="34"/>
        <v>0</v>
      </c>
      <c r="AW152">
        <f t="shared" si="35"/>
        <v>0</v>
      </c>
    </row>
    <row r="153" spans="1:49" x14ac:dyDescent="0.35">
      <c r="A153" s="1">
        <v>230600</v>
      </c>
      <c r="B153" s="2" t="s">
        <v>223</v>
      </c>
      <c r="E153">
        <f t="shared" si="27"/>
        <v>0</v>
      </c>
      <c r="F153">
        <f t="shared" si="28"/>
        <v>0</v>
      </c>
      <c r="I153">
        <f t="shared" si="29"/>
        <v>0</v>
      </c>
      <c r="J153">
        <f t="shared" si="24"/>
        <v>0</v>
      </c>
      <c r="O153">
        <v>41</v>
      </c>
      <c r="Q153">
        <f t="shared" si="30"/>
        <v>0</v>
      </c>
      <c r="R153">
        <f t="shared" si="25"/>
        <v>0</v>
      </c>
      <c r="S153">
        <v>3</v>
      </c>
      <c r="V153">
        <v>3</v>
      </c>
      <c r="Z153">
        <f t="shared" si="31"/>
        <v>4.7888897757203287E-5</v>
      </c>
      <c r="AA153">
        <f t="shared" si="26"/>
        <v>1.8925056775170325E-4</v>
      </c>
      <c r="AH153">
        <f t="shared" si="32"/>
        <v>0</v>
      </c>
      <c r="AI153">
        <f t="shared" si="33"/>
        <v>0</v>
      </c>
      <c r="AV153">
        <f t="shared" si="34"/>
        <v>0</v>
      </c>
      <c r="AW153">
        <f t="shared" si="35"/>
        <v>0</v>
      </c>
    </row>
    <row r="154" spans="1:49" x14ac:dyDescent="0.35">
      <c r="A154" s="1">
        <v>230700</v>
      </c>
      <c r="B154" s="2" t="s">
        <v>224</v>
      </c>
      <c r="D154">
        <v>1</v>
      </c>
      <c r="E154">
        <f t="shared" si="27"/>
        <v>0</v>
      </c>
      <c r="F154">
        <f t="shared" si="28"/>
        <v>0</v>
      </c>
      <c r="H154">
        <v>8</v>
      </c>
      <c r="I154">
        <f t="shared" si="29"/>
        <v>0</v>
      </c>
      <c r="J154">
        <f t="shared" si="24"/>
        <v>0</v>
      </c>
      <c r="N154">
        <v>15</v>
      </c>
      <c r="O154">
        <v>20</v>
      </c>
      <c r="P154">
        <v>2</v>
      </c>
      <c r="Q154">
        <f t="shared" si="30"/>
        <v>0</v>
      </c>
      <c r="R154">
        <f t="shared" si="25"/>
        <v>0</v>
      </c>
      <c r="V154">
        <v>32</v>
      </c>
      <c r="Z154">
        <f t="shared" si="31"/>
        <v>0</v>
      </c>
      <c r="AA154">
        <f t="shared" si="26"/>
        <v>0</v>
      </c>
      <c r="AH154">
        <f t="shared" si="32"/>
        <v>0</v>
      </c>
      <c r="AI154">
        <f t="shared" si="33"/>
        <v>0</v>
      </c>
      <c r="AV154">
        <f t="shared" si="34"/>
        <v>0</v>
      </c>
      <c r="AW154">
        <f t="shared" si="35"/>
        <v>0</v>
      </c>
    </row>
    <row r="155" spans="1:49" x14ac:dyDescent="0.35">
      <c r="A155" s="1">
        <v>240100</v>
      </c>
      <c r="B155" s="2" t="s">
        <v>225</v>
      </c>
      <c r="E155">
        <f t="shared" si="27"/>
        <v>0</v>
      </c>
      <c r="F155">
        <f t="shared" si="28"/>
        <v>0</v>
      </c>
      <c r="G155">
        <v>7</v>
      </c>
      <c r="I155">
        <f t="shared" si="29"/>
        <v>0</v>
      </c>
      <c r="J155">
        <f t="shared" si="24"/>
        <v>0</v>
      </c>
      <c r="Q155">
        <f t="shared" si="30"/>
        <v>0</v>
      </c>
      <c r="R155">
        <f t="shared" si="25"/>
        <v>0</v>
      </c>
      <c r="Z155">
        <f t="shared" si="31"/>
        <v>0</v>
      </c>
      <c r="AA155">
        <f t="shared" si="26"/>
        <v>0</v>
      </c>
      <c r="AH155">
        <f t="shared" si="32"/>
        <v>0</v>
      </c>
      <c r="AI155">
        <f t="shared" si="33"/>
        <v>0</v>
      </c>
      <c r="AV155">
        <f t="shared" si="34"/>
        <v>0</v>
      </c>
      <c r="AW155">
        <f t="shared" si="35"/>
        <v>0</v>
      </c>
    </row>
    <row r="156" spans="1:49" x14ac:dyDescent="0.35">
      <c r="A156" s="1">
        <v>240400</v>
      </c>
      <c r="B156" s="2" t="s">
        <v>226</v>
      </c>
      <c r="C156">
        <v>25</v>
      </c>
      <c r="E156">
        <f t="shared" si="27"/>
        <v>0</v>
      </c>
      <c r="F156">
        <f t="shared" si="28"/>
        <v>0</v>
      </c>
      <c r="G156">
        <v>138</v>
      </c>
      <c r="I156">
        <f t="shared" si="29"/>
        <v>0</v>
      </c>
      <c r="J156">
        <f t="shared" si="24"/>
        <v>0</v>
      </c>
      <c r="K156">
        <v>147</v>
      </c>
      <c r="L156">
        <v>62</v>
      </c>
      <c r="M156">
        <v>6</v>
      </c>
      <c r="Q156">
        <f t="shared" si="30"/>
        <v>0</v>
      </c>
      <c r="R156">
        <f t="shared" si="25"/>
        <v>0</v>
      </c>
      <c r="S156">
        <v>56</v>
      </c>
      <c r="T156">
        <v>37</v>
      </c>
      <c r="U156">
        <v>1</v>
      </c>
      <c r="Z156">
        <f t="shared" si="31"/>
        <v>0</v>
      </c>
      <c r="AA156">
        <f t="shared" si="26"/>
        <v>0</v>
      </c>
      <c r="AB156">
        <v>18</v>
      </c>
      <c r="AC156">
        <v>10</v>
      </c>
      <c r="AD156">
        <v>16</v>
      </c>
      <c r="AH156">
        <f t="shared" si="32"/>
        <v>0</v>
      </c>
      <c r="AI156">
        <f t="shared" si="33"/>
        <v>0</v>
      </c>
      <c r="AJ156">
        <v>5</v>
      </c>
      <c r="AK156">
        <v>9</v>
      </c>
      <c r="AL156">
        <v>98</v>
      </c>
      <c r="AV156">
        <f t="shared" si="34"/>
        <v>0</v>
      </c>
      <c r="AW156">
        <f t="shared" si="35"/>
        <v>0</v>
      </c>
    </row>
    <row r="157" spans="1:49" x14ac:dyDescent="0.35">
      <c r="A157" s="1">
        <v>240500</v>
      </c>
      <c r="B157" s="2" t="s">
        <v>227</v>
      </c>
      <c r="C157">
        <v>8</v>
      </c>
      <c r="E157">
        <f t="shared" si="27"/>
        <v>0</v>
      </c>
      <c r="F157">
        <f t="shared" si="28"/>
        <v>0</v>
      </c>
      <c r="G157">
        <v>34</v>
      </c>
      <c r="I157">
        <f t="shared" si="29"/>
        <v>0</v>
      </c>
      <c r="J157">
        <f t="shared" si="24"/>
        <v>0</v>
      </c>
      <c r="K157">
        <v>232</v>
      </c>
      <c r="L157">
        <v>33</v>
      </c>
      <c r="M157">
        <v>3</v>
      </c>
      <c r="Q157">
        <f t="shared" si="30"/>
        <v>0</v>
      </c>
      <c r="R157">
        <f t="shared" si="25"/>
        <v>0</v>
      </c>
      <c r="S157">
        <v>170</v>
      </c>
      <c r="T157">
        <v>9</v>
      </c>
      <c r="U157">
        <v>2</v>
      </c>
      <c r="Z157">
        <f t="shared" si="31"/>
        <v>0</v>
      </c>
      <c r="AA157">
        <f t="shared" si="26"/>
        <v>0</v>
      </c>
      <c r="AB157">
        <v>5</v>
      </c>
      <c r="AC157">
        <v>2</v>
      </c>
      <c r="AD157">
        <v>2</v>
      </c>
      <c r="AH157">
        <f t="shared" si="32"/>
        <v>0</v>
      </c>
      <c r="AI157">
        <f t="shared" si="33"/>
        <v>0</v>
      </c>
      <c r="AK157">
        <v>12</v>
      </c>
      <c r="AL157">
        <v>41</v>
      </c>
      <c r="AV157">
        <f t="shared" si="34"/>
        <v>0</v>
      </c>
      <c r="AW157">
        <f t="shared" si="35"/>
        <v>0</v>
      </c>
    </row>
    <row r="158" spans="1:49" x14ac:dyDescent="0.35">
      <c r="A158" s="1">
        <v>240701</v>
      </c>
      <c r="B158" s="2" t="s">
        <v>228</v>
      </c>
      <c r="C158">
        <v>16</v>
      </c>
      <c r="E158">
        <f t="shared" si="27"/>
        <v>0</v>
      </c>
      <c r="F158">
        <f t="shared" si="28"/>
        <v>0</v>
      </c>
      <c r="G158">
        <v>14</v>
      </c>
      <c r="I158">
        <f t="shared" si="29"/>
        <v>0</v>
      </c>
      <c r="J158">
        <f t="shared" si="24"/>
        <v>0</v>
      </c>
      <c r="K158">
        <v>108</v>
      </c>
      <c r="L158">
        <v>99</v>
      </c>
      <c r="M158">
        <v>24</v>
      </c>
      <c r="Q158">
        <f t="shared" si="30"/>
        <v>0</v>
      </c>
      <c r="R158">
        <f t="shared" si="25"/>
        <v>0</v>
      </c>
      <c r="S158">
        <v>40</v>
      </c>
      <c r="T158">
        <v>29</v>
      </c>
      <c r="Z158">
        <f t="shared" si="31"/>
        <v>0</v>
      </c>
      <c r="AA158">
        <f t="shared" si="26"/>
        <v>0</v>
      </c>
      <c r="AB158">
        <v>4</v>
      </c>
      <c r="AD158">
        <v>3</v>
      </c>
      <c r="AH158">
        <f t="shared" si="32"/>
        <v>0</v>
      </c>
      <c r="AI158">
        <f t="shared" si="33"/>
        <v>0</v>
      </c>
      <c r="AJ158">
        <v>5</v>
      </c>
      <c r="AK158">
        <v>14</v>
      </c>
      <c r="AL158">
        <v>151</v>
      </c>
      <c r="AV158">
        <f t="shared" si="34"/>
        <v>0</v>
      </c>
      <c r="AW158">
        <f t="shared" si="35"/>
        <v>0</v>
      </c>
    </row>
    <row r="159" spans="1:49" x14ac:dyDescent="0.35">
      <c r="A159" s="1">
        <v>240702</v>
      </c>
      <c r="B159" s="2" t="s">
        <v>229</v>
      </c>
      <c r="C159">
        <v>8</v>
      </c>
      <c r="E159">
        <f t="shared" si="27"/>
        <v>0</v>
      </c>
      <c r="F159">
        <f t="shared" si="28"/>
        <v>0</v>
      </c>
      <c r="G159">
        <v>43</v>
      </c>
      <c r="I159">
        <f t="shared" si="29"/>
        <v>0</v>
      </c>
      <c r="J159">
        <f t="shared" si="24"/>
        <v>0</v>
      </c>
      <c r="K159">
        <v>1</v>
      </c>
      <c r="L159">
        <v>13</v>
      </c>
      <c r="Q159">
        <f t="shared" si="30"/>
        <v>0</v>
      </c>
      <c r="R159">
        <f t="shared" si="25"/>
        <v>0</v>
      </c>
      <c r="S159">
        <v>37</v>
      </c>
      <c r="T159">
        <v>64</v>
      </c>
      <c r="Z159">
        <f t="shared" si="31"/>
        <v>0</v>
      </c>
      <c r="AA159">
        <f t="shared" si="26"/>
        <v>0</v>
      </c>
      <c r="AD159">
        <v>1</v>
      </c>
      <c r="AH159">
        <f t="shared" si="32"/>
        <v>0</v>
      </c>
      <c r="AI159">
        <f t="shared" si="33"/>
        <v>0</v>
      </c>
      <c r="AK159">
        <v>4</v>
      </c>
      <c r="AL159">
        <v>17</v>
      </c>
      <c r="AV159">
        <f t="shared" si="34"/>
        <v>0</v>
      </c>
      <c r="AW159">
        <f t="shared" si="35"/>
        <v>0</v>
      </c>
    </row>
    <row r="160" spans="1:49" x14ac:dyDescent="0.35">
      <c r="A160" s="1">
        <v>240703</v>
      </c>
      <c r="B160" s="2" t="s">
        <v>230</v>
      </c>
      <c r="C160">
        <v>25</v>
      </c>
      <c r="E160">
        <f t="shared" si="27"/>
        <v>0</v>
      </c>
      <c r="F160">
        <f t="shared" si="28"/>
        <v>0</v>
      </c>
      <c r="G160">
        <v>162</v>
      </c>
      <c r="I160">
        <f t="shared" si="29"/>
        <v>0</v>
      </c>
      <c r="J160">
        <f t="shared" si="24"/>
        <v>0</v>
      </c>
      <c r="K160">
        <v>52</v>
      </c>
      <c r="L160">
        <v>30</v>
      </c>
      <c r="M160">
        <v>7</v>
      </c>
      <c r="Q160">
        <f t="shared" si="30"/>
        <v>0</v>
      </c>
      <c r="R160">
        <f t="shared" si="25"/>
        <v>0</v>
      </c>
      <c r="S160">
        <v>27</v>
      </c>
      <c r="T160">
        <v>18</v>
      </c>
      <c r="Z160">
        <f t="shared" si="31"/>
        <v>0</v>
      </c>
      <c r="AA160">
        <f t="shared" si="26"/>
        <v>0</v>
      </c>
      <c r="AB160">
        <v>15</v>
      </c>
      <c r="AC160">
        <v>4</v>
      </c>
      <c r="AD160">
        <v>18</v>
      </c>
      <c r="AH160">
        <f t="shared" si="32"/>
        <v>0</v>
      </c>
      <c r="AI160">
        <f t="shared" si="33"/>
        <v>0</v>
      </c>
      <c r="AK160">
        <v>23</v>
      </c>
      <c r="AL160">
        <v>51</v>
      </c>
      <c r="AV160">
        <f t="shared" si="34"/>
        <v>0</v>
      </c>
      <c r="AW160">
        <f t="shared" si="35"/>
        <v>0</v>
      </c>
    </row>
    <row r="161" spans="1:49" x14ac:dyDescent="0.35">
      <c r="A161" s="1">
        <v>240705</v>
      </c>
      <c r="B161" s="2" t="s">
        <v>231</v>
      </c>
      <c r="C161">
        <v>2</v>
      </c>
      <c r="E161">
        <f t="shared" si="27"/>
        <v>0</v>
      </c>
      <c r="F161">
        <f t="shared" si="28"/>
        <v>0</v>
      </c>
      <c r="G161">
        <v>8</v>
      </c>
      <c r="I161">
        <f t="shared" si="29"/>
        <v>0</v>
      </c>
      <c r="J161">
        <f t="shared" si="24"/>
        <v>0</v>
      </c>
      <c r="K161">
        <v>1</v>
      </c>
      <c r="L161">
        <v>22</v>
      </c>
      <c r="M161">
        <v>8</v>
      </c>
      <c r="Q161">
        <f t="shared" si="30"/>
        <v>0</v>
      </c>
      <c r="R161">
        <f t="shared" si="25"/>
        <v>0</v>
      </c>
      <c r="S161">
        <v>2</v>
      </c>
      <c r="T161">
        <v>12</v>
      </c>
      <c r="Z161">
        <f t="shared" si="31"/>
        <v>0</v>
      </c>
      <c r="AA161">
        <f t="shared" si="26"/>
        <v>0</v>
      </c>
      <c r="AB161">
        <v>2</v>
      </c>
      <c r="AC161">
        <v>1</v>
      </c>
      <c r="AD161">
        <v>7</v>
      </c>
      <c r="AH161">
        <f t="shared" si="32"/>
        <v>0</v>
      </c>
      <c r="AI161">
        <f t="shared" si="33"/>
        <v>0</v>
      </c>
      <c r="AJ161">
        <v>5</v>
      </c>
      <c r="AK161">
        <v>7</v>
      </c>
      <c r="AL161">
        <v>6</v>
      </c>
      <c r="AV161">
        <f t="shared" si="34"/>
        <v>0</v>
      </c>
      <c r="AW161">
        <f t="shared" si="35"/>
        <v>0</v>
      </c>
    </row>
    <row r="162" spans="1:49" x14ac:dyDescent="0.35">
      <c r="A162" s="1">
        <v>240706</v>
      </c>
      <c r="B162" s="2" t="s">
        <v>232</v>
      </c>
      <c r="C162">
        <v>10</v>
      </c>
      <c r="E162">
        <f t="shared" si="27"/>
        <v>0</v>
      </c>
      <c r="F162">
        <f t="shared" si="28"/>
        <v>0</v>
      </c>
      <c r="G162">
        <v>7</v>
      </c>
      <c r="I162">
        <f t="shared" si="29"/>
        <v>0</v>
      </c>
      <c r="J162">
        <f t="shared" si="24"/>
        <v>0</v>
      </c>
      <c r="K162">
        <v>41</v>
      </c>
      <c r="L162">
        <v>45</v>
      </c>
      <c r="M162">
        <v>5</v>
      </c>
      <c r="Q162">
        <f t="shared" si="30"/>
        <v>0</v>
      </c>
      <c r="R162">
        <f t="shared" si="25"/>
        <v>0</v>
      </c>
      <c r="S162">
        <v>36</v>
      </c>
      <c r="T162">
        <v>38</v>
      </c>
      <c r="Z162">
        <f t="shared" si="31"/>
        <v>0</v>
      </c>
      <c r="AA162">
        <f t="shared" si="26"/>
        <v>0</v>
      </c>
      <c r="AB162">
        <v>7</v>
      </c>
      <c r="AC162">
        <v>4</v>
      </c>
      <c r="AD162">
        <v>13</v>
      </c>
      <c r="AH162">
        <f t="shared" si="32"/>
        <v>0</v>
      </c>
      <c r="AI162">
        <f t="shared" si="33"/>
        <v>0</v>
      </c>
      <c r="AK162">
        <v>21</v>
      </c>
      <c r="AL162">
        <v>44</v>
      </c>
      <c r="AV162">
        <f t="shared" si="34"/>
        <v>0</v>
      </c>
      <c r="AW162">
        <f t="shared" si="35"/>
        <v>0</v>
      </c>
    </row>
    <row r="163" spans="1:49" x14ac:dyDescent="0.35">
      <c r="A163" s="1">
        <v>240800</v>
      </c>
      <c r="B163" s="2" t="s">
        <v>233</v>
      </c>
      <c r="C163">
        <v>4</v>
      </c>
      <c r="E163">
        <f t="shared" si="27"/>
        <v>0</v>
      </c>
      <c r="F163">
        <f t="shared" si="28"/>
        <v>0</v>
      </c>
      <c r="G163">
        <v>188</v>
      </c>
      <c r="I163">
        <f t="shared" si="29"/>
        <v>0</v>
      </c>
      <c r="J163">
        <f t="shared" si="24"/>
        <v>0</v>
      </c>
      <c r="K163">
        <v>539</v>
      </c>
      <c r="L163">
        <v>55</v>
      </c>
      <c r="M163">
        <v>121</v>
      </c>
      <c r="Q163">
        <f t="shared" si="30"/>
        <v>0</v>
      </c>
      <c r="R163">
        <f t="shared" si="25"/>
        <v>0</v>
      </c>
      <c r="S163">
        <v>35</v>
      </c>
      <c r="T163">
        <v>153</v>
      </c>
      <c r="U163">
        <v>2</v>
      </c>
      <c r="Z163">
        <f t="shared" si="31"/>
        <v>0</v>
      </c>
      <c r="AA163">
        <f t="shared" si="26"/>
        <v>0</v>
      </c>
      <c r="AB163">
        <v>22</v>
      </c>
      <c r="AC163">
        <v>16</v>
      </c>
      <c r="AD163">
        <v>32</v>
      </c>
      <c r="AH163">
        <f t="shared" si="32"/>
        <v>0</v>
      </c>
      <c r="AI163">
        <f t="shared" si="33"/>
        <v>0</v>
      </c>
      <c r="AK163">
        <v>38</v>
      </c>
      <c r="AL163">
        <v>85</v>
      </c>
      <c r="AV163">
        <f t="shared" si="34"/>
        <v>0</v>
      </c>
      <c r="AW163">
        <f t="shared" si="35"/>
        <v>0</v>
      </c>
    </row>
    <row r="164" spans="1:49" x14ac:dyDescent="0.35">
      <c r="A164" s="1">
        <v>250000</v>
      </c>
      <c r="B164" s="2" t="s">
        <v>234</v>
      </c>
      <c r="C164">
        <v>40</v>
      </c>
      <c r="E164">
        <f t="shared" si="27"/>
        <v>0</v>
      </c>
      <c r="F164">
        <f t="shared" si="28"/>
        <v>0</v>
      </c>
      <c r="G164">
        <v>51</v>
      </c>
      <c r="I164">
        <f t="shared" si="29"/>
        <v>0</v>
      </c>
      <c r="J164">
        <f t="shared" si="24"/>
        <v>0</v>
      </c>
      <c r="K164">
        <v>4</v>
      </c>
      <c r="L164">
        <v>35</v>
      </c>
      <c r="Q164">
        <f t="shared" si="30"/>
        <v>0</v>
      </c>
      <c r="R164">
        <f t="shared" si="25"/>
        <v>0</v>
      </c>
      <c r="S164">
        <v>61</v>
      </c>
      <c r="T164">
        <v>12</v>
      </c>
      <c r="Z164">
        <f t="shared" si="31"/>
        <v>0</v>
      </c>
      <c r="AA164">
        <f t="shared" si="26"/>
        <v>0</v>
      </c>
      <c r="AD164">
        <v>63</v>
      </c>
      <c r="AH164">
        <f t="shared" si="32"/>
        <v>0</v>
      </c>
      <c r="AI164">
        <f t="shared" si="33"/>
        <v>0</v>
      </c>
      <c r="AK164">
        <v>5</v>
      </c>
      <c r="AL164">
        <v>18</v>
      </c>
      <c r="AV164">
        <f t="shared" si="34"/>
        <v>0</v>
      </c>
      <c r="AW164">
        <f t="shared" si="35"/>
        <v>0</v>
      </c>
    </row>
    <row r="165" spans="1:49" x14ac:dyDescent="0.35">
      <c r="A165" s="1">
        <v>260100</v>
      </c>
      <c r="B165" s="2" t="s">
        <v>235</v>
      </c>
      <c r="C165">
        <v>5</v>
      </c>
      <c r="E165">
        <f t="shared" si="27"/>
        <v>0</v>
      </c>
      <c r="F165">
        <f t="shared" si="28"/>
        <v>0</v>
      </c>
      <c r="G165">
        <v>73</v>
      </c>
      <c r="I165">
        <f t="shared" si="29"/>
        <v>0</v>
      </c>
      <c r="J165">
        <f t="shared" si="24"/>
        <v>0</v>
      </c>
      <c r="K165">
        <v>9</v>
      </c>
      <c r="L165">
        <v>1</v>
      </c>
      <c r="M165">
        <v>57</v>
      </c>
      <c r="Q165">
        <f t="shared" si="30"/>
        <v>0</v>
      </c>
      <c r="R165">
        <f t="shared" si="25"/>
        <v>0</v>
      </c>
      <c r="S165">
        <v>4</v>
      </c>
      <c r="T165">
        <v>89</v>
      </c>
      <c r="Z165">
        <f t="shared" si="31"/>
        <v>0</v>
      </c>
      <c r="AA165">
        <f t="shared" si="26"/>
        <v>0</v>
      </c>
      <c r="AD165">
        <v>3</v>
      </c>
      <c r="AH165">
        <f t="shared" si="32"/>
        <v>0</v>
      </c>
      <c r="AI165">
        <f t="shared" si="33"/>
        <v>0</v>
      </c>
      <c r="AK165">
        <v>1</v>
      </c>
      <c r="AL165">
        <v>2</v>
      </c>
      <c r="AV165">
        <f t="shared" si="34"/>
        <v>0</v>
      </c>
      <c r="AW165">
        <f t="shared" si="35"/>
        <v>0</v>
      </c>
    </row>
    <row r="166" spans="1:49" x14ac:dyDescent="0.35">
      <c r="A166" s="1">
        <v>260200</v>
      </c>
      <c r="B166" s="2" t="s">
        <v>236</v>
      </c>
      <c r="C166">
        <v>7</v>
      </c>
      <c r="E166">
        <f t="shared" si="27"/>
        <v>0</v>
      </c>
      <c r="F166">
        <f t="shared" si="28"/>
        <v>0</v>
      </c>
      <c r="G166">
        <v>26</v>
      </c>
      <c r="I166">
        <f t="shared" si="29"/>
        <v>0</v>
      </c>
      <c r="J166">
        <f t="shared" si="24"/>
        <v>0</v>
      </c>
      <c r="K166">
        <v>126</v>
      </c>
      <c r="L166">
        <v>178</v>
      </c>
      <c r="M166">
        <v>35</v>
      </c>
      <c r="Q166">
        <f t="shared" si="30"/>
        <v>0</v>
      </c>
      <c r="R166">
        <f t="shared" si="25"/>
        <v>0</v>
      </c>
      <c r="S166">
        <v>58</v>
      </c>
      <c r="T166">
        <v>22</v>
      </c>
      <c r="U166">
        <v>1</v>
      </c>
      <c r="Z166">
        <f t="shared" si="31"/>
        <v>0</v>
      </c>
      <c r="AA166">
        <f t="shared" si="26"/>
        <v>0</v>
      </c>
      <c r="AB166">
        <v>1</v>
      </c>
      <c r="AC166">
        <v>3</v>
      </c>
      <c r="AD166">
        <v>19</v>
      </c>
      <c r="AH166">
        <f t="shared" si="32"/>
        <v>0</v>
      </c>
      <c r="AI166">
        <f t="shared" si="33"/>
        <v>0</v>
      </c>
      <c r="AJ166">
        <v>3</v>
      </c>
      <c r="AK166">
        <v>10</v>
      </c>
      <c r="AL166">
        <v>30</v>
      </c>
      <c r="AV166">
        <f t="shared" si="34"/>
        <v>0</v>
      </c>
      <c r="AW166">
        <f t="shared" si="35"/>
        <v>0</v>
      </c>
    </row>
    <row r="167" spans="1:49" x14ac:dyDescent="0.35">
      <c r="A167" s="1">
        <v>260301</v>
      </c>
      <c r="B167" s="2" t="s">
        <v>237</v>
      </c>
      <c r="C167">
        <v>2</v>
      </c>
      <c r="E167">
        <f t="shared" si="27"/>
        <v>0</v>
      </c>
      <c r="F167">
        <f t="shared" si="28"/>
        <v>0</v>
      </c>
      <c r="G167">
        <v>-26</v>
      </c>
      <c r="I167">
        <f t="shared" si="29"/>
        <v>0</v>
      </c>
      <c r="J167">
        <f t="shared" si="24"/>
        <v>0</v>
      </c>
      <c r="K167">
        <v>1855</v>
      </c>
      <c r="L167">
        <v>-146</v>
      </c>
      <c r="M167">
        <v>402</v>
      </c>
      <c r="Q167">
        <f t="shared" si="30"/>
        <v>0</v>
      </c>
      <c r="R167">
        <f t="shared" si="25"/>
        <v>0</v>
      </c>
      <c r="S167">
        <v>2</v>
      </c>
      <c r="T167">
        <v>2</v>
      </c>
      <c r="Z167">
        <f t="shared" si="31"/>
        <v>0</v>
      </c>
      <c r="AA167">
        <f t="shared" si="26"/>
        <v>0</v>
      </c>
      <c r="AH167">
        <f t="shared" si="32"/>
        <v>0</v>
      </c>
      <c r="AI167">
        <f t="shared" si="33"/>
        <v>0</v>
      </c>
      <c r="AK167">
        <v>-129</v>
      </c>
      <c r="AL167">
        <v>200</v>
      </c>
      <c r="AV167">
        <f t="shared" si="34"/>
        <v>0</v>
      </c>
      <c r="AW167">
        <f t="shared" si="35"/>
        <v>0</v>
      </c>
    </row>
    <row r="168" spans="1:49" x14ac:dyDescent="0.35">
      <c r="A168" s="1">
        <v>260302</v>
      </c>
      <c r="B168" s="2" t="s">
        <v>238</v>
      </c>
      <c r="C168">
        <v>27</v>
      </c>
      <c r="E168">
        <f t="shared" si="27"/>
        <v>0</v>
      </c>
      <c r="F168">
        <f t="shared" si="28"/>
        <v>0</v>
      </c>
      <c r="G168">
        <v>-7</v>
      </c>
      <c r="I168">
        <f t="shared" si="29"/>
        <v>0</v>
      </c>
      <c r="J168">
        <f t="shared" si="24"/>
        <v>0</v>
      </c>
      <c r="L168">
        <v>85</v>
      </c>
      <c r="M168">
        <v>30</v>
      </c>
      <c r="Q168">
        <f t="shared" si="30"/>
        <v>0</v>
      </c>
      <c r="R168">
        <f t="shared" si="25"/>
        <v>0</v>
      </c>
      <c r="Z168">
        <f t="shared" si="31"/>
        <v>0</v>
      </c>
      <c r="AA168">
        <f t="shared" si="26"/>
        <v>0</v>
      </c>
      <c r="AH168">
        <f t="shared" si="32"/>
        <v>0</v>
      </c>
      <c r="AI168">
        <f t="shared" si="33"/>
        <v>0</v>
      </c>
      <c r="AV168">
        <f t="shared" si="34"/>
        <v>0</v>
      </c>
      <c r="AW168">
        <f t="shared" si="35"/>
        <v>0</v>
      </c>
    </row>
    <row r="169" spans="1:49" x14ac:dyDescent="0.35">
      <c r="A169" s="1">
        <v>260400</v>
      </c>
      <c r="B169" s="2" t="s">
        <v>239</v>
      </c>
      <c r="C169">
        <v>7</v>
      </c>
      <c r="E169">
        <f t="shared" si="27"/>
        <v>0</v>
      </c>
      <c r="F169">
        <f t="shared" si="28"/>
        <v>0</v>
      </c>
      <c r="G169">
        <v>159</v>
      </c>
      <c r="I169">
        <f t="shared" si="29"/>
        <v>0</v>
      </c>
      <c r="J169">
        <f t="shared" si="24"/>
        <v>0</v>
      </c>
      <c r="K169">
        <v>283</v>
      </c>
      <c r="L169">
        <v>42</v>
      </c>
      <c r="M169">
        <v>84</v>
      </c>
      <c r="Q169">
        <f t="shared" si="30"/>
        <v>0</v>
      </c>
      <c r="R169">
        <f t="shared" si="25"/>
        <v>0</v>
      </c>
      <c r="S169">
        <v>9</v>
      </c>
      <c r="T169">
        <v>7</v>
      </c>
      <c r="Z169">
        <f t="shared" si="31"/>
        <v>0</v>
      </c>
      <c r="AA169">
        <f t="shared" si="26"/>
        <v>0</v>
      </c>
      <c r="AB169">
        <v>4</v>
      </c>
      <c r="AD169">
        <v>6</v>
      </c>
      <c r="AH169">
        <f t="shared" si="32"/>
        <v>0</v>
      </c>
      <c r="AI169">
        <f t="shared" si="33"/>
        <v>0</v>
      </c>
      <c r="AK169">
        <v>22</v>
      </c>
      <c r="AL169">
        <v>24</v>
      </c>
      <c r="AV169">
        <f t="shared" si="34"/>
        <v>0</v>
      </c>
      <c r="AW169">
        <f t="shared" si="35"/>
        <v>0</v>
      </c>
    </row>
    <row r="170" spans="1:49" x14ac:dyDescent="0.35">
      <c r="A170" s="1">
        <v>260501</v>
      </c>
      <c r="B170" s="2" t="s">
        <v>240</v>
      </c>
      <c r="C170">
        <v>158</v>
      </c>
      <c r="E170">
        <f t="shared" si="27"/>
        <v>0</v>
      </c>
      <c r="F170">
        <f t="shared" si="28"/>
        <v>0</v>
      </c>
      <c r="G170">
        <v>382</v>
      </c>
      <c r="I170">
        <f t="shared" si="29"/>
        <v>0</v>
      </c>
      <c r="J170">
        <f t="shared" si="24"/>
        <v>0</v>
      </c>
      <c r="K170">
        <v>224</v>
      </c>
      <c r="L170">
        <v>367</v>
      </c>
      <c r="M170">
        <v>3</v>
      </c>
      <c r="Q170">
        <f t="shared" si="30"/>
        <v>0</v>
      </c>
      <c r="R170">
        <f t="shared" si="25"/>
        <v>0</v>
      </c>
      <c r="S170">
        <v>425</v>
      </c>
      <c r="T170">
        <v>10</v>
      </c>
      <c r="Z170">
        <f t="shared" si="31"/>
        <v>0</v>
      </c>
      <c r="AA170">
        <f t="shared" si="26"/>
        <v>0</v>
      </c>
      <c r="AB170">
        <v>48</v>
      </c>
      <c r="AC170">
        <v>10</v>
      </c>
      <c r="AD170">
        <v>28</v>
      </c>
      <c r="AH170">
        <f t="shared" si="32"/>
        <v>0</v>
      </c>
      <c r="AI170">
        <f t="shared" si="33"/>
        <v>0</v>
      </c>
      <c r="AK170">
        <v>293</v>
      </c>
      <c r="AL170">
        <v>110</v>
      </c>
      <c r="AV170">
        <f t="shared" si="34"/>
        <v>0</v>
      </c>
      <c r="AW170">
        <f t="shared" si="35"/>
        <v>0</v>
      </c>
    </row>
    <row r="171" spans="1:49" x14ac:dyDescent="0.35">
      <c r="A171" s="1">
        <v>260601</v>
      </c>
      <c r="B171" s="2" t="s">
        <v>241</v>
      </c>
      <c r="C171">
        <v>83</v>
      </c>
      <c r="E171">
        <f t="shared" si="27"/>
        <v>0</v>
      </c>
      <c r="F171">
        <f t="shared" si="28"/>
        <v>0</v>
      </c>
      <c r="G171">
        <v>328</v>
      </c>
      <c r="I171">
        <f t="shared" si="29"/>
        <v>0</v>
      </c>
      <c r="J171">
        <f t="shared" si="24"/>
        <v>0</v>
      </c>
      <c r="K171">
        <v>418</v>
      </c>
      <c r="L171">
        <v>210</v>
      </c>
      <c r="M171">
        <v>21</v>
      </c>
      <c r="Q171">
        <f t="shared" si="30"/>
        <v>0</v>
      </c>
      <c r="R171">
        <f t="shared" si="25"/>
        <v>0</v>
      </c>
      <c r="S171">
        <v>208</v>
      </c>
      <c r="T171">
        <v>128</v>
      </c>
      <c r="U171">
        <v>2</v>
      </c>
      <c r="Z171">
        <f t="shared" si="31"/>
        <v>0</v>
      </c>
      <c r="AA171">
        <f t="shared" si="26"/>
        <v>0</v>
      </c>
      <c r="AB171">
        <v>61</v>
      </c>
      <c r="AC171">
        <v>16</v>
      </c>
      <c r="AD171">
        <v>51</v>
      </c>
      <c r="AH171">
        <f t="shared" si="32"/>
        <v>0</v>
      </c>
      <c r="AI171">
        <f t="shared" si="33"/>
        <v>0</v>
      </c>
      <c r="AK171">
        <v>30</v>
      </c>
      <c r="AL171">
        <v>333</v>
      </c>
      <c r="AV171">
        <f t="shared" si="34"/>
        <v>0</v>
      </c>
      <c r="AW171">
        <f t="shared" si="35"/>
        <v>0</v>
      </c>
    </row>
    <row r="172" spans="1:49" x14ac:dyDescent="0.35">
      <c r="A172" s="1">
        <v>260602</v>
      </c>
      <c r="B172" s="2" t="s">
        <v>242</v>
      </c>
      <c r="C172">
        <v>11</v>
      </c>
      <c r="E172">
        <f t="shared" si="27"/>
        <v>0</v>
      </c>
      <c r="F172">
        <f t="shared" si="28"/>
        <v>0</v>
      </c>
      <c r="G172">
        <v>43</v>
      </c>
      <c r="I172">
        <f t="shared" si="29"/>
        <v>0</v>
      </c>
      <c r="J172">
        <f t="shared" si="24"/>
        <v>0</v>
      </c>
      <c r="K172">
        <v>58</v>
      </c>
      <c r="L172">
        <v>28</v>
      </c>
      <c r="M172">
        <v>4</v>
      </c>
      <c r="Q172">
        <f t="shared" si="30"/>
        <v>0</v>
      </c>
      <c r="R172">
        <f t="shared" si="25"/>
        <v>0</v>
      </c>
      <c r="S172">
        <v>27</v>
      </c>
      <c r="T172">
        <v>17</v>
      </c>
      <c r="Z172">
        <f t="shared" si="31"/>
        <v>0</v>
      </c>
      <c r="AA172">
        <f t="shared" si="26"/>
        <v>0</v>
      </c>
      <c r="AB172">
        <v>9</v>
      </c>
      <c r="AC172">
        <v>4</v>
      </c>
      <c r="AD172">
        <v>7</v>
      </c>
      <c r="AH172">
        <f t="shared" si="32"/>
        <v>0</v>
      </c>
      <c r="AI172">
        <f t="shared" si="33"/>
        <v>0</v>
      </c>
      <c r="AK172">
        <v>4</v>
      </c>
      <c r="AL172">
        <v>45</v>
      </c>
      <c r="AV172">
        <f t="shared" si="34"/>
        <v>0</v>
      </c>
      <c r="AW172">
        <f t="shared" si="35"/>
        <v>0</v>
      </c>
    </row>
    <row r="173" spans="1:49" x14ac:dyDescent="0.35">
      <c r="A173" s="1">
        <v>260700</v>
      </c>
      <c r="B173" s="2" t="s">
        <v>243</v>
      </c>
      <c r="E173">
        <f t="shared" si="27"/>
        <v>0</v>
      </c>
      <c r="F173">
        <f t="shared" si="28"/>
        <v>0</v>
      </c>
      <c r="I173">
        <f t="shared" si="29"/>
        <v>0</v>
      </c>
      <c r="J173">
        <f t="shared" si="24"/>
        <v>0</v>
      </c>
      <c r="L173">
        <v>-17</v>
      </c>
      <c r="Q173">
        <f t="shared" si="30"/>
        <v>0</v>
      </c>
      <c r="R173">
        <f t="shared" si="25"/>
        <v>0</v>
      </c>
      <c r="Z173">
        <f t="shared" si="31"/>
        <v>0</v>
      </c>
      <c r="AA173">
        <f t="shared" si="26"/>
        <v>0</v>
      </c>
      <c r="AH173">
        <f t="shared" si="32"/>
        <v>0</v>
      </c>
      <c r="AI173">
        <f t="shared" si="33"/>
        <v>0</v>
      </c>
      <c r="AV173">
        <f t="shared" si="34"/>
        <v>0</v>
      </c>
      <c r="AW173">
        <f t="shared" si="35"/>
        <v>0</v>
      </c>
    </row>
    <row r="174" spans="1:49" x14ac:dyDescent="0.35">
      <c r="A174" s="1">
        <v>260802</v>
      </c>
      <c r="B174" s="2" t="s">
        <v>244</v>
      </c>
      <c r="E174">
        <f t="shared" si="27"/>
        <v>0</v>
      </c>
      <c r="F174">
        <f t="shared" si="28"/>
        <v>0</v>
      </c>
      <c r="G174">
        <v>5</v>
      </c>
      <c r="I174">
        <f t="shared" si="29"/>
        <v>0</v>
      </c>
      <c r="J174">
        <f t="shared" si="24"/>
        <v>0</v>
      </c>
      <c r="K174">
        <v>257</v>
      </c>
      <c r="L174">
        <v>75</v>
      </c>
      <c r="M174">
        <v>4</v>
      </c>
      <c r="Q174">
        <f t="shared" si="30"/>
        <v>0</v>
      </c>
      <c r="R174">
        <f t="shared" si="25"/>
        <v>0</v>
      </c>
      <c r="Z174">
        <f t="shared" si="31"/>
        <v>0</v>
      </c>
      <c r="AA174">
        <f t="shared" si="26"/>
        <v>0</v>
      </c>
      <c r="AH174">
        <f t="shared" si="32"/>
        <v>0</v>
      </c>
      <c r="AI174">
        <f t="shared" si="33"/>
        <v>0</v>
      </c>
      <c r="AL174">
        <v>14</v>
      </c>
      <c r="AV174">
        <f t="shared" si="34"/>
        <v>0</v>
      </c>
      <c r="AW174">
        <f t="shared" si="35"/>
        <v>0</v>
      </c>
    </row>
    <row r="175" spans="1:49" x14ac:dyDescent="0.35">
      <c r="A175" s="1">
        <v>260803</v>
      </c>
      <c r="B175" s="2" t="s">
        <v>245</v>
      </c>
      <c r="E175">
        <f t="shared" si="27"/>
        <v>0</v>
      </c>
      <c r="F175">
        <f t="shared" si="28"/>
        <v>0</v>
      </c>
      <c r="I175">
        <f t="shared" si="29"/>
        <v>0</v>
      </c>
      <c r="J175">
        <f t="shared" si="24"/>
        <v>0</v>
      </c>
      <c r="K175">
        <v>9</v>
      </c>
      <c r="L175">
        <v>6</v>
      </c>
      <c r="Q175">
        <f t="shared" si="30"/>
        <v>0</v>
      </c>
      <c r="R175">
        <f t="shared" si="25"/>
        <v>0</v>
      </c>
      <c r="Z175">
        <f t="shared" si="31"/>
        <v>0</v>
      </c>
      <c r="AA175">
        <f t="shared" si="26"/>
        <v>0</v>
      </c>
      <c r="AH175">
        <f t="shared" si="32"/>
        <v>0</v>
      </c>
      <c r="AI175">
        <f t="shared" si="33"/>
        <v>0</v>
      </c>
      <c r="AV175">
        <f t="shared" si="34"/>
        <v>0</v>
      </c>
      <c r="AW175">
        <f t="shared" si="35"/>
        <v>0</v>
      </c>
    </row>
    <row r="176" spans="1:49" x14ac:dyDescent="0.35">
      <c r="A176" s="1">
        <v>260806</v>
      </c>
      <c r="B176" s="2" t="s">
        <v>246</v>
      </c>
      <c r="C176">
        <v>2</v>
      </c>
      <c r="E176">
        <f t="shared" si="27"/>
        <v>0</v>
      </c>
      <c r="F176">
        <f t="shared" si="28"/>
        <v>0</v>
      </c>
      <c r="G176">
        <v>-178</v>
      </c>
      <c r="I176">
        <f t="shared" si="29"/>
        <v>0</v>
      </c>
      <c r="J176">
        <f t="shared" si="24"/>
        <v>0</v>
      </c>
      <c r="K176">
        <v>5</v>
      </c>
      <c r="L176">
        <v>30</v>
      </c>
      <c r="M176">
        <v>9</v>
      </c>
      <c r="Q176">
        <f t="shared" si="30"/>
        <v>0</v>
      </c>
      <c r="R176">
        <f t="shared" si="25"/>
        <v>0</v>
      </c>
      <c r="S176">
        <v>3</v>
      </c>
      <c r="Z176">
        <f t="shared" si="31"/>
        <v>0</v>
      </c>
      <c r="AA176">
        <f t="shared" si="26"/>
        <v>0</v>
      </c>
      <c r="AD176">
        <v>1</v>
      </c>
      <c r="AH176">
        <f t="shared" si="32"/>
        <v>0</v>
      </c>
      <c r="AI176">
        <f t="shared" si="33"/>
        <v>0</v>
      </c>
      <c r="AK176">
        <v>13</v>
      </c>
      <c r="AL176">
        <v>80</v>
      </c>
      <c r="AV176">
        <f t="shared" si="34"/>
        <v>0</v>
      </c>
      <c r="AW176">
        <f t="shared" si="35"/>
        <v>0</v>
      </c>
    </row>
    <row r="177" spans="1:49" x14ac:dyDescent="0.35">
      <c r="A177" s="1">
        <v>270100</v>
      </c>
      <c r="B177" s="2" t="s">
        <v>247</v>
      </c>
      <c r="C177">
        <v>2747</v>
      </c>
      <c r="E177">
        <f t="shared" si="27"/>
        <v>0</v>
      </c>
      <c r="F177">
        <f t="shared" si="28"/>
        <v>0</v>
      </c>
      <c r="G177">
        <v>1180</v>
      </c>
      <c r="I177">
        <f t="shared" si="29"/>
        <v>0</v>
      </c>
      <c r="J177">
        <f t="shared" si="24"/>
        <v>0</v>
      </c>
      <c r="K177">
        <v>332</v>
      </c>
      <c r="L177">
        <v>325</v>
      </c>
      <c r="M177">
        <v>95</v>
      </c>
      <c r="Q177">
        <f t="shared" si="30"/>
        <v>0</v>
      </c>
      <c r="R177">
        <f t="shared" si="25"/>
        <v>0</v>
      </c>
      <c r="S177">
        <v>2078</v>
      </c>
      <c r="U177">
        <v>21</v>
      </c>
      <c r="Z177">
        <f t="shared" si="31"/>
        <v>0</v>
      </c>
      <c r="AA177">
        <f t="shared" si="26"/>
        <v>0</v>
      </c>
      <c r="AC177">
        <v>56</v>
      </c>
      <c r="AD177">
        <v>4</v>
      </c>
      <c r="AH177">
        <f t="shared" si="32"/>
        <v>0</v>
      </c>
      <c r="AI177">
        <f t="shared" si="33"/>
        <v>0</v>
      </c>
      <c r="AJ177">
        <v>258</v>
      </c>
      <c r="AK177">
        <v>24</v>
      </c>
      <c r="AL177">
        <v>62</v>
      </c>
      <c r="AV177">
        <f t="shared" si="34"/>
        <v>0</v>
      </c>
      <c r="AW177">
        <f t="shared" si="35"/>
        <v>0</v>
      </c>
    </row>
    <row r="178" spans="1:49" x14ac:dyDescent="0.35">
      <c r="A178" s="1">
        <v>270201</v>
      </c>
      <c r="B178" s="2" t="s">
        <v>248</v>
      </c>
      <c r="C178">
        <v>4</v>
      </c>
      <c r="E178">
        <f t="shared" si="27"/>
        <v>0</v>
      </c>
      <c r="F178">
        <f t="shared" si="28"/>
        <v>0</v>
      </c>
      <c r="G178">
        <v>13</v>
      </c>
      <c r="I178">
        <f t="shared" si="29"/>
        <v>0</v>
      </c>
      <c r="J178">
        <f t="shared" si="24"/>
        <v>0</v>
      </c>
      <c r="K178">
        <v>4</v>
      </c>
      <c r="L178">
        <v>30</v>
      </c>
      <c r="Q178">
        <f t="shared" si="30"/>
        <v>0</v>
      </c>
      <c r="R178">
        <f t="shared" si="25"/>
        <v>0</v>
      </c>
      <c r="S178">
        <v>9</v>
      </c>
      <c r="Z178">
        <f t="shared" si="31"/>
        <v>0</v>
      </c>
      <c r="AA178">
        <f t="shared" si="26"/>
        <v>0</v>
      </c>
      <c r="AH178">
        <f t="shared" si="32"/>
        <v>0</v>
      </c>
      <c r="AI178">
        <f t="shared" si="33"/>
        <v>0</v>
      </c>
      <c r="AJ178">
        <v>26</v>
      </c>
      <c r="AK178">
        <v>148</v>
      </c>
      <c r="AV178">
        <f t="shared" si="34"/>
        <v>0</v>
      </c>
      <c r="AW178">
        <f t="shared" si="35"/>
        <v>0</v>
      </c>
    </row>
    <row r="179" spans="1:49" x14ac:dyDescent="0.35">
      <c r="A179" s="1">
        <v>270300</v>
      </c>
      <c r="B179" s="2" t="s">
        <v>249</v>
      </c>
      <c r="C179">
        <v>4</v>
      </c>
      <c r="E179">
        <f t="shared" si="27"/>
        <v>0</v>
      </c>
      <c r="F179">
        <f t="shared" si="28"/>
        <v>0</v>
      </c>
      <c r="G179">
        <v>6</v>
      </c>
      <c r="I179">
        <f t="shared" si="29"/>
        <v>0</v>
      </c>
      <c r="J179">
        <f t="shared" si="24"/>
        <v>0</v>
      </c>
      <c r="K179">
        <v>75</v>
      </c>
      <c r="L179">
        <v>36</v>
      </c>
      <c r="M179">
        <v>1</v>
      </c>
      <c r="Q179">
        <f t="shared" si="30"/>
        <v>0</v>
      </c>
      <c r="R179">
        <f t="shared" si="25"/>
        <v>0</v>
      </c>
      <c r="S179">
        <v>32</v>
      </c>
      <c r="T179">
        <v>5</v>
      </c>
      <c r="U179">
        <v>2</v>
      </c>
      <c r="Z179">
        <f t="shared" si="31"/>
        <v>0</v>
      </c>
      <c r="AA179">
        <f t="shared" si="26"/>
        <v>0</v>
      </c>
      <c r="AD179">
        <v>4</v>
      </c>
      <c r="AH179">
        <f t="shared" si="32"/>
        <v>0</v>
      </c>
      <c r="AI179">
        <f t="shared" si="33"/>
        <v>0</v>
      </c>
      <c r="AJ179">
        <v>32</v>
      </c>
      <c r="AK179">
        <v>84</v>
      </c>
      <c r="AL179">
        <v>12</v>
      </c>
      <c r="AV179">
        <f t="shared" si="34"/>
        <v>0</v>
      </c>
      <c r="AW179">
        <f t="shared" si="35"/>
        <v>0</v>
      </c>
    </row>
    <row r="180" spans="1:49" x14ac:dyDescent="0.35">
      <c r="A180" s="1">
        <v>270401</v>
      </c>
      <c r="B180" s="2" t="s">
        <v>250</v>
      </c>
      <c r="C180">
        <v>3</v>
      </c>
      <c r="E180">
        <f t="shared" si="27"/>
        <v>0</v>
      </c>
      <c r="F180">
        <f t="shared" si="28"/>
        <v>0</v>
      </c>
      <c r="I180">
        <f t="shared" si="29"/>
        <v>0</v>
      </c>
      <c r="J180">
        <f t="shared" si="24"/>
        <v>0</v>
      </c>
      <c r="Q180">
        <f t="shared" si="30"/>
        <v>0</v>
      </c>
      <c r="R180">
        <f t="shared" si="25"/>
        <v>0</v>
      </c>
      <c r="Z180">
        <f t="shared" si="31"/>
        <v>0</v>
      </c>
      <c r="AA180">
        <f t="shared" si="26"/>
        <v>0</v>
      </c>
      <c r="AH180">
        <f t="shared" si="32"/>
        <v>0</v>
      </c>
      <c r="AI180">
        <f t="shared" si="33"/>
        <v>0</v>
      </c>
      <c r="AV180">
        <f t="shared" si="34"/>
        <v>0</v>
      </c>
      <c r="AW180">
        <f t="shared" si="35"/>
        <v>0</v>
      </c>
    </row>
    <row r="181" spans="1:49" x14ac:dyDescent="0.35">
      <c r="A181" s="1">
        <v>270402</v>
      </c>
      <c r="B181" s="2" t="s">
        <v>251</v>
      </c>
      <c r="C181">
        <v>7</v>
      </c>
      <c r="E181">
        <f t="shared" si="27"/>
        <v>0</v>
      </c>
      <c r="F181">
        <f t="shared" si="28"/>
        <v>0</v>
      </c>
      <c r="G181">
        <v>1</v>
      </c>
      <c r="I181">
        <f t="shared" si="29"/>
        <v>0</v>
      </c>
      <c r="J181">
        <f t="shared" si="24"/>
        <v>0</v>
      </c>
      <c r="K181">
        <v>1</v>
      </c>
      <c r="L181">
        <v>7</v>
      </c>
      <c r="M181">
        <v>3</v>
      </c>
      <c r="Q181">
        <f t="shared" si="30"/>
        <v>0</v>
      </c>
      <c r="R181">
        <f t="shared" si="25"/>
        <v>0</v>
      </c>
      <c r="S181">
        <v>4</v>
      </c>
      <c r="T181">
        <v>16</v>
      </c>
      <c r="Z181">
        <f t="shared" si="31"/>
        <v>0</v>
      </c>
      <c r="AA181">
        <f t="shared" si="26"/>
        <v>0</v>
      </c>
      <c r="AB181">
        <v>1</v>
      </c>
      <c r="AD181">
        <v>3</v>
      </c>
      <c r="AH181">
        <f t="shared" si="32"/>
        <v>0</v>
      </c>
      <c r="AI181">
        <f t="shared" si="33"/>
        <v>0</v>
      </c>
      <c r="AK181">
        <v>2</v>
      </c>
      <c r="AL181">
        <v>3</v>
      </c>
      <c r="AV181">
        <f t="shared" si="34"/>
        <v>0</v>
      </c>
      <c r="AW181">
        <f t="shared" si="35"/>
        <v>0</v>
      </c>
    </row>
    <row r="182" spans="1:49" x14ac:dyDescent="0.35">
      <c r="A182" s="1">
        <v>270403</v>
      </c>
      <c r="B182" s="2" t="s">
        <v>252</v>
      </c>
      <c r="C182">
        <v>235</v>
      </c>
      <c r="E182">
        <f t="shared" si="27"/>
        <v>0</v>
      </c>
      <c r="F182">
        <f t="shared" si="28"/>
        <v>0</v>
      </c>
      <c r="G182">
        <v>-85</v>
      </c>
      <c r="I182">
        <f t="shared" si="29"/>
        <v>0</v>
      </c>
      <c r="J182">
        <f t="shared" si="24"/>
        <v>0</v>
      </c>
      <c r="Q182">
        <f t="shared" si="30"/>
        <v>0</v>
      </c>
      <c r="R182">
        <f t="shared" si="25"/>
        <v>0</v>
      </c>
      <c r="Z182">
        <f t="shared" si="31"/>
        <v>0</v>
      </c>
      <c r="AA182">
        <f t="shared" si="26"/>
        <v>0</v>
      </c>
      <c r="AH182">
        <f t="shared" si="32"/>
        <v>0</v>
      </c>
      <c r="AI182">
        <f t="shared" si="33"/>
        <v>0</v>
      </c>
      <c r="AV182">
        <f t="shared" si="34"/>
        <v>0</v>
      </c>
      <c r="AW182">
        <f t="shared" si="35"/>
        <v>0</v>
      </c>
    </row>
    <row r="183" spans="1:49" x14ac:dyDescent="0.35">
      <c r="A183" s="1">
        <v>270404</v>
      </c>
      <c r="B183" s="2" t="s">
        <v>253</v>
      </c>
      <c r="E183">
        <f t="shared" si="27"/>
        <v>0</v>
      </c>
      <c r="F183">
        <f t="shared" si="28"/>
        <v>0</v>
      </c>
      <c r="I183">
        <f t="shared" si="29"/>
        <v>0</v>
      </c>
      <c r="J183">
        <f t="shared" si="24"/>
        <v>0</v>
      </c>
      <c r="K183">
        <v>14</v>
      </c>
      <c r="L183">
        <v>13</v>
      </c>
      <c r="Q183">
        <f t="shared" si="30"/>
        <v>0</v>
      </c>
      <c r="R183">
        <f t="shared" si="25"/>
        <v>0</v>
      </c>
      <c r="Z183">
        <f t="shared" si="31"/>
        <v>0</v>
      </c>
      <c r="AA183">
        <f t="shared" si="26"/>
        <v>0</v>
      </c>
      <c r="AH183">
        <f t="shared" si="32"/>
        <v>0</v>
      </c>
      <c r="AI183">
        <f t="shared" si="33"/>
        <v>0</v>
      </c>
      <c r="AV183">
        <f t="shared" si="34"/>
        <v>0</v>
      </c>
      <c r="AW183">
        <f t="shared" si="35"/>
        <v>0</v>
      </c>
    </row>
    <row r="184" spans="1:49" x14ac:dyDescent="0.35">
      <c r="A184" s="1">
        <v>270405</v>
      </c>
      <c r="B184" s="2" t="s">
        <v>254</v>
      </c>
      <c r="E184">
        <f t="shared" si="27"/>
        <v>0</v>
      </c>
      <c r="F184">
        <f t="shared" si="28"/>
        <v>0</v>
      </c>
      <c r="I184">
        <f t="shared" si="29"/>
        <v>0</v>
      </c>
      <c r="J184">
        <f t="shared" si="24"/>
        <v>0</v>
      </c>
      <c r="Q184">
        <f t="shared" si="30"/>
        <v>0</v>
      </c>
      <c r="R184">
        <f t="shared" si="25"/>
        <v>0</v>
      </c>
      <c r="Z184">
        <f t="shared" si="31"/>
        <v>0</v>
      </c>
      <c r="AA184">
        <f t="shared" si="26"/>
        <v>0</v>
      </c>
      <c r="AH184">
        <f t="shared" si="32"/>
        <v>0</v>
      </c>
      <c r="AI184">
        <f t="shared" si="33"/>
        <v>0</v>
      </c>
      <c r="AV184">
        <f t="shared" si="34"/>
        <v>0</v>
      </c>
      <c r="AW184">
        <f t="shared" si="35"/>
        <v>0</v>
      </c>
    </row>
    <row r="185" spans="1:49" x14ac:dyDescent="0.35">
      <c r="A185" s="1">
        <v>270406</v>
      </c>
      <c r="B185" s="2" t="s">
        <v>255</v>
      </c>
      <c r="C185">
        <v>117</v>
      </c>
      <c r="E185">
        <f t="shared" si="27"/>
        <v>0</v>
      </c>
      <c r="F185">
        <f t="shared" si="28"/>
        <v>0</v>
      </c>
      <c r="G185">
        <v>63</v>
      </c>
      <c r="I185">
        <f t="shared" si="29"/>
        <v>0</v>
      </c>
      <c r="J185">
        <f t="shared" si="24"/>
        <v>0</v>
      </c>
      <c r="K185">
        <v>12</v>
      </c>
      <c r="L185">
        <v>24</v>
      </c>
      <c r="Q185">
        <f t="shared" si="30"/>
        <v>0</v>
      </c>
      <c r="R185">
        <f t="shared" si="25"/>
        <v>0</v>
      </c>
      <c r="S185">
        <v>23</v>
      </c>
      <c r="T185">
        <v>5</v>
      </c>
      <c r="Z185">
        <f t="shared" si="31"/>
        <v>0</v>
      </c>
      <c r="AA185">
        <f t="shared" si="26"/>
        <v>0</v>
      </c>
      <c r="AB185">
        <v>27</v>
      </c>
      <c r="AC185">
        <v>8</v>
      </c>
      <c r="AD185">
        <v>5</v>
      </c>
      <c r="AH185">
        <f t="shared" si="32"/>
        <v>0</v>
      </c>
      <c r="AI185">
        <f t="shared" si="33"/>
        <v>0</v>
      </c>
      <c r="AK185">
        <v>67</v>
      </c>
      <c r="AL185">
        <v>44</v>
      </c>
      <c r="AV185">
        <f t="shared" si="34"/>
        <v>0</v>
      </c>
      <c r="AW185">
        <f t="shared" si="35"/>
        <v>0</v>
      </c>
    </row>
    <row r="186" spans="1:49" x14ac:dyDescent="0.35">
      <c r="A186" s="1">
        <v>280100</v>
      </c>
      <c r="B186" s="2" t="s">
        <v>256</v>
      </c>
      <c r="C186">
        <v>5</v>
      </c>
      <c r="E186">
        <f t="shared" si="27"/>
        <v>0</v>
      </c>
      <c r="F186">
        <f t="shared" si="28"/>
        <v>0</v>
      </c>
      <c r="G186">
        <v>3</v>
      </c>
      <c r="I186">
        <f t="shared" si="29"/>
        <v>0</v>
      </c>
      <c r="J186">
        <f t="shared" si="24"/>
        <v>0</v>
      </c>
      <c r="K186">
        <v>1</v>
      </c>
      <c r="Q186">
        <f t="shared" si="30"/>
        <v>0</v>
      </c>
      <c r="R186">
        <f t="shared" si="25"/>
        <v>0</v>
      </c>
      <c r="Z186">
        <f t="shared" si="31"/>
        <v>0</v>
      </c>
      <c r="AA186">
        <f t="shared" si="26"/>
        <v>0</v>
      </c>
      <c r="AH186">
        <f t="shared" si="32"/>
        <v>0</v>
      </c>
      <c r="AI186">
        <f t="shared" si="33"/>
        <v>0</v>
      </c>
      <c r="AK186">
        <v>1</v>
      </c>
      <c r="AV186">
        <f t="shared" si="34"/>
        <v>0</v>
      </c>
      <c r="AW186">
        <f t="shared" si="35"/>
        <v>0</v>
      </c>
    </row>
    <row r="187" spans="1:49" x14ac:dyDescent="0.35">
      <c r="A187" s="1">
        <v>280200</v>
      </c>
      <c r="B187" s="2" t="s">
        <v>257</v>
      </c>
      <c r="C187">
        <v>1</v>
      </c>
      <c r="E187">
        <f t="shared" si="27"/>
        <v>0</v>
      </c>
      <c r="F187">
        <f t="shared" si="28"/>
        <v>0</v>
      </c>
      <c r="I187">
        <f t="shared" si="29"/>
        <v>0</v>
      </c>
      <c r="J187">
        <f t="shared" si="24"/>
        <v>0</v>
      </c>
      <c r="Q187">
        <f t="shared" si="30"/>
        <v>0</v>
      </c>
      <c r="R187">
        <f t="shared" si="25"/>
        <v>0</v>
      </c>
      <c r="Z187">
        <f t="shared" si="31"/>
        <v>0</v>
      </c>
      <c r="AA187">
        <f t="shared" si="26"/>
        <v>0</v>
      </c>
      <c r="AH187">
        <f t="shared" si="32"/>
        <v>0</v>
      </c>
      <c r="AI187">
        <f t="shared" si="33"/>
        <v>0</v>
      </c>
      <c r="AV187">
        <f t="shared" si="34"/>
        <v>0</v>
      </c>
      <c r="AW187">
        <f t="shared" si="35"/>
        <v>0</v>
      </c>
    </row>
    <row r="188" spans="1:49" x14ac:dyDescent="0.35">
      <c r="A188" s="1">
        <v>280300</v>
      </c>
      <c r="B188" s="2" t="s">
        <v>258</v>
      </c>
      <c r="C188">
        <v>2</v>
      </c>
      <c r="E188">
        <f t="shared" si="27"/>
        <v>0</v>
      </c>
      <c r="F188">
        <f t="shared" si="28"/>
        <v>0</v>
      </c>
      <c r="I188">
        <f t="shared" si="29"/>
        <v>0</v>
      </c>
      <c r="J188">
        <f t="shared" si="24"/>
        <v>0</v>
      </c>
      <c r="Q188">
        <f t="shared" si="30"/>
        <v>0</v>
      </c>
      <c r="R188">
        <f t="shared" si="25"/>
        <v>0</v>
      </c>
      <c r="Z188">
        <f t="shared" si="31"/>
        <v>0</v>
      </c>
      <c r="AA188">
        <f t="shared" si="26"/>
        <v>0</v>
      </c>
      <c r="AH188">
        <f t="shared" si="32"/>
        <v>0</v>
      </c>
      <c r="AI188">
        <f t="shared" si="33"/>
        <v>0</v>
      </c>
      <c r="AV188">
        <f t="shared" si="34"/>
        <v>0</v>
      </c>
      <c r="AW188">
        <f t="shared" si="35"/>
        <v>0</v>
      </c>
    </row>
    <row r="189" spans="1:49" x14ac:dyDescent="0.35">
      <c r="A189" s="1">
        <v>280400</v>
      </c>
      <c r="B189" s="2" t="s">
        <v>259</v>
      </c>
      <c r="C189">
        <v>3</v>
      </c>
      <c r="E189">
        <f t="shared" si="27"/>
        <v>0</v>
      </c>
      <c r="F189">
        <f t="shared" si="28"/>
        <v>0</v>
      </c>
      <c r="G189">
        <v>3</v>
      </c>
      <c r="I189">
        <f t="shared" si="29"/>
        <v>0</v>
      </c>
      <c r="J189">
        <f t="shared" si="24"/>
        <v>0</v>
      </c>
      <c r="Q189">
        <f t="shared" si="30"/>
        <v>0</v>
      </c>
      <c r="R189">
        <f t="shared" si="25"/>
        <v>0</v>
      </c>
      <c r="Z189">
        <f t="shared" si="31"/>
        <v>0</v>
      </c>
      <c r="AA189">
        <f t="shared" si="26"/>
        <v>0</v>
      </c>
      <c r="AH189">
        <f t="shared" si="32"/>
        <v>0</v>
      </c>
      <c r="AI189">
        <f t="shared" si="33"/>
        <v>0</v>
      </c>
      <c r="AV189">
        <f t="shared" si="34"/>
        <v>0</v>
      </c>
      <c r="AW189">
        <f t="shared" si="35"/>
        <v>0</v>
      </c>
    </row>
    <row r="190" spans="1:49" x14ac:dyDescent="0.35">
      <c r="A190" s="1">
        <v>290100</v>
      </c>
      <c r="B190" s="2" t="s">
        <v>260</v>
      </c>
      <c r="C190">
        <v>365</v>
      </c>
      <c r="E190">
        <f t="shared" si="27"/>
        <v>0</v>
      </c>
      <c r="F190">
        <f t="shared" si="28"/>
        <v>0</v>
      </c>
      <c r="G190">
        <v>165</v>
      </c>
      <c r="I190">
        <f t="shared" si="29"/>
        <v>0</v>
      </c>
      <c r="J190">
        <f t="shared" si="24"/>
        <v>0</v>
      </c>
      <c r="K190">
        <v>16</v>
      </c>
      <c r="L190">
        <v>23</v>
      </c>
      <c r="M190">
        <v>80</v>
      </c>
      <c r="Q190">
        <f t="shared" si="30"/>
        <v>0</v>
      </c>
      <c r="R190">
        <f t="shared" si="25"/>
        <v>0</v>
      </c>
      <c r="S190">
        <v>4792</v>
      </c>
      <c r="Z190">
        <f t="shared" si="31"/>
        <v>0</v>
      </c>
      <c r="AA190">
        <f t="shared" si="26"/>
        <v>0</v>
      </c>
      <c r="AD190">
        <v>20</v>
      </c>
      <c r="AH190">
        <f t="shared" si="32"/>
        <v>0</v>
      </c>
      <c r="AI190">
        <f t="shared" si="33"/>
        <v>0</v>
      </c>
      <c r="AK190">
        <v>3</v>
      </c>
      <c r="AL190">
        <v>2</v>
      </c>
      <c r="AV190">
        <f t="shared" si="34"/>
        <v>0</v>
      </c>
      <c r="AW190">
        <f t="shared" si="35"/>
        <v>0</v>
      </c>
    </row>
    <row r="191" spans="1:49" x14ac:dyDescent="0.35">
      <c r="A191" s="1">
        <v>290201</v>
      </c>
      <c r="B191" s="2" t="s">
        <v>261</v>
      </c>
      <c r="C191">
        <v>20</v>
      </c>
      <c r="E191">
        <f t="shared" si="27"/>
        <v>0</v>
      </c>
      <c r="F191">
        <f t="shared" si="28"/>
        <v>0</v>
      </c>
      <c r="G191">
        <v>32</v>
      </c>
      <c r="I191">
        <f t="shared" si="29"/>
        <v>0</v>
      </c>
      <c r="J191">
        <f t="shared" si="24"/>
        <v>0</v>
      </c>
      <c r="K191">
        <v>20</v>
      </c>
      <c r="L191">
        <v>68</v>
      </c>
      <c r="M191">
        <v>4</v>
      </c>
      <c r="Q191">
        <f t="shared" si="30"/>
        <v>0</v>
      </c>
      <c r="R191">
        <f t="shared" si="25"/>
        <v>0</v>
      </c>
      <c r="S191">
        <v>48</v>
      </c>
      <c r="T191">
        <v>8</v>
      </c>
      <c r="U191">
        <v>40</v>
      </c>
      <c r="Z191">
        <f t="shared" si="31"/>
        <v>0</v>
      </c>
      <c r="AA191">
        <f t="shared" si="26"/>
        <v>0</v>
      </c>
      <c r="AB191">
        <v>13</v>
      </c>
      <c r="AC191">
        <v>10</v>
      </c>
      <c r="AD191">
        <v>73</v>
      </c>
      <c r="AH191">
        <f t="shared" si="32"/>
        <v>0</v>
      </c>
      <c r="AI191">
        <f t="shared" si="33"/>
        <v>0</v>
      </c>
      <c r="AK191">
        <v>46</v>
      </c>
      <c r="AL191">
        <v>6</v>
      </c>
      <c r="AV191">
        <f t="shared" si="34"/>
        <v>0</v>
      </c>
      <c r="AW191">
        <f t="shared" si="35"/>
        <v>0</v>
      </c>
    </row>
    <row r="192" spans="1:49" x14ac:dyDescent="0.35">
      <c r="A192" s="1">
        <v>290202</v>
      </c>
      <c r="B192" s="2" t="s">
        <v>262</v>
      </c>
      <c r="C192">
        <v>18</v>
      </c>
      <c r="E192">
        <f t="shared" si="27"/>
        <v>0</v>
      </c>
      <c r="F192">
        <f t="shared" si="28"/>
        <v>0</v>
      </c>
      <c r="G192">
        <v>21</v>
      </c>
      <c r="I192">
        <f t="shared" si="29"/>
        <v>0</v>
      </c>
      <c r="J192">
        <f t="shared" si="24"/>
        <v>0</v>
      </c>
      <c r="K192">
        <v>1</v>
      </c>
      <c r="L192">
        <v>18</v>
      </c>
      <c r="Q192">
        <f t="shared" si="30"/>
        <v>0</v>
      </c>
      <c r="R192">
        <f t="shared" si="25"/>
        <v>0</v>
      </c>
      <c r="S192">
        <v>11</v>
      </c>
      <c r="T192">
        <v>8</v>
      </c>
      <c r="U192">
        <v>2</v>
      </c>
      <c r="Z192">
        <f t="shared" si="31"/>
        <v>0</v>
      </c>
      <c r="AA192">
        <f t="shared" si="26"/>
        <v>0</v>
      </c>
      <c r="AB192">
        <v>10</v>
      </c>
      <c r="AC192">
        <v>9</v>
      </c>
      <c r="AD192">
        <v>32</v>
      </c>
      <c r="AH192">
        <f t="shared" si="32"/>
        <v>0</v>
      </c>
      <c r="AI192">
        <f t="shared" si="33"/>
        <v>0</v>
      </c>
      <c r="AK192">
        <v>24</v>
      </c>
      <c r="AV192">
        <f t="shared" si="34"/>
        <v>0</v>
      </c>
      <c r="AW192">
        <f t="shared" si="35"/>
        <v>0</v>
      </c>
    </row>
    <row r="193" spans="1:49" x14ac:dyDescent="0.35">
      <c r="A193" s="1">
        <v>290203</v>
      </c>
      <c r="B193" s="2" t="s">
        <v>263</v>
      </c>
      <c r="C193">
        <v>1</v>
      </c>
      <c r="E193">
        <f t="shared" si="27"/>
        <v>0</v>
      </c>
      <c r="F193">
        <f t="shared" si="28"/>
        <v>0</v>
      </c>
      <c r="G193">
        <v>1</v>
      </c>
      <c r="I193">
        <f t="shared" si="29"/>
        <v>0</v>
      </c>
      <c r="J193">
        <f t="shared" si="24"/>
        <v>0</v>
      </c>
      <c r="M193">
        <v>26</v>
      </c>
      <c r="Q193">
        <f t="shared" si="30"/>
        <v>0</v>
      </c>
      <c r="R193">
        <f t="shared" si="25"/>
        <v>0</v>
      </c>
      <c r="S193">
        <v>121</v>
      </c>
      <c r="T193">
        <v>18</v>
      </c>
      <c r="U193">
        <v>3</v>
      </c>
      <c r="Z193">
        <f t="shared" si="31"/>
        <v>0</v>
      </c>
      <c r="AA193">
        <f t="shared" si="26"/>
        <v>0</v>
      </c>
      <c r="AB193">
        <v>8</v>
      </c>
      <c r="AC193">
        <v>1</v>
      </c>
      <c r="AD193">
        <v>14</v>
      </c>
      <c r="AH193">
        <f t="shared" si="32"/>
        <v>0</v>
      </c>
      <c r="AI193">
        <f t="shared" si="33"/>
        <v>0</v>
      </c>
      <c r="AK193">
        <v>17</v>
      </c>
      <c r="AL193">
        <v>22</v>
      </c>
      <c r="AV193">
        <f t="shared" si="34"/>
        <v>0</v>
      </c>
      <c r="AW193">
        <f t="shared" si="35"/>
        <v>0</v>
      </c>
    </row>
    <row r="194" spans="1:49" x14ac:dyDescent="0.35">
      <c r="A194" s="1">
        <v>290300</v>
      </c>
      <c r="B194" s="2" t="s">
        <v>264</v>
      </c>
      <c r="C194">
        <v>87</v>
      </c>
      <c r="E194">
        <f t="shared" si="27"/>
        <v>0</v>
      </c>
      <c r="F194">
        <f t="shared" si="28"/>
        <v>0</v>
      </c>
      <c r="I194">
        <f t="shared" si="29"/>
        <v>0</v>
      </c>
      <c r="J194">
        <f t="shared" si="24"/>
        <v>0</v>
      </c>
      <c r="L194">
        <v>-1</v>
      </c>
      <c r="Q194">
        <f t="shared" si="30"/>
        <v>0</v>
      </c>
      <c r="R194">
        <f t="shared" si="25"/>
        <v>0</v>
      </c>
      <c r="S194">
        <v>13</v>
      </c>
      <c r="T194">
        <v>35</v>
      </c>
      <c r="Z194">
        <f t="shared" si="31"/>
        <v>0</v>
      </c>
      <c r="AA194">
        <f t="shared" si="26"/>
        <v>0</v>
      </c>
      <c r="AH194">
        <f t="shared" si="32"/>
        <v>0</v>
      </c>
      <c r="AI194">
        <f t="shared" si="33"/>
        <v>0</v>
      </c>
      <c r="AV194">
        <f t="shared" si="34"/>
        <v>0</v>
      </c>
      <c r="AW194">
        <f t="shared" si="35"/>
        <v>0</v>
      </c>
    </row>
    <row r="195" spans="1:49" x14ac:dyDescent="0.35">
      <c r="A195" s="1">
        <v>300000</v>
      </c>
      <c r="B195" s="2" t="s">
        <v>265</v>
      </c>
      <c r="E195">
        <f t="shared" si="27"/>
        <v>0</v>
      </c>
      <c r="F195">
        <f t="shared" si="28"/>
        <v>0</v>
      </c>
      <c r="G195">
        <v>6</v>
      </c>
      <c r="I195">
        <f t="shared" si="29"/>
        <v>0</v>
      </c>
      <c r="J195">
        <f t="shared" si="24"/>
        <v>0</v>
      </c>
      <c r="K195">
        <v>295</v>
      </c>
      <c r="L195">
        <v>1</v>
      </c>
      <c r="Q195">
        <f t="shared" si="30"/>
        <v>0</v>
      </c>
      <c r="R195">
        <f t="shared" si="25"/>
        <v>0</v>
      </c>
      <c r="S195">
        <v>53</v>
      </c>
      <c r="Z195">
        <f t="shared" si="31"/>
        <v>0</v>
      </c>
      <c r="AA195">
        <f t="shared" si="26"/>
        <v>0</v>
      </c>
      <c r="AD195">
        <v>63</v>
      </c>
      <c r="AH195">
        <f t="shared" si="32"/>
        <v>0</v>
      </c>
      <c r="AI195">
        <f t="shared" si="33"/>
        <v>0</v>
      </c>
      <c r="AV195">
        <f t="shared" si="34"/>
        <v>0</v>
      </c>
      <c r="AW195">
        <f t="shared" si="35"/>
        <v>0</v>
      </c>
    </row>
    <row r="196" spans="1:49" x14ac:dyDescent="0.35">
      <c r="A196" s="1">
        <v>310101</v>
      </c>
      <c r="B196" s="2" t="s">
        <v>266</v>
      </c>
      <c r="C196">
        <v>2745</v>
      </c>
      <c r="E196">
        <f t="shared" si="27"/>
        <v>0</v>
      </c>
      <c r="F196">
        <f t="shared" si="28"/>
        <v>0</v>
      </c>
      <c r="G196">
        <v>336</v>
      </c>
      <c r="I196">
        <f t="shared" si="29"/>
        <v>0</v>
      </c>
      <c r="J196">
        <f t="shared" ref="J196:J259" si="36">IF(NOT(OR(G196=0,H196=0)),H196/(SUM(H$4:H$491)),0)</f>
        <v>0</v>
      </c>
      <c r="K196">
        <v>3188</v>
      </c>
      <c r="L196">
        <v>1972</v>
      </c>
      <c r="M196">
        <v>147</v>
      </c>
      <c r="Q196">
        <f t="shared" si="30"/>
        <v>0</v>
      </c>
      <c r="R196">
        <f t="shared" ref="R196:R259" si="37">IF(NOT(OR(SUM(N196:P196)=0,SUM(K196:M196)=0)),SUM(N196:P196)/(SUM(N$4:P$491)),0)</f>
        <v>0</v>
      </c>
      <c r="S196">
        <v>143</v>
      </c>
      <c r="T196">
        <v>308</v>
      </c>
      <c r="U196">
        <v>638</v>
      </c>
      <c r="Z196">
        <f t="shared" si="31"/>
        <v>0</v>
      </c>
      <c r="AA196">
        <f t="shared" ref="AA196:AA259" si="38">IF(NOT(OR(SUM(V196:Y196)=0,SUM(S196:U196)=0)),SUM(V196:Y196)/(SUM(V$4:Y$491)),0)</f>
        <v>0</v>
      </c>
      <c r="AB196">
        <v>559</v>
      </c>
      <c r="AC196">
        <v>282</v>
      </c>
      <c r="AD196">
        <v>302</v>
      </c>
      <c r="AH196">
        <f t="shared" si="32"/>
        <v>0</v>
      </c>
      <c r="AI196">
        <f t="shared" si="33"/>
        <v>0</v>
      </c>
      <c r="AJ196">
        <v>165</v>
      </c>
      <c r="AK196">
        <v>582</v>
      </c>
      <c r="AL196">
        <v>3513</v>
      </c>
      <c r="AV196">
        <f t="shared" si="34"/>
        <v>0</v>
      </c>
      <c r="AW196">
        <f t="shared" si="35"/>
        <v>0</v>
      </c>
    </row>
    <row r="197" spans="1:49" x14ac:dyDescent="0.35">
      <c r="A197" s="1">
        <v>310102</v>
      </c>
      <c r="B197" s="2" t="s">
        <v>267</v>
      </c>
      <c r="C197">
        <v>24</v>
      </c>
      <c r="E197">
        <f t="shared" ref="E197:E260" si="39">IF(NOT(OR($C197=0,D197=0)),C197/(SUM(C$4:C$491)),0)</f>
        <v>0</v>
      </c>
      <c r="F197">
        <f t="shared" ref="F197:F260" si="40">IF(NOT(OR($C197=0,D197=0)),D197/(SUM(D$4:D$491)),0)</f>
        <v>0</v>
      </c>
      <c r="I197">
        <f t="shared" ref="I197:I260" si="41">IF(NOT(OR(G197=0,H197=0)),G197/(SUM(G$4:G$491)),0)</f>
        <v>0</v>
      </c>
      <c r="J197">
        <f t="shared" si="36"/>
        <v>0</v>
      </c>
      <c r="K197">
        <v>49</v>
      </c>
      <c r="L197">
        <v>25</v>
      </c>
      <c r="M197">
        <v>4</v>
      </c>
      <c r="Q197">
        <f t="shared" ref="Q197:Q260" si="42">IF(NOT(OR(SUM($K197:$M197)=0,SUM(N197:P197)=0)),SUM(K197:M197)/(SUM(K$4:M$491)),0)</f>
        <v>0</v>
      </c>
      <c r="R197">
        <f t="shared" si="37"/>
        <v>0</v>
      </c>
      <c r="S197">
        <v>33</v>
      </c>
      <c r="T197">
        <v>14</v>
      </c>
      <c r="U197">
        <v>6</v>
      </c>
      <c r="Z197">
        <f t="shared" ref="Z197:Z260" si="43">IF(NOT(OR(SUM(S197:U197)=0,SUM(V197:Y197)=0)),SUM(S197:U197)/(SUM(S$4:U$491)),0)</f>
        <v>0</v>
      </c>
      <c r="AA197">
        <f t="shared" si="38"/>
        <v>0</v>
      </c>
      <c r="AB197">
        <v>45</v>
      </c>
      <c r="AC197">
        <v>7</v>
      </c>
      <c r="AD197">
        <v>7</v>
      </c>
      <c r="AH197">
        <f t="shared" ref="AH197:AH260" si="44">IF(NOT(OR(SUM(AB197:AD197)=0,SUM(AE197:AG197)=0)),SUM(AB197:AD197)/(SUM(AB$4:AD$491)),0)</f>
        <v>0</v>
      </c>
      <c r="AI197">
        <f t="shared" ref="AI197:AI260" si="45">IF(NOT(OR(SUM(AE197:AG197)=0,SUM(AB197:AD197)=0)),SUM(AE197:AG197)/(SUM(AE$4:AG$491)),0)</f>
        <v>0</v>
      </c>
      <c r="AJ197">
        <v>19</v>
      </c>
      <c r="AK197">
        <v>13</v>
      </c>
      <c r="AL197">
        <v>47</v>
      </c>
      <c r="AV197">
        <f t="shared" ref="AV197:AV260" si="46">IF(NOT(OR(SUM(AJ197:AL197)=0,SUM(AM197:AU197)=0)),SUM(AJ197:AL197)/(SUM(AJ$4:AL$491)),0)</f>
        <v>0</v>
      </c>
      <c r="AW197">
        <f t="shared" ref="AW197:AW260" si="47">IF(NOT(OR(SUM(AM197:AU197)=0,SUM(AJ197:AL197)=0)),SUM(AM197:AU197)/(SUM(AM$4:AU$491)),0)</f>
        <v>0</v>
      </c>
    </row>
    <row r="198" spans="1:49" x14ac:dyDescent="0.35">
      <c r="A198" s="1">
        <v>310103</v>
      </c>
      <c r="B198" s="2" t="s">
        <v>268</v>
      </c>
      <c r="C198">
        <v>2</v>
      </c>
      <c r="E198">
        <f t="shared" si="39"/>
        <v>0</v>
      </c>
      <c r="F198">
        <f t="shared" si="40"/>
        <v>0</v>
      </c>
      <c r="G198">
        <v>1</v>
      </c>
      <c r="I198">
        <f t="shared" si="41"/>
        <v>0</v>
      </c>
      <c r="J198">
        <f t="shared" si="36"/>
        <v>0</v>
      </c>
      <c r="Q198">
        <f t="shared" si="42"/>
        <v>0</v>
      </c>
      <c r="R198">
        <f t="shared" si="37"/>
        <v>0</v>
      </c>
      <c r="Z198">
        <f t="shared" si="43"/>
        <v>0</v>
      </c>
      <c r="AA198">
        <f t="shared" si="38"/>
        <v>0</v>
      </c>
      <c r="AH198">
        <f t="shared" si="44"/>
        <v>0</v>
      </c>
      <c r="AI198">
        <f t="shared" si="45"/>
        <v>0</v>
      </c>
      <c r="AV198">
        <f t="shared" si="46"/>
        <v>0</v>
      </c>
      <c r="AW198">
        <f t="shared" si="47"/>
        <v>0</v>
      </c>
    </row>
    <row r="199" spans="1:49" x14ac:dyDescent="0.35">
      <c r="A199" s="1">
        <v>310200</v>
      </c>
      <c r="B199" s="2" t="s">
        <v>269</v>
      </c>
      <c r="E199">
        <f t="shared" si="39"/>
        <v>0</v>
      </c>
      <c r="F199">
        <f t="shared" si="40"/>
        <v>0</v>
      </c>
      <c r="G199">
        <v>1</v>
      </c>
      <c r="I199">
        <f t="shared" si="41"/>
        <v>0</v>
      </c>
      <c r="J199">
        <f t="shared" si="36"/>
        <v>0</v>
      </c>
      <c r="Q199">
        <f t="shared" si="42"/>
        <v>0</v>
      </c>
      <c r="R199">
        <f t="shared" si="37"/>
        <v>0</v>
      </c>
      <c r="Z199">
        <f t="shared" si="43"/>
        <v>0</v>
      </c>
      <c r="AA199">
        <f t="shared" si="38"/>
        <v>0</v>
      </c>
      <c r="AH199">
        <f t="shared" si="44"/>
        <v>0</v>
      </c>
      <c r="AI199">
        <f t="shared" si="45"/>
        <v>0</v>
      </c>
      <c r="AV199">
        <f t="shared" si="46"/>
        <v>0</v>
      </c>
      <c r="AW199">
        <f t="shared" si="47"/>
        <v>0</v>
      </c>
    </row>
    <row r="200" spans="1:49" x14ac:dyDescent="0.35">
      <c r="A200" s="1">
        <v>310300</v>
      </c>
      <c r="B200" s="2" t="s">
        <v>270</v>
      </c>
      <c r="E200">
        <f t="shared" si="39"/>
        <v>0</v>
      </c>
      <c r="F200">
        <f t="shared" si="40"/>
        <v>0</v>
      </c>
      <c r="I200">
        <f t="shared" si="41"/>
        <v>0</v>
      </c>
      <c r="J200">
        <f t="shared" si="36"/>
        <v>0</v>
      </c>
      <c r="Q200">
        <f t="shared" si="42"/>
        <v>0</v>
      </c>
      <c r="R200">
        <f t="shared" si="37"/>
        <v>0</v>
      </c>
      <c r="Z200">
        <f t="shared" si="43"/>
        <v>0</v>
      </c>
      <c r="AA200">
        <f t="shared" si="38"/>
        <v>0</v>
      </c>
      <c r="AH200">
        <f t="shared" si="44"/>
        <v>0</v>
      </c>
      <c r="AI200">
        <f t="shared" si="45"/>
        <v>0</v>
      </c>
      <c r="AV200">
        <f t="shared" si="46"/>
        <v>0</v>
      </c>
      <c r="AW200">
        <f t="shared" si="47"/>
        <v>0</v>
      </c>
    </row>
    <row r="201" spans="1:49" x14ac:dyDescent="0.35">
      <c r="A201" s="1">
        <v>320100</v>
      </c>
      <c r="B201" s="2" t="s">
        <v>271</v>
      </c>
      <c r="C201">
        <v>112</v>
      </c>
      <c r="E201">
        <f t="shared" si="39"/>
        <v>0</v>
      </c>
      <c r="F201">
        <f t="shared" si="40"/>
        <v>0</v>
      </c>
      <c r="G201">
        <v>25</v>
      </c>
      <c r="I201">
        <f t="shared" si="41"/>
        <v>0</v>
      </c>
      <c r="J201">
        <f t="shared" si="36"/>
        <v>0</v>
      </c>
      <c r="K201">
        <v>28</v>
      </c>
      <c r="L201">
        <v>7</v>
      </c>
      <c r="M201">
        <v>3</v>
      </c>
      <c r="Q201">
        <f t="shared" si="42"/>
        <v>0</v>
      </c>
      <c r="R201">
        <f t="shared" si="37"/>
        <v>0</v>
      </c>
      <c r="S201">
        <v>15</v>
      </c>
      <c r="T201">
        <v>24</v>
      </c>
      <c r="Z201">
        <f t="shared" si="43"/>
        <v>0</v>
      </c>
      <c r="AA201">
        <f t="shared" si="38"/>
        <v>0</v>
      </c>
      <c r="AB201">
        <v>72</v>
      </c>
      <c r="AC201">
        <v>2</v>
      </c>
      <c r="AD201">
        <v>2</v>
      </c>
      <c r="AH201">
        <f t="shared" si="44"/>
        <v>0</v>
      </c>
      <c r="AI201">
        <f t="shared" si="45"/>
        <v>0</v>
      </c>
      <c r="AJ201">
        <v>1</v>
      </c>
      <c r="AK201">
        <v>5</v>
      </c>
      <c r="AL201">
        <v>36</v>
      </c>
      <c r="AV201">
        <f t="shared" si="46"/>
        <v>0</v>
      </c>
      <c r="AW201">
        <f t="shared" si="47"/>
        <v>0</v>
      </c>
    </row>
    <row r="202" spans="1:49" x14ac:dyDescent="0.35">
      <c r="A202" s="1">
        <v>320200</v>
      </c>
      <c r="B202" s="2" t="s">
        <v>272</v>
      </c>
      <c r="C202">
        <v>1</v>
      </c>
      <c r="E202">
        <f t="shared" si="39"/>
        <v>0</v>
      </c>
      <c r="F202">
        <f t="shared" si="40"/>
        <v>0</v>
      </c>
      <c r="G202">
        <v>1</v>
      </c>
      <c r="I202">
        <f t="shared" si="41"/>
        <v>0</v>
      </c>
      <c r="J202">
        <f t="shared" si="36"/>
        <v>0</v>
      </c>
      <c r="K202">
        <v>2</v>
      </c>
      <c r="Q202">
        <f t="shared" si="42"/>
        <v>0</v>
      </c>
      <c r="R202">
        <f t="shared" si="37"/>
        <v>0</v>
      </c>
      <c r="Z202">
        <f t="shared" si="43"/>
        <v>0</v>
      </c>
      <c r="AA202">
        <f t="shared" si="38"/>
        <v>0</v>
      </c>
      <c r="AD202">
        <v>4</v>
      </c>
      <c r="AH202">
        <f t="shared" si="44"/>
        <v>0</v>
      </c>
      <c r="AI202">
        <f t="shared" si="45"/>
        <v>0</v>
      </c>
      <c r="AL202">
        <v>2</v>
      </c>
      <c r="AV202">
        <f t="shared" si="46"/>
        <v>0</v>
      </c>
      <c r="AW202">
        <f t="shared" si="47"/>
        <v>0</v>
      </c>
    </row>
    <row r="203" spans="1:49" x14ac:dyDescent="0.35">
      <c r="A203" s="1">
        <v>320300</v>
      </c>
      <c r="B203" s="2" t="s">
        <v>273</v>
      </c>
      <c r="C203">
        <v>272</v>
      </c>
      <c r="E203">
        <f t="shared" si="39"/>
        <v>0</v>
      </c>
      <c r="F203">
        <f t="shared" si="40"/>
        <v>0</v>
      </c>
      <c r="G203">
        <v>57</v>
      </c>
      <c r="H203">
        <v>50</v>
      </c>
      <c r="I203">
        <f t="shared" si="41"/>
        <v>4.3767036510922565E-4</v>
      </c>
      <c r="J203">
        <f t="shared" si="36"/>
        <v>2.4166263895601739E-3</v>
      </c>
      <c r="K203">
        <v>3</v>
      </c>
      <c r="L203">
        <v>9</v>
      </c>
      <c r="Q203">
        <f t="shared" si="42"/>
        <v>0</v>
      </c>
      <c r="R203">
        <f t="shared" si="37"/>
        <v>0</v>
      </c>
      <c r="S203">
        <v>247</v>
      </c>
      <c r="T203">
        <v>536</v>
      </c>
      <c r="Z203">
        <f t="shared" si="43"/>
        <v>0</v>
      </c>
      <c r="AA203">
        <f t="shared" si="38"/>
        <v>0</v>
      </c>
      <c r="AB203">
        <v>14</v>
      </c>
      <c r="AC203">
        <v>33</v>
      </c>
      <c r="AD203">
        <v>3</v>
      </c>
      <c r="AH203">
        <f t="shared" si="44"/>
        <v>0</v>
      </c>
      <c r="AI203">
        <f t="shared" si="45"/>
        <v>0</v>
      </c>
      <c r="AL203">
        <v>2</v>
      </c>
      <c r="AV203">
        <f t="shared" si="46"/>
        <v>0</v>
      </c>
      <c r="AW203">
        <f t="shared" si="47"/>
        <v>0</v>
      </c>
    </row>
    <row r="204" spans="1:49" x14ac:dyDescent="0.35">
      <c r="A204" s="1">
        <v>320400</v>
      </c>
      <c r="B204" s="2" t="s">
        <v>274</v>
      </c>
      <c r="C204">
        <v>33</v>
      </c>
      <c r="E204">
        <f t="shared" si="39"/>
        <v>0</v>
      </c>
      <c r="F204">
        <f t="shared" si="40"/>
        <v>0</v>
      </c>
      <c r="G204">
        <v>69</v>
      </c>
      <c r="I204">
        <f t="shared" si="41"/>
        <v>0</v>
      </c>
      <c r="J204">
        <f t="shared" si="36"/>
        <v>0</v>
      </c>
      <c r="K204">
        <v>22</v>
      </c>
      <c r="L204">
        <v>20</v>
      </c>
      <c r="M204">
        <v>1</v>
      </c>
      <c r="Q204">
        <f t="shared" si="42"/>
        <v>0</v>
      </c>
      <c r="R204">
        <f t="shared" si="37"/>
        <v>0</v>
      </c>
      <c r="S204">
        <v>625</v>
      </c>
      <c r="T204">
        <v>28</v>
      </c>
      <c r="Z204">
        <f t="shared" si="43"/>
        <v>0</v>
      </c>
      <c r="AA204">
        <f t="shared" si="38"/>
        <v>0</v>
      </c>
      <c r="AD204">
        <v>27</v>
      </c>
      <c r="AH204">
        <f t="shared" si="44"/>
        <v>0</v>
      </c>
      <c r="AI204">
        <f t="shared" si="45"/>
        <v>0</v>
      </c>
      <c r="AK204">
        <v>17</v>
      </c>
      <c r="AL204">
        <v>15</v>
      </c>
      <c r="AV204">
        <f t="shared" si="46"/>
        <v>0</v>
      </c>
      <c r="AW204">
        <f t="shared" si="47"/>
        <v>0</v>
      </c>
    </row>
    <row r="205" spans="1:49" x14ac:dyDescent="0.35">
      <c r="A205" s="1">
        <v>320500</v>
      </c>
      <c r="B205" s="2" t="s">
        <v>275</v>
      </c>
      <c r="C205">
        <v>4</v>
      </c>
      <c r="E205">
        <f t="shared" si="39"/>
        <v>0</v>
      </c>
      <c r="F205">
        <f t="shared" si="40"/>
        <v>0</v>
      </c>
      <c r="I205">
        <f t="shared" si="41"/>
        <v>0</v>
      </c>
      <c r="J205">
        <f t="shared" si="36"/>
        <v>0</v>
      </c>
      <c r="K205">
        <v>8</v>
      </c>
      <c r="Q205">
        <f t="shared" si="42"/>
        <v>0</v>
      </c>
      <c r="R205">
        <f t="shared" si="37"/>
        <v>0</v>
      </c>
      <c r="S205">
        <v>7</v>
      </c>
      <c r="Z205">
        <f t="shared" si="43"/>
        <v>0</v>
      </c>
      <c r="AA205">
        <f t="shared" si="38"/>
        <v>0</v>
      </c>
      <c r="AB205">
        <v>1</v>
      </c>
      <c r="AC205">
        <v>14</v>
      </c>
      <c r="AD205">
        <v>12</v>
      </c>
      <c r="AH205">
        <f t="shared" si="44"/>
        <v>0</v>
      </c>
      <c r="AI205">
        <f t="shared" si="45"/>
        <v>0</v>
      </c>
      <c r="AK205">
        <v>12</v>
      </c>
      <c r="AL205">
        <v>29</v>
      </c>
      <c r="AV205">
        <f t="shared" si="46"/>
        <v>0</v>
      </c>
      <c r="AW205">
        <f t="shared" si="47"/>
        <v>0</v>
      </c>
    </row>
    <row r="206" spans="1:49" x14ac:dyDescent="0.35">
      <c r="A206" s="1">
        <v>320600</v>
      </c>
      <c r="B206" s="2" t="s">
        <v>276</v>
      </c>
      <c r="C206">
        <v>1</v>
      </c>
      <c r="E206">
        <f t="shared" si="39"/>
        <v>0</v>
      </c>
      <c r="F206">
        <f t="shared" si="40"/>
        <v>0</v>
      </c>
      <c r="I206">
        <f t="shared" si="41"/>
        <v>0</v>
      </c>
      <c r="J206">
        <f t="shared" si="36"/>
        <v>0</v>
      </c>
      <c r="K206">
        <v>6</v>
      </c>
      <c r="L206">
        <v>1</v>
      </c>
      <c r="Q206">
        <f t="shared" si="42"/>
        <v>0</v>
      </c>
      <c r="R206">
        <f t="shared" si="37"/>
        <v>0</v>
      </c>
      <c r="S206">
        <v>1</v>
      </c>
      <c r="T206">
        <v>3</v>
      </c>
      <c r="Z206">
        <f t="shared" si="43"/>
        <v>0</v>
      </c>
      <c r="AA206">
        <f t="shared" si="38"/>
        <v>0</v>
      </c>
      <c r="AB206">
        <v>5</v>
      </c>
      <c r="AC206">
        <v>1</v>
      </c>
      <c r="AD206">
        <v>1</v>
      </c>
      <c r="AH206">
        <f t="shared" si="44"/>
        <v>0</v>
      </c>
      <c r="AI206">
        <f t="shared" si="45"/>
        <v>0</v>
      </c>
      <c r="AJ206">
        <v>1</v>
      </c>
      <c r="AK206">
        <v>1</v>
      </c>
      <c r="AL206">
        <v>4</v>
      </c>
      <c r="AV206">
        <f t="shared" si="46"/>
        <v>0</v>
      </c>
      <c r="AW206">
        <f t="shared" si="47"/>
        <v>0</v>
      </c>
    </row>
    <row r="207" spans="1:49" x14ac:dyDescent="0.35">
      <c r="A207" s="1">
        <v>330001</v>
      </c>
      <c r="B207" s="2" t="s">
        <v>277</v>
      </c>
      <c r="C207">
        <v>1</v>
      </c>
      <c r="E207">
        <f t="shared" si="39"/>
        <v>0</v>
      </c>
      <c r="F207">
        <f t="shared" si="40"/>
        <v>0</v>
      </c>
      <c r="G207">
        <v>1</v>
      </c>
      <c r="I207">
        <f t="shared" si="41"/>
        <v>0</v>
      </c>
      <c r="J207">
        <f t="shared" si="36"/>
        <v>0</v>
      </c>
      <c r="Q207">
        <f t="shared" si="42"/>
        <v>0</v>
      </c>
      <c r="R207">
        <f t="shared" si="37"/>
        <v>0</v>
      </c>
      <c r="Z207">
        <f t="shared" si="43"/>
        <v>0</v>
      </c>
      <c r="AA207">
        <f t="shared" si="38"/>
        <v>0</v>
      </c>
      <c r="AH207">
        <f t="shared" si="44"/>
        <v>0</v>
      </c>
      <c r="AI207">
        <f t="shared" si="45"/>
        <v>0</v>
      </c>
      <c r="AV207">
        <f t="shared" si="46"/>
        <v>0</v>
      </c>
      <c r="AW207">
        <f t="shared" si="47"/>
        <v>0</v>
      </c>
    </row>
    <row r="208" spans="1:49" x14ac:dyDescent="0.35">
      <c r="A208" s="1">
        <v>340100</v>
      </c>
      <c r="B208" s="2" t="s">
        <v>278</v>
      </c>
      <c r="E208">
        <f t="shared" si="39"/>
        <v>0</v>
      </c>
      <c r="F208">
        <f t="shared" si="40"/>
        <v>0</v>
      </c>
      <c r="I208">
        <f t="shared" si="41"/>
        <v>0</v>
      </c>
      <c r="J208">
        <f t="shared" si="36"/>
        <v>0</v>
      </c>
      <c r="Q208">
        <f t="shared" si="42"/>
        <v>0</v>
      </c>
      <c r="R208">
        <f t="shared" si="37"/>
        <v>0</v>
      </c>
      <c r="Z208">
        <f t="shared" si="43"/>
        <v>0</v>
      </c>
      <c r="AA208">
        <f t="shared" si="38"/>
        <v>0</v>
      </c>
      <c r="AD208">
        <v>50</v>
      </c>
      <c r="AH208">
        <f t="shared" si="44"/>
        <v>0</v>
      </c>
      <c r="AI208">
        <f t="shared" si="45"/>
        <v>0</v>
      </c>
      <c r="AV208">
        <f t="shared" si="46"/>
        <v>0</v>
      </c>
      <c r="AW208">
        <f t="shared" si="47"/>
        <v>0</v>
      </c>
    </row>
    <row r="209" spans="1:49" x14ac:dyDescent="0.35">
      <c r="A209" s="1">
        <v>340201</v>
      </c>
      <c r="B209" s="2" t="s">
        <v>279</v>
      </c>
      <c r="C209">
        <v>10</v>
      </c>
      <c r="E209">
        <f t="shared" si="39"/>
        <v>0</v>
      </c>
      <c r="F209">
        <f t="shared" si="40"/>
        <v>0</v>
      </c>
      <c r="I209">
        <f t="shared" si="41"/>
        <v>0</v>
      </c>
      <c r="J209">
        <f t="shared" si="36"/>
        <v>0</v>
      </c>
      <c r="Q209">
        <f t="shared" si="42"/>
        <v>0</v>
      </c>
      <c r="R209">
        <f t="shared" si="37"/>
        <v>0</v>
      </c>
      <c r="S209">
        <v>13</v>
      </c>
      <c r="Z209">
        <f t="shared" si="43"/>
        <v>0</v>
      </c>
      <c r="AA209">
        <f t="shared" si="38"/>
        <v>0</v>
      </c>
      <c r="AC209">
        <v>3</v>
      </c>
      <c r="AD209">
        <v>53</v>
      </c>
      <c r="AH209">
        <f t="shared" si="44"/>
        <v>0</v>
      </c>
      <c r="AI209">
        <f t="shared" si="45"/>
        <v>0</v>
      </c>
      <c r="AV209">
        <f t="shared" si="46"/>
        <v>0</v>
      </c>
      <c r="AW209">
        <f t="shared" si="47"/>
        <v>0</v>
      </c>
    </row>
    <row r="210" spans="1:49" x14ac:dyDescent="0.35">
      <c r="A210" s="1">
        <v>340202</v>
      </c>
      <c r="B210" s="2" t="s">
        <v>280</v>
      </c>
      <c r="E210">
        <f t="shared" si="39"/>
        <v>0</v>
      </c>
      <c r="F210">
        <f t="shared" si="40"/>
        <v>0</v>
      </c>
      <c r="I210">
        <f t="shared" si="41"/>
        <v>0</v>
      </c>
      <c r="J210">
        <f t="shared" si="36"/>
        <v>0</v>
      </c>
      <c r="Q210">
        <f t="shared" si="42"/>
        <v>0</v>
      </c>
      <c r="R210">
        <f t="shared" si="37"/>
        <v>0</v>
      </c>
      <c r="S210">
        <v>20</v>
      </c>
      <c r="Z210">
        <f t="shared" si="43"/>
        <v>0</v>
      </c>
      <c r="AA210">
        <f t="shared" si="38"/>
        <v>0</v>
      </c>
      <c r="AH210">
        <f t="shared" si="44"/>
        <v>0</v>
      </c>
      <c r="AI210">
        <f t="shared" si="45"/>
        <v>0</v>
      </c>
      <c r="AV210">
        <f t="shared" si="46"/>
        <v>0</v>
      </c>
      <c r="AW210">
        <f t="shared" si="47"/>
        <v>0</v>
      </c>
    </row>
    <row r="211" spans="1:49" x14ac:dyDescent="0.35">
      <c r="A211" s="1">
        <v>340301</v>
      </c>
      <c r="B211" s="2" t="s">
        <v>281</v>
      </c>
      <c r="C211">
        <v>1</v>
      </c>
      <c r="E211">
        <f t="shared" si="39"/>
        <v>0</v>
      </c>
      <c r="F211">
        <f t="shared" si="40"/>
        <v>0</v>
      </c>
      <c r="I211">
        <f t="shared" si="41"/>
        <v>0</v>
      </c>
      <c r="J211">
        <f t="shared" si="36"/>
        <v>0</v>
      </c>
      <c r="Q211">
        <f t="shared" si="42"/>
        <v>0</v>
      </c>
      <c r="R211">
        <f t="shared" si="37"/>
        <v>0</v>
      </c>
      <c r="Z211">
        <f t="shared" si="43"/>
        <v>0</v>
      </c>
      <c r="AA211">
        <f t="shared" si="38"/>
        <v>0</v>
      </c>
      <c r="AH211">
        <f t="shared" si="44"/>
        <v>0</v>
      </c>
      <c r="AI211">
        <f t="shared" si="45"/>
        <v>0</v>
      </c>
      <c r="AV211">
        <f t="shared" si="46"/>
        <v>0</v>
      </c>
      <c r="AW211">
        <f t="shared" si="47"/>
        <v>0</v>
      </c>
    </row>
    <row r="212" spans="1:49" x14ac:dyDescent="0.35">
      <c r="A212" s="1">
        <v>340302</v>
      </c>
      <c r="B212" s="2" t="s">
        <v>282</v>
      </c>
      <c r="C212">
        <v>1</v>
      </c>
      <c r="E212">
        <f t="shared" si="39"/>
        <v>0</v>
      </c>
      <c r="F212">
        <f t="shared" si="40"/>
        <v>0</v>
      </c>
      <c r="G212">
        <v>2</v>
      </c>
      <c r="I212">
        <f t="shared" si="41"/>
        <v>0</v>
      </c>
      <c r="J212">
        <f t="shared" si="36"/>
        <v>0</v>
      </c>
      <c r="Q212">
        <f t="shared" si="42"/>
        <v>0</v>
      </c>
      <c r="R212">
        <f t="shared" si="37"/>
        <v>0</v>
      </c>
      <c r="S212">
        <v>1</v>
      </c>
      <c r="T212">
        <v>3</v>
      </c>
      <c r="Z212">
        <f t="shared" si="43"/>
        <v>0</v>
      </c>
      <c r="AA212">
        <f t="shared" si="38"/>
        <v>0</v>
      </c>
      <c r="AH212">
        <f t="shared" si="44"/>
        <v>0</v>
      </c>
      <c r="AI212">
        <f t="shared" si="45"/>
        <v>0</v>
      </c>
      <c r="AK212">
        <v>1</v>
      </c>
      <c r="AL212">
        <v>3</v>
      </c>
      <c r="AV212">
        <f t="shared" si="46"/>
        <v>0</v>
      </c>
      <c r="AW212">
        <f t="shared" si="47"/>
        <v>0</v>
      </c>
    </row>
    <row r="213" spans="1:49" x14ac:dyDescent="0.35">
      <c r="A213" s="1">
        <v>340303</v>
      </c>
      <c r="B213" s="2" t="s">
        <v>283</v>
      </c>
      <c r="E213">
        <f t="shared" si="39"/>
        <v>0</v>
      </c>
      <c r="F213">
        <f t="shared" si="40"/>
        <v>0</v>
      </c>
      <c r="I213">
        <f t="shared" si="41"/>
        <v>0</v>
      </c>
      <c r="J213">
        <f t="shared" si="36"/>
        <v>0</v>
      </c>
      <c r="Q213">
        <f t="shared" si="42"/>
        <v>0</v>
      </c>
      <c r="R213">
        <f t="shared" si="37"/>
        <v>0</v>
      </c>
      <c r="Z213">
        <f t="shared" si="43"/>
        <v>0</v>
      </c>
      <c r="AA213">
        <f t="shared" si="38"/>
        <v>0</v>
      </c>
      <c r="AH213">
        <f t="shared" si="44"/>
        <v>0</v>
      </c>
      <c r="AI213">
        <f t="shared" si="45"/>
        <v>0</v>
      </c>
      <c r="AV213">
        <f t="shared" si="46"/>
        <v>0</v>
      </c>
      <c r="AW213">
        <f t="shared" si="47"/>
        <v>0</v>
      </c>
    </row>
    <row r="214" spans="1:49" x14ac:dyDescent="0.35">
      <c r="A214" s="1">
        <v>340304</v>
      </c>
      <c r="B214" s="2" t="s">
        <v>284</v>
      </c>
      <c r="E214">
        <f t="shared" si="39"/>
        <v>0</v>
      </c>
      <c r="F214">
        <f t="shared" si="40"/>
        <v>0</v>
      </c>
      <c r="I214">
        <f t="shared" si="41"/>
        <v>0</v>
      </c>
      <c r="J214">
        <f t="shared" si="36"/>
        <v>0</v>
      </c>
      <c r="Q214">
        <f t="shared" si="42"/>
        <v>0</v>
      </c>
      <c r="R214">
        <f t="shared" si="37"/>
        <v>0</v>
      </c>
      <c r="Z214">
        <f t="shared" si="43"/>
        <v>0</v>
      </c>
      <c r="AA214">
        <f t="shared" si="38"/>
        <v>0</v>
      </c>
      <c r="AH214">
        <f t="shared" si="44"/>
        <v>0</v>
      </c>
      <c r="AI214">
        <f t="shared" si="45"/>
        <v>0</v>
      </c>
      <c r="AV214">
        <f t="shared" si="46"/>
        <v>0</v>
      </c>
      <c r="AW214">
        <f t="shared" si="47"/>
        <v>0</v>
      </c>
    </row>
    <row r="215" spans="1:49" x14ac:dyDescent="0.35">
      <c r="A215" s="1">
        <v>340305</v>
      </c>
      <c r="B215" s="2" t="s">
        <v>285</v>
      </c>
      <c r="C215">
        <v>28</v>
      </c>
      <c r="E215">
        <f t="shared" si="39"/>
        <v>0</v>
      </c>
      <c r="F215">
        <f t="shared" si="40"/>
        <v>0</v>
      </c>
      <c r="G215">
        <v>1</v>
      </c>
      <c r="I215">
        <f t="shared" si="41"/>
        <v>0</v>
      </c>
      <c r="J215">
        <f t="shared" si="36"/>
        <v>0</v>
      </c>
      <c r="Q215">
        <f t="shared" si="42"/>
        <v>0</v>
      </c>
      <c r="R215">
        <f t="shared" si="37"/>
        <v>0</v>
      </c>
      <c r="Z215">
        <f t="shared" si="43"/>
        <v>0</v>
      </c>
      <c r="AA215">
        <f t="shared" si="38"/>
        <v>0</v>
      </c>
      <c r="AC215">
        <v>3</v>
      </c>
      <c r="AD215">
        <v>10</v>
      </c>
      <c r="AH215">
        <f t="shared" si="44"/>
        <v>0</v>
      </c>
      <c r="AI215">
        <f t="shared" si="45"/>
        <v>0</v>
      </c>
      <c r="AV215">
        <f t="shared" si="46"/>
        <v>0</v>
      </c>
      <c r="AW215">
        <f t="shared" si="47"/>
        <v>0</v>
      </c>
    </row>
    <row r="216" spans="1:49" x14ac:dyDescent="0.35">
      <c r="A216" s="1">
        <v>350100</v>
      </c>
      <c r="B216" s="2" t="s">
        <v>286</v>
      </c>
      <c r="C216">
        <v>16</v>
      </c>
      <c r="E216">
        <f t="shared" si="39"/>
        <v>0</v>
      </c>
      <c r="F216">
        <f t="shared" si="40"/>
        <v>0</v>
      </c>
      <c r="G216">
        <v>149</v>
      </c>
      <c r="I216">
        <f t="shared" si="41"/>
        <v>0</v>
      </c>
      <c r="J216">
        <f t="shared" si="36"/>
        <v>0</v>
      </c>
      <c r="K216">
        <v>11</v>
      </c>
      <c r="L216">
        <v>62</v>
      </c>
      <c r="Q216">
        <f t="shared" si="42"/>
        <v>0</v>
      </c>
      <c r="R216">
        <f t="shared" si="37"/>
        <v>0</v>
      </c>
      <c r="S216">
        <v>49</v>
      </c>
      <c r="T216">
        <v>168</v>
      </c>
      <c r="U216">
        <v>3</v>
      </c>
      <c r="Z216">
        <f t="shared" si="43"/>
        <v>0</v>
      </c>
      <c r="AA216">
        <f t="shared" si="38"/>
        <v>0</v>
      </c>
      <c r="AB216">
        <v>34</v>
      </c>
      <c r="AD216">
        <v>34</v>
      </c>
      <c r="AH216">
        <f t="shared" si="44"/>
        <v>0</v>
      </c>
      <c r="AI216">
        <f t="shared" si="45"/>
        <v>0</v>
      </c>
      <c r="AK216">
        <v>10</v>
      </c>
      <c r="AL216">
        <v>11</v>
      </c>
      <c r="AV216">
        <f t="shared" si="46"/>
        <v>0</v>
      </c>
      <c r="AW216">
        <f t="shared" si="47"/>
        <v>0</v>
      </c>
    </row>
    <row r="217" spans="1:49" x14ac:dyDescent="0.35">
      <c r="A217" s="1">
        <v>350200</v>
      </c>
      <c r="B217" s="2" t="s">
        <v>287</v>
      </c>
      <c r="E217">
        <f t="shared" si="39"/>
        <v>0</v>
      </c>
      <c r="F217">
        <f t="shared" si="40"/>
        <v>0</v>
      </c>
      <c r="G217">
        <v>2</v>
      </c>
      <c r="I217">
        <f t="shared" si="41"/>
        <v>0</v>
      </c>
      <c r="J217">
        <f t="shared" si="36"/>
        <v>0</v>
      </c>
      <c r="Q217">
        <f t="shared" si="42"/>
        <v>0</v>
      </c>
      <c r="R217">
        <f t="shared" si="37"/>
        <v>0</v>
      </c>
      <c r="Z217">
        <f t="shared" si="43"/>
        <v>0</v>
      </c>
      <c r="AA217">
        <f t="shared" si="38"/>
        <v>0</v>
      </c>
      <c r="AH217">
        <f t="shared" si="44"/>
        <v>0</v>
      </c>
      <c r="AI217">
        <f t="shared" si="45"/>
        <v>0</v>
      </c>
      <c r="AV217">
        <f t="shared" si="46"/>
        <v>0</v>
      </c>
      <c r="AW217">
        <f t="shared" si="47"/>
        <v>0</v>
      </c>
    </row>
    <row r="218" spans="1:49" x14ac:dyDescent="0.35">
      <c r="A218" s="1">
        <v>360100</v>
      </c>
      <c r="B218" s="2" t="s">
        <v>288</v>
      </c>
      <c r="E218">
        <f t="shared" si="39"/>
        <v>0</v>
      </c>
      <c r="F218">
        <f t="shared" si="40"/>
        <v>0</v>
      </c>
      <c r="I218">
        <f t="shared" si="41"/>
        <v>0</v>
      </c>
      <c r="J218">
        <f t="shared" si="36"/>
        <v>0</v>
      </c>
      <c r="Q218">
        <f t="shared" si="42"/>
        <v>0</v>
      </c>
      <c r="R218">
        <f t="shared" si="37"/>
        <v>0</v>
      </c>
      <c r="Z218">
        <f t="shared" si="43"/>
        <v>0</v>
      </c>
      <c r="AA218">
        <f t="shared" si="38"/>
        <v>0</v>
      </c>
      <c r="AH218">
        <f t="shared" si="44"/>
        <v>0</v>
      </c>
      <c r="AI218">
        <f t="shared" si="45"/>
        <v>0</v>
      </c>
      <c r="AV218">
        <f t="shared" si="46"/>
        <v>0</v>
      </c>
      <c r="AW218">
        <f t="shared" si="47"/>
        <v>0</v>
      </c>
    </row>
    <row r="219" spans="1:49" x14ac:dyDescent="0.35">
      <c r="A219" s="1">
        <v>360200</v>
      </c>
      <c r="B219" s="2" t="s">
        <v>289</v>
      </c>
      <c r="E219">
        <f t="shared" si="39"/>
        <v>0</v>
      </c>
      <c r="F219">
        <f t="shared" si="40"/>
        <v>0</v>
      </c>
      <c r="I219">
        <f t="shared" si="41"/>
        <v>0</v>
      </c>
      <c r="J219">
        <f t="shared" si="36"/>
        <v>0</v>
      </c>
      <c r="Q219">
        <f t="shared" si="42"/>
        <v>0</v>
      </c>
      <c r="R219">
        <f t="shared" si="37"/>
        <v>0</v>
      </c>
      <c r="Z219">
        <f t="shared" si="43"/>
        <v>0</v>
      </c>
      <c r="AA219">
        <f t="shared" si="38"/>
        <v>0</v>
      </c>
      <c r="AH219">
        <f t="shared" si="44"/>
        <v>0</v>
      </c>
      <c r="AI219">
        <f t="shared" si="45"/>
        <v>0</v>
      </c>
      <c r="AV219">
        <f t="shared" si="46"/>
        <v>0</v>
      </c>
      <c r="AW219">
        <f t="shared" si="47"/>
        <v>0</v>
      </c>
    </row>
    <row r="220" spans="1:49" x14ac:dyDescent="0.35">
      <c r="A220" s="1">
        <v>360300</v>
      </c>
      <c r="B220" s="2" t="s">
        <v>290</v>
      </c>
      <c r="E220">
        <f t="shared" si="39"/>
        <v>0</v>
      </c>
      <c r="F220">
        <f t="shared" si="40"/>
        <v>0</v>
      </c>
      <c r="I220">
        <f t="shared" si="41"/>
        <v>0</v>
      </c>
      <c r="J220">
        <f t="shared" si="36"/>
        <v>0</v>
      </c>
      <c r="Q220">
        <f t="shared" si="42"/>
        <v>0</v>
      </c>
      <c r="R220">
        <f t="shared" si="37"/>
        <v>0</v>
      </c>
      <c r="Z220">
        <f t="shared" si="43"/>
        <v>0</v>
      </c>
      <c r="AA220">
        <f t="shared" si="38"/>
        <v>0</v>
      </c>
      <c r="AH220">
        <f t="shared" si="44"/>
        <v>0</v>
      </c>
      <c r="AI220">
        <f t="shared" si="45"/>
        <v>0</v>
      </c>
      <c r="AV220">
        <f t="shared" si="46"/>
        <v>0</v>
      </c>
      <c r="AW220">
        <f t="shared" si="47"/>
        <v>0</v>
      </c>
    </row>
    <row r="221" spans="1:49" x14ac:dyDescent="0.35">
      <c r="A221" s="1">
        <v>360400</v>
      </c>
      <c r="B221" s="2" t="s">
        <v>291</v>
      </c>
      <c r="E221">
        <f t="shared" si="39"/>
        <v>0</v>
      </c>
      <c r="F221">
        <f t="shared" si="40"/>
        <v>0</v>
      </c>
      <c r="I221">
        <f t="shared" si="41"/>
        <v>0</v>
      </c>
      <c r="J221">
        <f t="shared" si="36"/>
        <v>0</v>
      </c>
      <c r="Q221">
        <f t="shared" si="42"/>
        <v>0</v>
      </c>
      <c r="R221">
        <f t="shared" si="37"/>
        <v>0</v>
      </c>
      <c r="Z221">
        <f t="shared" si="43"/>
        <v>0</v>
      </c>
      <c r="AA221">
        <f t="shared" si="38"/>
        <v>0</v>
      </c>
      <c r="AH221">
        <f t="shared" si="44"/>
        <v>0</v>
      </c>
      <c r="AI221">
        <f t="shared" si="45"/>
        <v>0</v>
      </c>
      <c r="AV221">
        <f t="shared" si="46"/>
        <v>0</v>
      </c>
      <c r="AW221">
        <f t="shared" si="47"/>
        <v>0</v>
      </c>
    </row>
    <row r="222" spans="1:49" x14ac:dyDescent="0.35">
      <c r="A222" s="1">
        <v>360500</v>
      </c>
      <c r="B222" s="2" t="s">
        <v>292</v>
      </c>
      <c r="E222">
        <f t="shared" si="39"/>
        <v>0</v>
      </c>
      <c r="F222">
        <f t="shared" si="40"/>
        <v>0</v>
      </c>
      <c r="I222">
        <f t="shared" si="41"/>
        <v>0</v>
      </c>
      <c r="J222">
        <f t="shared" si="36"/>
        <v>0</v>
      </c>
      <c r="Q222">
        <f t="shared" si="42"/>
        <v>0</v>
      </c>
      <c r="R222">
        <f t="shared" si="37"/>
        <v>0</v>
      </c>
      <c r="Z222">
        <f t="shared" si="43"/>
        <v>0</v>
      </c>
      <c r="AA222">
        <f t="shared" si="38"/>
        <v>0</v>
      </c>
      <c r="AH222">
        <f t="shared" si="44"/>
        <v>0</v>
      </c>
      <c r="AI222">
        <f t="shared" si="45"/>
        <v>0</v>
      </c>
      <c r="AV222">
        <f t="shared" si="46"/>
        <v>0</v>
      </c>
      <c r="AW222">
        <f t="shared" si="47"/>
        <v>0</v>
      </c>
    </row>
    <row r="223" spans="1:49" x14ac:dyDescent="0.35">
      <c r="A223" s="1">
        <v>360600</v>
      </c>
      <c r="B223" s="2" t="s">
        <v>293</v>
      </c>
      <c r="E223">
        <f t="shared" si="39"/>
        <v>0</v>
      </c>
      <c r="F223">
        <f t="shared" si="40"/>
        <v>0</v>
      </c>
      <c r="I223">
        <f t="shared" si="41"/>
        <v>0</v>
      </c>
      <c r="J223">
        <f t="shared" si="36"/>
        <v>0</v>
      </c>
      <c r="Q223">
        <f t="shared" si="42"/>
        <v>0</v>
      </c>
      <c r="R223">
        <f t="shared" si="37"/>
        <v>0</v>
      </c>
      <c r="Z223">
        <f t="shared" si="43"/>
        <v>0</v>
      </c>
      <c r="AA223">
        <f t="shared" si="38"/>
        <v>0</v>
      </c>
      <c r="AH223">
        <f t="shared" si="44"/>
        <v>0</v>
      </c>
      <c r="AI223">
        <f t="shared" si="45"/>
        <v>0</v>
      </c>
      <c r="AV223">
        <f t="shared" si="46"/>
        <v>0</v>
      </c>
      <c r="AW223">
        <f t="shared" si="47"/>
        <v>0</v>
      </c>
    </row>
    <row r="224" spans="1:49" x14ac:dyDescent="0.35">
      <c r="A224" s="1">
        <v>360701</v>
      </c>
      <c r="B224" s="2" t="s">
        <v>294</v>
      </c>
      <c r="E224">
        <f t="shared" si="39"/>
        <v>0</v>
      </c>
      <c r="F224">
        <f t="shared" si="40"/>
        <v>0</v>
      </c>
      <c r="I224">
        <f t="shared" si="41"/>
        <v>0</v>
      </c>
      <c r="J224">
        <f t="shared" si="36"/>
        <v>0</v>
      </c>
      <c r="K224">
        <v>20</v>
      </c>
      <c r="L224">
        <v>12</v>
      </c>
      <c r="Q224">
        <f t="shared" si="42"/>
        <v>0</v>
      </c>
      <c r="R224">
        <f t="shared" si="37"/>
        <v>0</v>
      </c>
      <c r="S224">
        <v>4</v>
      </c>
      <c r="Z224">
        <f t="shared" si="43"/>
        <v>0</v>
      </c>
      <c r="AA224">
        <f t="shared" si="38"/>
        <v>0</v>
      </c>
      <c r="AD224">
        <v>4</v>
      </c>
      <c r="AH224">
        <f t="shared" si="44"/>
        <v>0</v>
      </c>
      <c r="AI224">
        <f t="shared" si="45"/>
        <v>0</v>
      </c>
      <c r="AV224">
        <f t="shared" si="46"/>
        <v>0</v>
      </c>
      <c r="AW224">
        <f t="shared" si="47"/>
        <v>0</v>
      </c>
    </row>
    <row r="225" spans="1:49" x14ac:dyDescent="0.35">
      <c r="A225" s="1">
        <v>360702</v>
      </c>
      <c r="B225" s="2" t="s">
        <v>295</v>
      </c>
      <c r="E225">
        <f t="shared" si="39"/>
        <v>0</v>
      </c>
      <c r="F225">
        <f t="shared" si="40"/>
        <v>0</v>
      </c>
      <c r="I225">
        <f t="shared" si="41"/>
        <v>0</v>
      </c>
      <c r="J225">
        <f t="shared" si="36"/>
        <v>0</v>
      </c>
      <c r="K225">
        <v>2</v>
      </c>
      <c r="Q225">
        <f t="shared" si="42"/>
        <v>0</v>
      </c>
      <c r="R225">
        <f t="shared" si="37"/>
        <v>0</v>
      </c>
      <c r="Z225">
        <f t="shared" si="43"/>
        <v>0</v>
      </c>
      <c r="AA225">
        <f t="shared" si="38"/>
        <v>0</v>
      </c>
      <c r="AH225">
        <f t="shared" si="44"/>
        <v>0</v>
      </c>
      <c r="AI225">
        <f t="shared" si="45"/>
        <v>0</v>
      </c>
      <c r="AV225">
        <f t="shared" si="46"/>
        <v>0</v>
      </c>
      <c r="AW225">
        <f t="shared" si="47"/>
        <v>0</v>
      </c>
    </row>
    <row r="226" spans="1:49" x14ac:dyDescent="0.35">
      <c r="A226" s="1">
        <v>360800</v>
      </c>
      <c r="B226" s="2" t="s">
        <v>296</v>
      </c>
      <c r="C226">
        <v>3</v>
      </c>
      <c r="E226">
        <f t="shared" si="39"/>
        <v>0</v>
      </c>
      <c r="F226">
        <f t="shared" si="40"/>
        <v>0</v>
      </c>
      <c r="I226">
        <f t="shared" si="41"/>
        <v>0</v>
      </c>
      <c r="J226">
        <f t="shared" si="36"/>
        <v>0</v>
      </c>
      <c r="Q226">
        <f t="shared" si="42"/>
        <v>0</v>
      </c>
      <c r="R226">
        <f t="shared" si="37"/>
        <v>0</v>
      </c>
      <c r="Z226">
        <f t="shared" si="43"/>
        <v>0</v>
      </c>
      <c r="AA226">
        <f t="shared" si="38"/>
        <v>0</v>
      </c>
      <c r="AH226">
        <f t="shared" si="44"/>
        <v>0</v>
      </c>
      <c r="AI226">
        <f t="shared" si="45"/>
        <v>0</v>
      </c>
      <c r="AV226">
        <f t="shared" si="46"/>
        <v>0</v>
      </c>
      <c r="AW226">
        <f t="shared" si="47"/>
        <v>0</v>
      </c>
    </row>
    <row r="227" spans="1:49" x14ac:dyDescent="0.35">
      <c r="A227" s="1">
        <v>360900</v>
      </c>
      <c r="B227" s="2" t="s">
        <v>297</v>
      </c>
      <c r="C227">
        <v>1</v>
      </c>
      <c r="E227">
        <f t="shared" si="39"/>
        <v>0</v>
      </c>
      <c r="F227">
        <f t="shared" si="40"/>
        <v>0</v>
      </c>
      <c r="G227">
        <v>1</v>
      </c>
      <c r="I227">
        <f t="shared" si="41"/>
        <v>0</v>
      </c>
      <c r="J227">
        <f t="shared" si="36"/>
        <v>0</v>
      </c>
      <c r="K227">
        <v>3</v>
      </c>
      <c r="L227">
        <v>1</v>
      </c>
      <c r="Q227">
        <f t="shared" si="42"/>
        <v>0</v>
      </c>
      <c r="R227">
        <f t="shared" si="37"/>
        <v>0</v>
      </c>
      <c r="Z227">
        <f t="shared" si="43"/>
        <v>0</v>
      </c>
      <c r="AA227">
        <f t="shared" si="38"/>
        <v>0</v>
      </c>
      <c r="AD227">
        <v>3</v>
      </c>
      <c r="AH227">
        <f t="shared" si="44"/>
        <v>0</v>
      </c>
      <c r="AI227">
        <f t="shared" si="45"/>
        <v>0</v>
      </c>
      <c r="AK227">
        <v>1</v>
      </c>
      <c r="AL227">
        <v>12</v>
      </c>
      <c r="AV227">
        <f t="shared" si="46"/>
        <v>0</v>
      </c>
      <c r="AW227">
        <f t="shared" si="47"/>
        <v>0</v>
      </c>
    </row>
    <row r="228" spans="1:49" x14ac:dyDescent="0.35">
      <c r="A228" s="1">
        <v>361000</v>
      </c>
      <c r="B228" s="2" t="s">
        <v>298</v>
      </c>
      <c r="E228">
        <f t="shared" si="39"/>
        <v>0</v>
      </c>
      <c r="F228">
        <f t="shared" si="40"/>
        <v>0</v>
      </c>
      <c r="I228">
        <f t="shared" si="41"/>
        <v>0</v>
      </c>
      <c r="J228">
        <f t="shared" si="36"/>
        <v>0</v>
      </c>
      <c r="Q228">
        <f t="shared" si="42"/>
        <v>0</v>
      </c>
      <c r="R228">
        <f t="shared" si="37"/>
        <v>0</v>
      </c>
      <c r="Z228">
        <f t="shared" si="43"/>
        <v>0</v>
      </c>
      <c r="AA228">
        <f t="shared" si="38"/>
        <v>0</v>
      </c>
      <c r="AH228">
        <f t="shared" si="44"/>
        <v>0</v>
      </c>
      <c r="AI228">
        <f t="shared" si="45"/>
        <v>0</v>
      </c>
      <c r="AV228">
        <f t="shared" si="46"/>
        <v>0</v>
      </c>
      <c r="AW228">
        <f t="shared" si="47"/>
        <v>0</v>
      </c>
    </row>
    <row r="229" spans="1:49" x14ac:dyDescent="0.35">
      <c r="A229" s="1">
        <v>361100</v>
      </c>
      <c r="B229" s="2" t="s">
        <v>299</v>
      </c>
      <c r="E229">
        <f t="shared" si="39"/>
        <v>0</v>
      </c>
      <c r="F229">
        <f t="shared" si="40"/>
        <v>0</v>
      </c>
      <c r="I229">
        <f t="shared" si="41"/>
        <v>0</v>
      </c>
      <c r="J229">
        <f t="shared" si="36"/>
        <v>0</v>
      </c>
      <c r="Q229">
        <f t="shared" si="42"/>
        <v>0</v>
      </c>
      <c r="R229">
        <f t="shared" si="37"/>
        <v>0</v>
      </c>
      <c r="Z229">
        <f t="shared" si="43"/>
        <v>0</v>
      </c>
      <c r="AA229">
        <f t="shared" si="38"/>
        <v>0</v>
      </c>
      <c r="AH229">
        <f t="shared" si="44"/>
        <v>0</v>
      </c>
      <c r="AI229">
        <f t="shared" si="45"/>
        <v>0</v>
      </c>
      <c r="AK229">
        <v>17</v>
      </c>
      <c r="AV229">
        <f t="shared" si="46"/>
        <v>0</v>
      </c>
      <c r="AW229">
        <f t="shared" si="47"/>
        <v>0</v>
      </c>
    </row>
    <row r="230" spans="1:49" x14ac:dyDescent="0.35">
      <c r="A230" s="1">
        <v>361200</v>
      </c>
      <c r="B230" s="2" t="s">
        <v>300</v>
      </c>
      <c r="E230">
        <f t="shared" si="39"/>
        <v>0</v>
      </c>
      <c r="F230">
        <f t="shared" si="40"/>
        <v>0</v>
      </c>
      <c r="I230">
        <f t="shared" si="41"/>
        <v>0</v>
      </c>
      <c r="J230">
        <f t="shared" si="36"/>
        <v>0</v>
      </c>
      <c r="Q230">
        <f t="shared" si="42"/>
        <v>0</v>
      </c>
      <c r="R230">
        <f t="shared" si="37"/>
        <v>0</v>
      </c>
      <c r="Z230">
        <f t="shared" si="43"/>
        <v>0</v>
      </c>
      <c r="AA230">
        <f t="shared" si="38"/>
        <v>0</v>
      </c>
      <c r="AH230">
        <f t="shared" si="44"/>
        <v>0</v>
      </c>
      <c r="AI230">
        <f t="shared" si="45"/>
        <v>0</v>
      </c>
      <c r="AV230">
        <f t="shared" si="46"/>
        <v>0</v>
      </c>
      <c r="AW230">
        <f t="shared" si="47"/>
        <v>0</v>
      </c>
    </row>
    <row r="231" spans="1:49" x14ac:dyDescent="0.35">
      <c r="A231" s="1">
        <v>361300</v>
      </c>
      <c r="B231" s="2" t="s">
        <v>301</v>
      </c>
      <c r="C231">
        <v>1</v>
      </c>
      <c r="E231">
        <f t="shared" si="39"/>
        <v>0</v>
      </c>
      <c r="F231">
        <f t="shared" si="40"/>
        <v>0</v>
      </c>
      <c r="G231">
        <v>2</v>
      </c>
      <c r="I231">
        <f t="shared" si="41"/>
        <v>0</v>
      </c>
      <c r="J231">
        <f t="shared" si="36"/>
        <v>0</v>
      </c>
      <c r="Q231">
        <f t="shared" si="42"/>
        <v>0</v>
      </c>
      <c r="R231">
        <f t="shared" si="37"/>
        <v>0</v>
      </c>
      <c r="Z231">
        <f t="shared" si="43"/>
        <v>0</v>
      </c>
      <c r="AA231">
        <f t="shared" si="38"/>
        <v>0</v>
      </c>
      <c r="AH231">
        <f t="shared" si="44"/>
        <v>0</v>
      </c>
      <c r="AI231">
        <f t="shared" si="45"/>
        <v>0</v>
      </c>
      <c r="AV231">
        <f t="shared" si="46"/>
        <v>0</v>
      </c>
      <c r="AW231">
        <f t="shared" si="47"/>
        <v>0</v>
      </c>
    </row>
    <row r="232" spans="1:49" x14ac:dyDescent="0.35">
      <c r="A232" s="1">
        <v>361400</v>
      </c>
      <c r="B232" s="2" t="s">
        <v>302</v>
      </c>
      <c r="E232">
        <f t="shared" si="39"/>
        <v>0</v>
      </c>
      <c r="F232">
        <f t="shared" si="40"/>
        <v>0</v>
      </c>
      <c r="G232">
        <v>9</v>
      </c>
      <c r="I232">
        <f t="shared" si="41"/>
        <v>0</v>
      </c>
      <c r="J232">
        <f t="shared" si="36"/>
        <v>0</v>
      </c>
      <c r="L232">
        <v>1</v>
      </c>
      <c r="Q232">
        <f t="shared" si="42"/>
        <v>0</v>
      </c>
      <c r="R232">
        <f t="shared" si="37"/>
        <v>0</v>
      </c>
      <c r="S232">
        <v>5</v>
      </c>
      <c r="Z232">
        <f t="shared" si="43"/>
        <v>0</v>
      </c>
      <c r="AA232">
        <f t="shared" si="38"/>
        <v>0</v>
      </c>
      <c r="AD232">
        <v>4</v>
      </c>
      <c r="AH232">
        <f t="shared" si="44"/>
        <v>0</v>
      </c>
      <c r="AI232">
        <f t="shared" si="45"/>
        <v>0</v>
      </c>
      <c r="AV232">
        <f t="shared" si="46"/>
        <v>0</v>
      </c>
      <c r="AW232">
        <f t="shared" si="47"/>
        <v>0</v>
      </c>
    </row>
    <row r="233" spans="1:49" x14ac:dyDescent="0.35">
      <c r="A233" s="1">
        <v>361500</v>
      </c>
      <c r="B233" s="2" t="s">
        <v>303</v>
      </c>
      <c r="C233">
        <v>2</v>
      </c>
      <c r="E233">
        <f t="shared" si="39"/>
        <v>0</v>
      </c>
      <c r="F233">
        <f t="shared" si="40"/>
        <v>0</v>
      </c>
      <c r="I233">
        <f t="shared" si="41"/>
        <v>0</v>
      </c>
      <c r="J233">
        <f t="shared" si="36"/>
        <v>0</v>
      </c>
      <c r="K233">
        <v>10</v>
      </c>
      <c r="Q233">
        <f t="shared" si="42"/>
        <v>0</v>
      </c>
      <c r="R233">
        <f t="shared" si="37"/>
        <v>0</v>
      </c>
      <c r="Z233">
        <f t="shared" si="43"/>
        <v>0</v>
      </c>
      <c r="AA233">
        <f t="shared" si="38"/>
        <v>0</v>
      </c>
      <c r="AH233">
        <f t="shared" si="44"/>
        <v>0</v>
      </c>
      <c r="AI233">
        <f t="shared" si="45"/>
        <v>0</v>
      </c>
      <c r="AL233">
        <v>4</v>
      </c>
      <c r="AV233">
        <f t="shared" si="46"/>
        <v>0</v>
      </c>
      <c r="AW233">
        <f t="shared" si="47"/>
        <v>0</v>
      </c>
    </row>
    <row r="234" spans="1:49" x14ac:dyDescent="0.35">
      <c r="A234" s="1">
        <v>361600</v>
      </c>
      <c r="B234" s="2" t="s">
        <v>304</v>
      </c>
      <c r="C234">
        <v>15</v>
      </c>
      <c r="E234">
        <f t="shared" si="39"/>
        <v>0</v>
      </c>
      <c r="F234">
        <f t="shared" si="40"/>
        <v>0</v>
      </c>
      <c r="G234">
        <v>49</v>
      </c>
      <c r="I234">
        <f t="shared" si="41"/>
        <v>0</v>
      </c>
      <c r="J234">
        <f t="shared" si="36"/>
        <v>0</v>
      </c>
      <c r="K234">
        <v>8</v>
      </c>
      <c r="L234">
        <v>21</v>
      </c>
      <c r="M234">
        <v>2</v>
      </c>
      <c r="Q234">
        <f t="shared" si="42"/>
        <v>0</v>
      </c>
      <c r="R234">
        <f t="shared" si="37"/>
        <v>0</v>
      </c>
      <c r="S234">
        <v>3</v>
      </c>
      <c r="Z234">
        <f t="shared" si="43"/>
        <v>0</v>
      </c>
      <c r="AA234">
        <f t="shared" si="38"/>
        <v>0</v>
      </c>
      <c r="AD234">
        <v>2</v>
      </c>
      <c r="AH234">
        <f t="shared" si="44"/>
        <v>0</v>
      </c>
      <c r="AI234">
        <f t="shared" si="45"/>
        <v>0</v>
      </c>
      <c r="AK234">
        <v>2</v>
      </c>
      <c r="AL234">
        <v>39</v>
      </c>
      <c r="AV234">
        <f t="shared" si="46"/>
        <v>0</v>
      </c>
      <c r="AW234">
        <f t="shared" si="47"/>
        <v>0</v>
      </c>
    </row>
    <row r="235" spans="1:49" x14ac:dyDescent="0.35">
      <c r="A235" s="1">
        <v>361700</v>
      </c>
      <c r="B235" s="2" t="s">
        <v>305</v>
      </c>
      <c r="C235">
        <v>7</v>
      </c>
      <c r="E235">
        <f t="shared" si="39"/>
        <v>0</v>
      </c>
      <c r="F235">
        <f t="shared" si="40"/>
        <v>0</v>
      </c>
      <c r="I235">
        <f t="shared" si="41"/>
        <v>0</v>
      </c>
      <c r="J235">
        <f t="shared" si="36"/>
        <v>0</v>
      </c>
      <c r="Q235">
        <f t="shared" si="42"/>
        <v>0</v>
      </c>
      <c r="R235">
        <f t="shared" si="37"/>
        <v>0</v>
      </c>
      <c r="Z235">
        <f t="shared" si="43"/>
        <v>0</v>
      </c>
      <c r="AA235">
        <f t="shared" si="38"/>
        <v>0</v>
      </c>
      <c r="AH235">
        <f t="shared" si="44"/>
        <v>0</v>
      </c>
      <c r="AI235">
        <f t="shared" si="45"/>
        <v>0</v>
      </c>
      <c r="AV235">
        <f t="shared" si="46"/>
        <v>0</v>
      </c>
      <c r="AW235">
        <f t="shared" si="47"/>
        <v>0</v>
      </c>
    </row>
    <row r="236" spans="1:49" x14ac:dyDescent="0.35">
      <c r="A236" s="1">
        <v>361900</v>
      </c>
      <c r="B236" s="2" t="s">
        <v>306</v>
      </c>
      <c r="C236">
        <v>1</v>
      </c>
      <c r="E236">
        <f t="shared" si="39"/>
        <v>0</v>
      </c>
      <c r="F236">
        <f t="shared" si="40"/>
        <v>0</v>
      </c>
      <c r="G236">
        <v>1</v>
      </c>
      <c r="I236">
        <f t="shared" si="41"/>
        <v>0</v>
      </c>
      <c r="J236">
        <f t="shared" si="36"/>
        <v>0</v>
      </c>
      <c r="Q236">
        <f t="shared" si="42"/>
        <v>0</v>
      </c>
      <c r="R236">
        <f t="shared" si="37"/>
        <v>0</v>
      </c>
      <c r="Z236">
        <f t="shared" si="43"/>
        <v>0</v>
      </c>
      <c r="AA236">
        <f t="shared" si="38"/>
        <v>0</v>
      </c>
      <c r="AH236">
        <f t="shared" si="44"/>
        <v>0</v>
      </c>
      <c r="AI236">
        <f t="shared" si="45"/>
        <v>0</v>
      </c>
      <c r="AV236">
        <f t="shared" si="46"/>
        <v>0</v>
      </c>
      <c r="AW236">
        <f t="shared" si="47"/>
        <v>0</v>
      </c>
    </row>
    <row r="237" spans="1:49" x14ac:dyDescent="0.35">
      <c r="A237" s="1">
        <v>362000</v>
      </c>
      <c r="B237" s="2" t="s">
        <v>307</v>
      </c>
      <c r="E237">
        <f t="shared" si="39"/>
        <v>0</v>
      </c>
      <c r="F237">
        <f t="shared" si="40"/>
        <v>0</v>
      </c>
      <c r="G237">
        <v>2</v>
      </c>
      <c r="I237">
        <f t="shared" si="41"/>
        <v>0</v>
      </c>
      <c r="J237">
        <f t="shared" si="36"/>
        <v>0</v>
      </c>
      <c r="Q237">
        <f t="shared" si="42"/>
        <v>0</v>
      </c>
      <c r="R237">
        <f t="shared" si="37"/>
        <v>0</v>
      </c>
      <c r="Z237">
        <f t="shared" si="43"/>
        <v>0</v>
      </c>
      <c r="AA237">
        <f t="shared" si="38"/>
        <v>0</v>
      </c>
      <c r="AH237">
        <f t="shared" si="44"/>
        <v>0</v>
      </c>
      <c r="AI237">
        <f t="shared" si="45"/>
        <v>0</v>
      </c>
      <c r="AV237">
        <f t="shared" si="46"/>
        <v>0</v>
      </c>
      <c r="AW237">
        <f t="shared" si="47"/>
        <v>0</v>
      </c>
    </row>
    <row r="238" spans="1:49" x14ac:dyDescent="0.35">
      <c r="A238" s="1">
        <v>362100</v>
      </c>
      <c r="B238" s="2" t="s">
        <v>308</v>
      </c>
      <c r="E238">
        <f t="shared" si="39"/>
        <v>0</v>
      </c>
      <c r="F238">
        <f t="shared" si="40"/>
        <v>0</v>
      </c>
      <c r="I238">
        <f t="shared" si="41"/>
        <v>0</v>
      </c>
      <c r="J238">
        <f t="shared" si="36"/>
        <v>0</v>
      </c>
      <c r="Q238">
        <f t="shared" si="42"/>
        <v>0</v>
      </c>
      <c r="R238">
        <f t="shared" si="37"/>
        <v>0</v>
      </c>
      <c r="Z238">
        <f t="shared" si="43"/>
        <v>0</v>
      </c>
      <c r="AA238">
        <f t="shared" si="38"/>
        <v>0</v>
      </c>
      <c r="AH238">
        <f t="shared" si="44"/>
        <v>0</v>
      </c>
      <c r="AI238">
        <f t="shared" si="45"/>
        <v>0</v>
      </c>
      <c r="AV238">
        <f t="shared" si="46"/>
        <v>0</v>
      </c>
      <c r="AW238">
        <f t="shared" si="47"/>
        <v>0</v>
      </c>
    </row>
    <row r="239" spans="1:49" x14ac:dyDescent="0.35">
      <c r="A239" s="1">
        <v>362200</v>
      </c>
      <c r="B239" s="2" t="s">
        <v>309</v>
      </c>
      <c r="E239">
        <f t="shared" si="39"/>
        <v>0</v>
      </c>
      <c r="F239">
        <f t="shared" si="40"/>
        <v>0</v>
      </c>
      <c r="I239">
        <f t="shared" si="41"/>
        <v>0</v>
      </c>
      <c r="J239">
        <f t="shared" si="36"/>
        <v>0</v>
      </c>
      <c r="Q239">
        <f t="shared" si="42"/>
        <v>0</v>
      </c>
      <c r="R239">
        <f t="shared" si="37"/>
        <v>0</v>
      </c>
      <c r="Z239">
        <f t="shared" si="43"/>
        <v>0</v>
      </c>
      <c r="AA239">
        <f t="shared" si="38"/>
        <v>0</v>
      </c>
      <c r="AH239">
        <f t="shared" si="44"/>
        <v>0</v>
      </c>
      <c r="AI239">
        <f t="shared" si="45"/>
        <v>0</v>
      </c>
      <c r="AV239">
        <f t="shared" si="46"/>
        <v>0</v>
      </c>
      <c r="AW239">
        <f t="shared" si="47"/>
        <v>0</v>
      </c>
    </row>
    <row r="240" spans="1:49" x14ac:dyDescent="0.35">
      <c r="A240" s="1">
        <v>370101</v>
      </c>
      <c r="B240" s="2" t="s">
        <v>310</v>
      </c>
      <c r="E240">
        <f t="shared" si="39"/>
        <v>0</v>
      </c>
      <c r="F240">
        <f t="shared" si="40"/>
        <v>0</v>
      </c>
      <c r="G240">
        <v>1</v>
      </c>
      <c r="I240">
        <f t="shared" si="41"/>
        <v>0</v>
      </c>
      <c r="J240">
        <f t="shared" si="36"/>
        <v>0</v>
      </c>
      <c r="Q240">
        <f t="shared" si="42"/>
        <v>0</v>
      </c>
      <c r="R240">
        <f t="shared" si="37"/>
        <v>0</v>
      </c>
      <c r="Z240">
        <f t="shared" si="43"/>
        <v>0</v>
      </c>
      <c r="AA240">
        <f t="shared" si="38"/>
        <v>0</v>
      </c>
      <c r="AD240">
        <v>30</v>
      </c>
      <c r="AH240">
        <f t="shared" si="44"/>
        <v>0</v>
      </c>
      <c r="AI240">
        <f t="shared" si="45"/>
        <v>0</v>
      </c>
      <c r="AV240">
        <f t="shared" si="46"/>
        <v>0</v>
      </c>
      <c r="AW240">
        <f t="shared" si="47"/>
        <v>0</v>
      </c>
    </row>
    <row r="241" spans="1:49" x14ac:dyDescent="0.35">
      <c r="A241" s="1">
        <v>370102</v>
      </c>
      <c r="B241" s="2" t="s">
        <v>311</v>
      </c>
      <c r="E241">
        <f t="shared" si="39"/>
        <v>0</v>
      </c>
      <c r="F241">
        <f t="shared" si="40"/>
        <v>0</v>
      </c>
      <c r="I241">
        <f t="shared" si="41"/>
        <v>0</v>
      </c>
      <c r="J241">
        <f t="shared" si="36"/>
        <v>0</v>
      </c>
      <c r="Q241">
        <f t="shared" si="42"/>
        <v>0</v>
      </c>
      <c r="R241">
        <f t="shared" si="37"/>
        <v>0</v>
      </c>
      <c r="Z241">
        <f t="shared" si="43"/>
        <v>0</v>
      </c>
      <c r="AA241">
        <f t="shared" si="38"/>
        <v>0</v>
      </c>
      <c r="AH241">
        <f t="shared" si="44"/>
        <v>0</v>
      </c>
      <c r="AI241">
        <f t="shared" si="45"/>
        <v>0</v>
      </c>
      <c r="AV241">
        <f t="shared" si="46"/>
        <v>0</v>
      </c>
      <c r="AW241">
        <f t="shared" si="47"/>
        <v>0</v>
      </c>
    </row>
    <row r="242" spans="1:49" x14ac:dyDescent="0.35">
      <c r="A242" s="1">
        <v>370103</v>
      </c>
      <c r="B242" s="2" t="s">
        <v>312</v>
      </c>
      <c r="E242">
        <f t="shared" si="39"/>
        <v>0</v>
      </c>
      <c r="F242">
        <f t="shared" si="40"/>
        <v>0</v>
      </c>
      <c r="G242">
        <v>2</v>
      </c>
      <c r="I242">
        <f t="shared" si="41"/>
        <v>0</v>
      </c>
      <c r="J242">
        <f t="shared" si="36"/>
        <v>0</v>
      </c>
      <c r="K242">
        <v>1</v>
      </c>
      <c r="L242">
        <v>4</v>
      </c>
      <c r="M242">
        <v>2</v>
      </c>
      <c r="Q242">
        <f t="shared" si="42"/>
        <v>0</v>
      </c>
      <c r="R242">
        <f t="shared" si="37"/>
        <v>0</v>
      </c>
      <c r="S242">
        <v>2</v>
      </c>
      <c r="Z242">
        <f t="shared" si="43"/>
        <v>0</v>
      </c>
      <c r="AA242">
        <f t="shared" si="38"/>
        <v>0</v>
      </c>
      <c r="AD242">
        <v>23</v>
      </c>
      <c r="AH242">
        <f t="shared" si="44"/>
        <v>0</v>
      </c>
      <c r="AI242">
        <f t="shared" si="45"/>
        <v>0</v>
      </c>
      <c r="AK242">
        <v>1</v>
      </c>
      <c r="AL242">
        <v>1</v>
      </c>
      <c r="AV242">
        <f t="shared" si="46"/>
        <v>0</v>
      </c>
      <c r="AW242">
        <f t="shared" si="47"/>
        <v>0</v>
      </c>
    </row>
    <row r="243" spans="1:49" x14ac:dyDescent="0.35">
      <c r="A243" s="1">
        <v>370200</v>
      </c>
      <c r="B243" s="2" t="s">
        <v>313</v>
      </c>
      <c r="C243">
        <v>34</v>
      </c>
      <c r="E243">
        <f t="shared" si="39"/>
        <v>0</v>
      </c>
      <c r="F243">
        <f t="shared" si="40"/>
        <v>0</v>
      </c>
      <c r="I243">
        <f t="shared" si="41"/>
        <v>0</v>
      </c>
      <c r="J243">
        <f t="shared" si="36"/>
        <v>0</v>
      </c>
      <c r="Q243">
        <f t="shared" si="42"/>
        <v>0</v>
      </c>
      <c r="R243">
        <f t="shared" si="37"/>
        <v>0</v>
      </c>
      <c r="Z243">
        <f t="shared" si="43"/>
        <v>0</v>
      </c>
      <c r="AA243">
        <f t="shared" si="38"/>
        <v>0</v>
      </c>
      <c r="AH243">
        <f t="shared" si="44"/>
        <v>0</v>
      </c>
      <c r="AI243">
        <f t="shared" si="45"/>
        <v>0</v>
      </c>
      <c r="AV243">
        <f t="shared" si="46"/>
        <v>0</v>
      </c>
      <c r="AW243">
        <f t="shared" si="47"/>
        <v>0</v>
      </c>
    </row>
    <row r="244" spans="1:49" x14ac:dyDescent="0.35">
      <c r="A244" s="1">
        <v>370300</v>
      </c>
      <c r="B244" s="2" t="s">
        <v>314</v>
      </c>
      <c r="C244">
        <v>53</v>
      </c>
      <c r="E244">
        <f t="shared" si="39"/>
        <v>0</v>
      </c>
      <c r="F244">
        <f t="shared" si="40"/>
        <v>0</v>
      </c>
      <c r="G244">
        <v>3</v>
      </c>
      <c r="I244">
        <f t="shared" si="41"/>
        <v>0</v>
      </c>
      <c r="J244">
        <f t="shared" si="36"/>
        <v>0</v>
      </c>
      <c r="Q244">
        <f t="shared" si="42"/>
        <v>0</v>
      </c>
      <c r="R244">
        <f t="shared" si="37"/>
        <v>0</v>
      </c>
      <c r="Z244">
        <f t="shared" si="43"/>
        <v>0</v>
      </c>
      <c r="AA244">
        <f t="shared" si="38"/>
        <v>0</v>
      </c>
      <c r="AH244">
        <f t="shared" si="44"/>
        <v>0</v>
      </c>
      <c r="AI244">
        <f t="shared" si="45"/>
        <v>0</v>
      </c>
      <c r="AV244">
        <f t="shared" si="46"/>
        <v>0</v>
      </c>
      <c r="AW244">
        <f t="shared" si="47"/>
        <v>0</v>
      </c>
    </row>
    <row r="245" spans="1:49" x14ac:dyDescent="0.35">
      <c r="A245" s="1">
        <v>370401</v>
      </c>
      <c r="B245" s="2" t="s">
        <v>315</v>
      </c>
      <c r="C245">
        <v>31</v>
      </c>
      <c r="E245">
        <f t="shared" si="39"/>
        <v>0</v>
      </c>
      <c r="F245">
        <f t="shared" si="40"/>
        <v>0</v>
      </c>
      <c r="G245">
        <v>2</v>
      </c>
      <c r="I245">
        <f t="shared" si="41"/>
        <v>0</v>
      </c>
      <c r="J245">
        <f t="shared" si="36"/>
        <v>0</v>
      </c>
      <c r="Q245">
        <f t="shared" si="42"/>
        <v>0</v>
      </c>
      <c r="R245">
        <f t="shared" si="37"/>
        <v>0</v>
      </c>
      <c r="S245">
        <v>2</v>
      </c>
      <c r="Z245">
        <f t="shared" si="43"/>
        <v>0</v>
      </c>
      <c r="AA245">
        <f t="shared" si="38"/>
        <v>0</v>
      </c>
      <c r="AB245">
        <v>1</v>
      </c>
      <c r="AH245">
        <f t="shared" si="44"/>
        <v>0</v>
      </c>
      <c r="AI245">
        <f t="shared" si="45"/>
        <v>0</v>
      </c>
      <c r="AL245">
        <v>20</v>
      </c>
      <c r="AV245">
        <f t="shared" si="46"/>
        <v>0</v>
      </c>
      <c r="AW245">
        <f t="shared" si="47"/>
        <v>0</v>
      </c>
    </row>
    <row r="246" spans="1:49" x14ac:dyDescent="0.35">
      <c r="A246" s="1">
        <v>370402</v>
      </c>
      <c r="B246" s="2" t="s">
        <v>316</v>
      </c>
      <c r="C246">
        <v>103</v>
      </c>
      <c r="E246">
        <f t="shared" si="39"/>
        <v>0</v>
      </c>
      <c r="F246">
        <f t="shared" si="40"/>
        <v>0</v>
      </c>
      <c r="G246">
        <v>1</v>
      </c>
      <c r="I246">
        <f t="shared" si="41"/>
        <v>0</v>
      </c>
      <c r="J246">
        <f t="shared" si="36"/>
        <v>0</v>
      </c>
      <c r="Q246">
        <f t="shared" si="42"/>
        <v>0</v>
      </c>
      <c r="R246">
        <f t="shared" si="37"/>
        <v>0</v>
      </c>
      <c r="Z246">
        <f t="shared" si="43"/>
        <v>0</v>
      </c>
      <c r="AA246">
        <f t="shared" si="38"/>
        <v>0</v>
      </c>
      <c r="AH246">
        <f t="shared" si="44"/>
        <v>0</v>
      </c>
      <c r="AI246">
        <f t="shared" si="45"/>
        <v>0</v>
      </c>
      <c r="AV246">
        <f t="shared" si="46"/>
        <v>0</v>
      </c>
      <c r="AW246">
        <f t="shared" si="47"/>
        <v>0</v>
      </c>
    </row>
    <row r="247" spans="1:49" x14ac:dyDescent="0.35">
      <c r="A247" s="1">
        <v>380100</v>
      </c>
      <c r="B247" s="2" t="s">
        <v>317</v>
      </c>
      <c r="E247">
        <f t="shared" si="39"/>
        <v>0</v>
      </c>
      <c r="F247">
        <f t="shared" si="40"/>
        <v>0</v>
      </c>
      <c r="G247">
        <v>18</v>
      </c>
      <c r="I247">
        <f t="shared" si="41"/>
        <v>0</v>
      </c>
      <c r="J247">
        <f t="shared" si="36"/>
        <v>0</v>
      </c>
      <c r="Q247">
        <f t="shared" si="42"/>
        <v>0</v>
      </c>
      <c r="R247">
        <f t="shared" si="37"/>
        <v>0</v>
      </c>
      <c r="Z247">
        <f t="shared" si="43"/>
        <v>0</v>
      </c>
      <c r="AA247">
        <f t="shared" si="38"/>
        <v>0</v>
      </c>
      <c r="AH247">
        <f t="shared" si="44"/>
        <v>0</v>
      </c>
      <c r="AI247">
        <f t="shared" si="45"/>
        <v>0</v>
      </c>
      <c r="AV247">
        <f t="shared" si="46"/>
        <v>0</v>
      </c>
      <c r="AW247">
        <f t="shared" si="47"/>
        <v>0</v>
      </c>
    </row>
    <row r="248" spans="1:49" x14ac:dyDescent="0.35">
      <c r="A248" s="1">
        <v>380400</v>
      </c>
      <c r="B248" s="2" t="s">
        <v>318</v>
      </c>
      <c r="C248">
        <v>17</v>
      </c>
      <c r="E248">
        <f t="shared" si="39"/>
        <v>0</v>
      </c>
      <c r="F248">
        <f t="shared" si="40"/>
        <v>0</v>
      </c>
      <c r="G248">
        <v>9</v>
      </c>
      <c r="I248">
        <f t="shared" si="41"/>
        <v>0</v>
      </c>
      <c r="J248">
        <f t="shared" si="36"/>
        <v>0</v>
      </c>
      <c r="Q248">
        <f t="shared" si="42"/>
        <v>0</v>
      </c>
      <c r="R248">
        <f t="shared" si="37"/>
        <v>0</v>
      </c>
      <c r="Z248">
        <f t="shared" si="43"/>
        <v>0</v>
      </c>
      <c r="AA248">
        <f t="shared" si="38"/>
        <v>0</v>
      </c>
      <c r="AH248">
        <f t="shared" si="44"/>
        <v>0</v>
      </c>
      <c r="AI248">
        <f t="shared" si="45"/>
        <v>0</v>
      </c>
      <c r="AV248">
        <f t="shared" si="46"/>
        <v>0</v>
      </c>
      <c r="AW248">
        <f t="shared" si="47"/>
        <v>0</v>
      </c>
    </row>
    <row r="249" spans="1:49" x14ac:dyDescent="0.35">
      <c r="A249" s="1">
        <v>380501</v>
      </c>
      <c r="B249" s="2" t="s">
        <v>319</v>
      </c>
      <c r="C249">
        <v>-21</v>
      </c>
      <c r="E249">
        <f t="shared" si="39"/>
        <v>0</v>
      </c>
      <c r="F249">
        <f t="shared" si="40"/>
        <v>0</v>
      </c>
      <c r="G249">
        <v>-2</v>
      </c>
      <c r="I249">
        <f t="shared" si="41"/>
        <v>0</v>
      </c>
      <c r="J249">
        <f t="shared" si="36"/>
        <v>0</v>
      </c>
      <c r="Q249">
        <f t="shared" si="42"/>
        <v>0</v>
      </c>
      <c r="R249">
        <f t="shared" si="37"/>
        <v>0</v>
      </c>
      <c r="Z249">
        <f t="shared" si="43"/>
        <v>0</v>
      </c>
      <c r="AA249">
        <f t="shared" si="38"/>
        <v>0</v>
      </c>
      <c r="AH249">
        <f t="shared" si="44"/>
        <v>0</v>
      </c>
      <c r="AI249">
        <f t="shared" si="45"/>
        <v>0</v>
      </c>
      <c r="AV249">
        <f t="shared" si="46"/>
        <v>0</v>
      </c>
      <c r="AW249">
        <f t="shared" si="47"/>
        <v>0</v>
      </c>
    </row>
    <row r="250" spans="1:49" x14ac:dyDescent="0.35">
      <c r="A250" s="1">
        <v>380700</v>
      </c>
      <c r="B250" s="2" t="s">
        <v>320</v>
      </c>
      <c r="C250">
        <v>3</v>
      </c>
      <c r="E250">
        <f t="shared" si="39"/>
        <v>0</v>
      </c>
      <c r="F250">
        <f t="shared" si="40"/>
        <v>0</v>
      </c>
      <c r="G250">
        <v>21</v>
      </c>
      <c r="I250">
        <f t="shared" si="41"/>
        <v>0</v>
      </c>
      <c r="J250">
        <f t="shared" si="36"/>
        <v>0</v>
      </c>
      <c r="Q250">
        <f t="shared" si="42"/>
        <v>0</v>
      </c>
      <c r="R250">
        <f t="shared" si="37"/>
        <v>0</v>
      </c>
      <c r="Z250">
        <f t="shared" si="43"/>
        <v>0</v>
      </c>
      <c r="AA250">
        <f t="shared" si="38"/>
        <v>0</v>
      </c>
      <c r="AH250">
        <f t="shared" si="44"/>
        <v>0</v>
      </c>
      <c r="AI250">
        <f t="shared" si="45"/>
        <v>0</v>
      </c>
      <c r="AV250">
        <f t="shared" si="46"/>
        <v>0</v>
      </c>
      <c r="AW250">
        <f t="shared" si="47"/>
        <v>0</v>
      </c>
    </row>
    <row r="251" spans="1:49" x14ac:dyDescent="0.35">
      <c r="A251" s="1">
        <v>380800</v>
      </c>
      <c r="B251" s="2" t="s">
        <v>321</v>
      </c>
      <c r="C251">
        <v>34</v>
      </c>
      <c r="E251">
        <f t="shared" si="39"/>
        <v>0</v>
      </c>
      <c r="F251">
        <f t="shared" si="40"/>
        <v>0</v>
      </c>
      <c r="G251">
        <v>3</v>
      </c>
      <c r="I251">
        <f t="shared" si="41"/>
        <v>0</v>
      </c>
      <c r="J251">
        <f t="shared" si="36"/>
        <v>0</v>
      </c>
      <c r="Q251">
        <f t="shared" si="42"/>
        <v>0</v>
      </c>
      <c r="R251">
        <f t="shared" si="37"/>
        <v>0</v>
      </c>
      <c r="Z251">
        <f t="shared" si="43"/>
        <v>0</v>
      </c>
      <c r="AA251">
        <f t="shared" si="38"/>
        <v>0</v>
      </c>
      <c r="AH251">
        <f t="shared" si="44"/>
        <v>0</v>
      </c>
      <c r="AI251">
        <f t="shared" si="45"/>
        <v>0</v>
      </c>
      <c r="AV251">
        <f t="shared" si="46"/>
        <v>0</v>
      </c>
      <c r="AW251">
        <f t="shared" si="47"/>
        <v>0</v>
      </c>
    </row>
    <row r="252" spans="1:49" x14ac:dyDescent="0.35">
      <c r="A252" s="1">
        <v>380900</v>
      </c>
      <c r="B252" s="2" t="s">
        <v>322</v>
      </c>
      <c r="C252">
        <v>-40</v>
      </c>
      <c r="E252">
        <f t="shared" si="39"/>
        <v>0</v>
      </c>
      <c r="F252">
        <f t="shared" si="40"/>
        <v>0</v>
      </c>
      <c r="G252">
        <v>10</v>
      </c>
      <c r="I252">
        <f t="shared" si="41"/>
        <v>0</v>
      </c>
      <c r="J252">
        <f t="shared" si="36"/>
        <v>0</v>
      </c>
      <c r="Q252">
        <f t="shared" si="42"/>
        <v>0</v>
      </c>
      <c r="R252">
        <f t="shared" si="37"/>
        <v>0</v>
      </c>
      <c r="Z252">
        <f t="shared" si="43"/>
        <v>0</v>
      </c>
      <c r="AA252">
        <f t="shared" si="38"/>
        <v>0</v>
      </c>
      <c r="AH252">
        <f t="shared" si="44"/>
        <v>0</v>
      </c>
      <c r="AI252">
        <f t="shared" si="45"/>
        <v>0</v>
      </c>
      <c r="AV252">
        <f t="shared" si="46"/>
        <v>0</v>
      </c>
      <c r="AW252">
        <f t="shared" si="47"/>
        <v>0</v>
      </c>
    </row>
    <row r="253" spans="1:49" x14ac:dyDescent="0.35">
      <c r="A253" s="1">
        <v>381000</v>
      </c>
      <c r="B253" s="2" t="s">
        <v>323</v>
      </c>
      <c r="C253">
        <v>49</v>
      </c>
      <c r="D253">
        <v>32</v>
      </c>
      <c r="E253">
        <f t="shared" si="39"/>
        <v>1.5366956652637786E-4</v>
      </c>
      <c r="F253">
        <f t="shared" si="40"/>
        <v>5.7019653961975017E-4</v>
      </c>
      <c r="G253">
        <v>4</v>
      </c>
      <c r="H253">
        <v>74</v>
      </c>
      <c r="I253">
        <f t="shared" si="41"/>
        <v>3.0713709832226359E-5</v>
      </c>
      <c r="J253">
        <f t="shared" si="36"/>
        <v>3.5766070565490574E-3</v>
      </c>
      <c r="Q253">
        <f t="shared" si="42"/>
        <v>0</v>
      </c>
      <c r="R253">
        <f t="shared" si="37"/>
        <v>0</v>
      </c>
      <c r="Z253">
        <f t="shared" si="43"/>
        <v>0</v>
      </c>
      <c r="AA253">
        <f t="shared" si="38"/>
        <v>0</v>
      </c>
      <c r="AH253">
        <f t="shared" si="44"/>
        <v>0</v>
      </c>
      <c r="AI253">
        <f t="shared" si="45"/>
        <v>0</v>
      </c>
      <c r="AV253">
        <f t="shared" si="46"/>
        <v>0</v>
      </c>
      <c r="AW253">
        <f t="shared" si="47"/>
        <v>0</v>
      </c>
    </row>
    <row r="254" spans="1:49" x14ac:dyDescent="0.35">
      <c r="A254" s="1">
        <v>381100</v>
      </c>
      <c r="B254" s="2" t="s">
        <v>324</v>
      </c>
      <c r="C254">
        <v>6</v>
      </c>
      <c r="E254">
        <f t="shared" si="39"/>
        <v>0</v>
      </c>
      <c r="F254">
        <f t="shared" si="40"/>
        <v>0</v>
      </c>
      <c r="G254">
        <v>6</v>
      </c>
      <c r="I254">
        <f t="shared" si="41"/>
        <v>0</v>
      </c>
      <c r="J254">
        <f t="shared" si="36"/>
        <v>0</v>
      </c>
      <c r="K254">
        <v>3</v>
      </c>
      <c r="L254">
        <v>1</v>
      </c>
      <c r="M254">
        <v>1</v>
      </c>
      <c r="Q254">
        <f t="shared" si="42"/>
        <v>0</v>
      </c>
      <c r="R254">
        <f t="shared" si="37"/>
        <v>0</v>
      </c>
      <c r="S254">
        <v>43</v>
      </c>
      <c r="T254">
        <v>3</v>
      </c>
      <c r="Z254">
        <f t="shared" si="43"/>
        <v>0</v>
      </c>
      <c r="AA254">
        <f t="shared" si="38"/>
        <v>0</v>
      </c>
      <c r="AC254">
        <v>2</v>
      </c>
      <c r="AD254">
        <v>8</v>
      </c>
      <c r="AH254">
        <f t="shared" si="44"/>
        <v>0</v>
      </c>
      <c r="AI254">
        <f t="shared" si="45"/>
        <v>0</v>
      </c>
      <c r="AJ254">
        <v>3</v>
      </c>
      <c r="AK254">
        <v>1</v>
      </c>
      <c r="AL254">
        <v>13</v>
      </c>
      <c r="AV254">
        <f t="shared" si="46"/>
        <v>0</v>
      </c>
      <c r="AW254">
        <f t="shared" si="47"/>
        <v>0</v>
      </c>
    </row>
    <row r="255" spans="1:49" x14ac:dyDescent="0.35">
      <c r="A255" s="1">
        <v>381400</v>
      </c>
      <c r="B255" s="2" t="s">
        <v>325</v>
      </c>
      <c r="D255">
        <v>4</v>
      </c>
      <c r="E255">
        <f t="shared" si="39"/>
        <v>0</v>
      </c>
      <c r="F255">
        <f t="shared" si="40"/>
        <v>0</v>
      </c>
      <c r="G255">
        <v>15</v>
      </c>
      <c r="I255">
        <f t="shared" si="41"/>
        <v>0</v>
      </c>
      <c r="J255">
        <f t="shared" si="36"/>
        <v>0</v>
      </c>
      <c r="Q255">
        <f t="shared" si="42"/>
        <v>0</v>
      </c>
      <c r="R255">
        <f t="shared" si="37"/>
        <v>0</v>
      </c>
      <c r="Z255">
        <f t="shared" si="43"/>
        <v>0</v>
      </c>
      <c r="AA255">
        <f t="shared" si="38"/>
        <v>0</v>
      </c>
      <c r="AH255">
        <f t="shared" si="44"/>
        <v>0</v>
      </c>
      <c r="AI255">
        <f t="shared" si="45"/>
        <v>0</v>
      </c>
      <c r="AV255">
        <f t="shared" si="46"/>
        <v>0</v>
      </c>
      <c r="AW255">
        <f t="shared" si="47"/>
        <v>0</v>
      </c>
    </row>
    <row r="256" spans="1:49" x14ac:dyDescent="0.35">
      <c r="A256" s="1">
        <v>390100</v>
      </c>
      <c r="B256" s="2" t="s">
        <v>326</v>
      </c>
      <c r="C256">
        <v>3</v>
      </c>
      <c r="E256">
        <f t="shared" si="39"/>
        <v>0</v>
      </c>
      <c r="F256">
        <f t="shared" si="40"/>
        <v>0</v>
      </c>
      <c r="I256">
        <f t="shared" si="41"/>
        <v>0</v>
      </c>
      <c r="J256">
        <f t="shared" si="36"/>
        <v>0</v>
      </c>
      <c r="K256">
        <v>5</v>
      </c>
      <c r="Q256">
        <f t="shared" si="42"/>
        <v>0</v>
      </c>
      <c r="R256">
        <f t="shared" si="37"/>
        <v>0</v>
      </c>
      <c r="S256">
        <v>2</v>
      </c>
      <c r="Z256">
        <f t="shared" si="43"/>
        <v>0</v>
      </c>
      <c r="AA256">
        <f t="shared" si="38"/>
        <v>0</v>
      </c>
      <c r="AH256">
        <f t="shared" si="44"/>
        <v>0</v>
      </c>
      <c r="AI256">
        <f t="shared" si="45"/>
        <v>0</v>
      </c>
      <c r="AV256">
        <f t="shared" si="46"/>
        <v>0</v>
      </c>
      <c r="AW256">
        <f t="shared" si="47"/>
        <v>0</v>
      </c>
    </row>
    <row r="257" spans="1:49" x14ac:dyDescent="0.35">
      <c r="A257" s="1">
        <v>390200</v>
      </c>
      <c r="B257" s="2" t="s">
        <v>327</v>
      </c>
      <c r="C257">
        <v>12</v>
      </c>
      <c r="E257">
        <f t="shared" si="39"/>
        <v>0</v>
      </c>
      <c r="F257">
        <f t="shared" si="40"/>
        <v>0</v>
      </c>
      <c r="I257">
        <f t="shared" si="41"/>
        <v>0</v>
      </c>
      <c r="J257">
        <f t="shared" si="36"/>
        <v>0</v>
      </c>
      <c r="Q257">
        <f t="shared" si="42"/>
        <v>0</v>
      </c>
      <c r="R257">
        <f t="shared" si="37"/>
        <v>0</v>
      </c>
      <c r="Z257">
        <f t="shared" si="43"/>
        <v>0</v>
      </c>
      <c r="AA257">
        <f t="shared" si="38"/>
        <v>0</v>
      </c>
      <c r="AD257">
        <v>3</v>
      </c>
      <c r="AH257">
        <f t="shared" si="44"/>
        <v>0</v>
      </c>
      <c r="AI257">
        <f t="shared" si="45"/>
        <v>0</v>
      </c>
      <c r="AV257">
        <f t="shared" si="46"/>
        <v>0</v>
      </c>
      <c r="AW257">
        <f t="shared" si="47"/>
        <v>0</v>
      </c>
    </row>
    <row r="258" spans="1:49" x14ac:dyDescent="0.35">
      <c r="A258" s="1">
        <v>400100</v>
      </c>
      <c r="B258" s="2" t="s">
        <v>328</v>
      </c>
      <c r="E258">
        <f t="shared" si="39"/>
        <v>0</v>
      </c>
      <c r="F258">
        <f t="shared" si="40"/>
        <v>0</v>
      </c>
      <c r="I258">
        <f t="shared" si="41"/>
        <v>0</v>
      </c>
      <c r="J258">
        <f t="shared" si="36"/>
        <v>0</v>
      </c>
      <c r="Q258">
        <f t="shared" si="42"/>
        <v>0</v>
      </c>
      <c r="R258">
        <f t="shared" si="37"/>
        <v>0</v>
      </c>
      <c r="Z258">
        <f t="shared" si="43"/>
        <v>0</v>
      </c>
      <c r="AA258">
        <f t="shared" si="38"/>
        <v>0</v>
      </c>
      <c r="AH258">
        <f t="shared" si="44"/>
        <v>0</v>
      </c>
      <c r="AI258">
        <f t="shared" si="45"/>
        <v>0</v>
      </c>
      <c r="AV258">
        <f t="shared" si="46"/>
        <v>0</v>
      </c>
      <c r="AW258">
        <f t="shared" si="47"/>
        <v>0</v>
      </c>
    </row>
    <row r="259" spans="1:49" x14ac:dyDescent="0.35">
      <c r="A259" s="1">
        <v>400200</v>
      </c>
      <c r="B259" s="2" t="s">
        <v>329</v>
      </c>
      <c r="E259">
        <f t="shared" si="39"/>
        <v>0</v>
      </c>
      <c r="F259">
        <f t="shared" si="40"/>
        <v>0</v>
      </c>
      <c r="I259">
        <f t="shared" si="41"/>
        <v>0</v>
      </c>
      <c r="J259">
        <f t="shared" si="36"/>
        <v>0</v>
      </c>
      <c r="Q259">
        <f t="shared" si="42"/>
        <v>0</v>
      </c>
      <c r="R259">
        <f t="shared" si="37"/>
        <v>0</v>
      </c>
      <c r="Z259">
        <f t="shared" si="43"/>
        <v>0</v>
      </c>
      <c r="AA259">
        <f t="shared" si="38"/>
        <v>0</v>
      </c>
      <c r="AH259">
        <f t="shared" si="44"/>
        <v>0</v>
      </c>
      <c r="AI259">
        <f t="shared" si="45"/>
        <v>0</v>
      </c>
      <c r="AV259">
        <f t="shared" si="46"/>
        <v>0</v>
      </c>
      <c r="AW259">
        <f t="shared" si="47"/>
        <v>0</v>
      </c>
    </row>
    <row r="260" spans="1:49" x14ac:dyDescent="0.35">
      <c r="A260" s="1">
        <v>400300</v>
      </c>
      <c r="B260" s="2" t="s">
        <v>330</v>
      </c>
      <c r="C260">
        <v>5</v>
      </c>
      <c r="E260">
        <f t="shared" si="39"/>
        <v>0</v>
      </c>
      <c r="F260">
        <f t="shared" si="40"/>
        <v>0</v>
      </c>
      <c r="G260">
        <v>3</v>
      </c>
      <c r="I260">
        <f t="shared" si="41"/>
        <v>0</v>
      </c>
      <c r="J260">
        <f t="shared" ref="J260:J323" si="48">IF(NOT(OR(G260=0,H260=0)),H260/(SUM(H$4:H$491)),0)</f>
        <v>0</v>
      </c>
      <c r="Q260">
        <f t="shared" si="42"/>
        <v>0</v>
      </c>
      <c r="R260">
        <f t="shared" ref="R260:R323" si="49">IF(NOT(OR(SUM(N260:P260)=0,SUM(K260:M260)=0)),SUM(N260:P260)/(SUM(N$4:P$491)),0)</f>
        <v>0</v>
      </c>
      <c r="Z260">
        <f t="shared" si="43"/>
        <v>0</v>
      </c>
      <c r="AA260">
        <f t="shared" ref="AA260:AA323" si="50">IF(NOT(OR(SUM(V260:Y260)=0,SUM(S260:U260)=0)),SUM(V260:Y260)/(SUM(V$4:Y$491)),0)</f>
        <v>0</v>
      </c>
      <c r="AH260">
        <f t="shared" si="44"/>
        <v>0</v>
      </c>
      <c r="AI260">
        <f t="shared" si="45"/>
        <v>0</v>
      </c>
      <c r="AV260">
        <f t="shared" si="46"/>
        <v>0</v>
      </c>
      <c r="AW260">
        <f t="shared" si="47"/>
        <v>0</v>
      </c>
    </row>
    <row r="261" spans="1:49" x14ac:dyDescent="0.35">
      <c r="A261" s="1">
        <v>400400</v>
      </c>
      <c r="B261" s="2" t="s">
        <v>331</v>
      </c>
      <c r="C261">
        <v>78</v>
      </c>
      <c r="D261">
        <v>136</v>
      </c>
      <c r="E261">
        <f t="shared" ref="E261:E324" si="51">IF(NOT(OR($C261=0,D261=0)),C261/(SUM(C$4:C$491)),0)</f>
        <v>2.4461686100117288E-4</v>
      </c>
      <c r="F261">
        <f t="shared" ref="F261:F324" si="52">IF(NOT(OR($C261=0,D261=0)),D261/(SUM(D$4:D$491)),0)</f>
        <v>2.4233352933839382E-3</v>
      </c>
      <c r="G261">
        <v>31</v>
      </c>
      <c r="H261">
        <v>65</v>
      </c>
      <c r="I261">
        <f t="shared" ref="I261:I324" si="53">IF(NOT(OR(G261=0,H261=0)),G261/(SUM(G$4:G$491)),0)</f>
        <v>2.3803125119975429E-4</v>
      </c>
      <c r="J261">
        <f t="shared" si="48"/>
        <v>3.1416143064282261E-3</v>
      </c>
      <c r="Q261">
        <f t="shared" ref="Q261:Q324" si="54">IF(NOT(OR(SUM($K261:$M261)=0,SUM(N261:P261)=0)),SUM(K261:M261)/(SUM(K$4:M$491)),0)</f>
        <v>0</v>
      </c>
      <c r="R261">
        <f t="shared" si="49"/>
        <v>0</v>
      </c>
      <c r="Z261">
        <f t="shared" ref="Z261:Z324" si="55">IF(NOT(OR(SUM(S261:U261)=0,SUM(V261:Y261)=0)),SUM(S261:U261)/(SUM(S$4:U$491)),0)</f>
        <v>0</v>
      </c>
      <c r="AA261">
        <f t="shared" si="50"/>
        <v>0</v>
      </c>
      <c r="AH261">
        <f t="shared" ref="AH261:AH324" si="56">IF(NOT(OR(SUM(AB261:AD261)=0,SUM(AE261:AG261)=0)),SUM(AB261:AD261)/(SUM(AB$4:AD$491)),0)</f>
        <v>0</v>
      </c>
      <c r="AI261">
        <f t="shared" ref="AI261:AI324" si="57">IF(NOT(OR(SUM(AE261:AG261)=0,SUM(AB261:AD261)=0)),SUM(AE261:AG261)/(SUM(AE$4:AG$491)),0)</f>
        <v>0</v>
      </c>
      <c r="AV261">
        <f t="shared" ref="AV261:AV324" si="58">IF(NOT(OR(SUM(AJ261:AL261)=0,SUM(AM261:AU261)=0)),SUM(AJ261:AL261)/(SUM(AJ$4:AL$491)),0)</f>
        <v>0</v>
      </c>
      <c r="AW261">
        <f t="shared" ref="AW261:AW324" si="59">IF(NOT(OR(SUM(AM261:AU261)=0,SUM(AJ261:AL261)=0)),SUM(AM261:AU261)/(SUM(AM$4:AU$491)),0)</f>
        <v>0</v>
      </c>
    </row>
    <row r="262" spans="1:49" x14ac:dyDescent="0.35">
      <c r="A262" s="1">
        <v>400500</v>
      </c>
      <c r="B262" s="2" t="s">
        <v>332</v>
      </c>
      <c r="C262">
        <v>2</v>
      </c>
      <c r="E262">
        <f t="shared" si="51"/>
        <v>0</v>
      </c>
      <c r="F262">
        <f t="shared" si="52"/>
        <v>0</v>
      </c>
      <c r="I262">
        <f t="shared" si="53"/>
        <v>0</v>
      </c>
      <c r="J262">
        <f t="shared" si="48"/>
        <v>0</v>
      </c>
      <c r="Q262">
        <f t="shared" si="54"/>
        <v>0</v>
      </c>
      <c r="R262">
        <f t="shared" si="49"/>
        <v>0</v>
      </c>
      <c r="Z262">
        <f t="shared" si="55"/>
        <v>0</v>
      </c>
      <c r="AA262">
        <f t="shared" si="50"/>
        <v>0</v>
      </c>
      <c r="AH262">
        <f t="shared" si="56"/>
        <v>0</v>
      </c>
      <c r="AI262">
        <f t="shared" si="57"/>
        <v>0</v>
      </c>
      <c r="AV262">
        <f t="shared" si="58"/>
        <v>0</v>
      </c>
      <c r="AW262">
        <f t="shared" si="59"/>
        <v>0</v>
      </c>
    </row>
    <row r="263" spans="1:49" x14ac:dyDescent="0.35">
      <c r="A263" s="1">
        <v>400600</v>
      </c>
      <c r="B263" s="2" t="s">
        <v>333</v>
      </c>
      <c r="C263">
        <v>21</v>
      </c>
      <c r="D263">
        <v>48</v>
      </c>
      <c r="E263">
        <f t="shared" si="51"/>
        <v>6.5858385654161931E-5</v>
      </c>
      <c r="F263">
        <f t="shared" si="52"/>
        <v>8.5529480942962526E-4</v>
      </c>
      <c r="G263">
        <v>162</v>
      </c>
      <c r="H263">
        <v>31</v>
      </c>
      <c r="I263">
        <f t="shared" si="53"/>
        <v>1.2439052482051676E-3</v>
      </c>
      <c r="J263">
        <f t="shared" si="48"/>
        <v>1.4983083615273079E-3</v>
      </c>
      <c r="Q263">
        <f t="shared" si="54"/>
        <v>0</v>
      </c>
      <c r="R263">
        <f t="shared" si="49"/>
        <v>0</v>
      </c>
      <c r="V263">
        <v>1</v>
      </c>
      <c r="Z263">
        <f t="shared" si="55"/>
        <v>0</v>
      </c>
      <c r="AA263">
        <f t="shared" si="50"/>
        <v>0</v>
      </c>
      <c r="AH263">
        <f t="shared" si="56"/>
        <v>0</v>
      </c>
      <c r="AI263">
        <f t="shared" si="57"/>
        <v>0</v>
      </c>
      <c r="AV263">
        <f t="shared" si="58"/>
        <v>0</v>
      </c>
      <c r="AW263">
        <f t="shared" si="59"/>
        <v>0</v>
      </c>
    </row>
    <row r="264" spans="1:49" x14ac:dyDescent="0.35">
      <c r="A264" s="1">
        <v>400700</v>
      </c>
      <c r="B264" s="2" t="s">
        <v>334</v>
      </c>
      <c r="C264">
        <v>31</v>
      </c>
      <c r="E264">
        <f t="shared" si="51"/>
        <v>0</v>
      </c>
      <c r="F264">
        <f t="shared" si="52"/>
        <v>0</v>
      </c>
      <c r="I264">
        <f t="shared" si="53"/>
        <v>0</v>
      </c>
      <c r="J264">
        <f t="shared" si="48"/>
        <v>0</v>
      </c>
      <c r="Q264">
        <f t="shared" si="54"/>
        <v>0</v>
      </c>
      <c r="R264">
        <f t="shared" si="49"/>
        <v>0</v>
      </c>
      <c r="Z264">
        <f t="shared" si="55"/>
        <v>0</v>
      </c>
      <c r="AA264">
        <f t="shared" si="50"/>
        <v>0</v>
      </c>
      <c r="AH264">
        <f t="shared" si="56"/>
        <v>0</v>
      </c>
      <c r="AI264">
        <f t="shared" si="57"/>
        <v>0</v>
      </c>
      <c r="AV264">
        <f t="shared" si="58"/>
        <v>0</v>
      </c>
      <c r="AW264">
        <f t="shared" si="59"/>
        <v>0</v>
      </c>
    </row>
    <row r="265" spans="1:49" x14ac:dyDescent="0.35">
      <c r="A265" s="1">
        <v>400800</v>
      </c>
      <c r="B265" s="2" t="s">
        <v>335</v>
      </c>
      <c r="C265">
        <v>3</v>
      </c>
      <c r="E265">
        <f t="shared" si="51"/>
        <v>0</v>
      </c>
      <c r="F265">
        <f t="shared" si="52"/>
        <v>0</v>
      </c>
      <c r="G265">
        <v>36</v>
      </c>
      <c r="I265">
        <f t="shared" si="53"/>
        <v>0</v>
      </c>
      <c r="J265">
        <f t="shared" si="48"/>
        <v>0</v>
      </c>
      <c r="Q265">
        <f t="shared" si="54"/>
        <v>0</v>
      </c>
      <c r="R265">
        <f t="shared" si="49"/>
        <v>0</v>
      </c>
      <c r="Z265">
        <f t="shared" si="55"/>
        <v>0</v>
      </c>
      <c r="AA265">
        <f t="shared" si="50"/>
        <v>0</v>
      </c>
      <c r="AH265">
        <f t="shared" si="56"/>
        <v>0</v>
      </c>
      <c r="AI265">
        <f t="shared" si="57"/>
        <v>0</v>
      </c>
      <c r="AV265">
        <f t="shared" si="58"/>
        <v>0</v>
      </c>
      <c r="AW265">
        <f t="shared" si="59"/>
        <v>0</v>
      </c>
    </row>
    <row r="266" spans="1:49" x14ac:dyDescent="0.35">
      <c r="A266" s="1">
        <v>400901</v>
      </c>
      <c r="B266" s="2" t="s">
        <v>336</v>
      </c>
      <c r="C266">
        <v>8</v>
      </c>
      <c r="E266">
        <f t="shared" si="51"/>
        <v>0</v>
      </c>
      <c r="F266">
        <f t="shared" si="52"/>
        <v>0</v>
      </c>
      <c r="I266">
        <f t="shared" si="53"/>
        <v>0</v>
      </c>
      <c r="J266">
        <f t="shared" si="48"/>
        <v>0</v>
      </c>
      <c r="Q266">
        <f t="shared" si="54"/>
        <v>0</v>
      </c>
      <c r="R266">
        <f t="shared" si="49"/>
        <v>0</v>
      </c>
      <c r="T266">
        <v>3</v>
      </c>
      <c r="U266">
        <v>7</v>
      </c>
      <c r="Z266">
        <f t="shared" si="55"/>
        <v>0</v>
      </c>
      <c r="AA266">
        <f t="shared" si="50"/>
        <v>0</v>
      </c>
      <c r="AH266">
        <f t="shared" si="56"/>
        <v>0</v>
      </c>
      <c r="AI266">
        <f t="shared" si="57"/>
        <v>0</v>
      </c>
      <c r="AV266">
        <f t="shared" si="58"/>
        <v>0</v>
      </c>
      <c r="AW266">
        <f t="shared" si="59"/>
        <v>0</v>
      </c>
    </row>
    <row r="267" spans="1:49" x14ac:dyDescent="0.35">
      <c r="A267" s="1">
        <v>400902</v>
      </c>
      <c r="B267" s="2" t="s">
        <v>337</v>
      </c>
      <c r="C267">
        <v>10</v>
      </c>
      <c r="E267">
        <f t="shared" si="51"/>
        <v>0</v>
      </c>
      <c r="F267">
        <f t="shared" si="52"/>
        <v>0</v>
      </c>
      <c r="G267">
        <v>7</v>
      </c>
      <c r="I267">
        <f t="shared" si="53"/>
        <v>0</v>
      </c>
      <c r="J267">
        <f t="shared" si="48"/>
        <v>0</v>
      </c>
      <c r="Q267">
        <f t="shared" si="54"/>
        <v>0</v>
      </c>
      <c r="R267">
        <f t="shared" si="49"/>
        <v>0</v>
      </c>
      <c r="Z267">
        <f t="shared" si="55"/>
        <v>0</v>
      </c>
      <c r="AA267">
        <f t="shared" si="50"/>
        <v>0</v>
      </c>
      <c r="AH267">
        <f t="shared" si="56"/>
        <v>0</v>
      </c>
      <c r="AI267">
        <f t="shared" si="57"/>
        <v>0</v>
      </c>
      <c r="AV267">
        <f t="shared" si="58"/>
        <v>0</v>
      </c>
      <c r="AW267">
        <f t="shared" si="59"/>
        <v>0</v>
      </c>
    </row>
    <row r="268" spans="1:49" x14ac:dyDescent="0.35">
      <c r="A268" s="1">
        <v>410100</v>
      </c>
      <c r="B268" s="2" t="s">
        <v>338</v>
      </c>
      <c r="C268">
        <v>69</v>
      </c>
      <c r="E268">
        <f t="shared" si="51"/>
        <v>0</v>
      </c>
      <c r="F268">
        <f t="shared" si="52"/>
        <v>0</v>
      </c>
      <c r="G268">
        <v>12</v>
      </c>
      <c r="I268">
        <f t="shared" si="53"/>
        <v>0</v>
      </c>
      <c r="J268">
        <f t="shared" si="48"/>
        <v>0</v>
      </c>
      <c r="K268">
        <v>10</v>
      </c>
      <c r="L268">
        <v>4</v>
      </c>
      <c r="M268">
        <v>1</v>
      </c>
      <c r="Q268">
        <f t="shared" si="54"/>
        <v>0</v>
      </c>
      <c r="R268">
        <f t="shared" si="49"/>
        <v>0</v>
      </c>
      <c r="S268">
        <v>4</v>
      </c>
      <c r="Z268">
        <f t="shared" si="55"/>
        <v>0</v>
      </c>
      <c r="AA268">
        <f t="shared" si="50"/>
        <v>0</v>
      </c>
      <c r="AD268">
        <v>2</v>
      </c>
      <c r="AH268">
        <f t="shared" si="56"/>
        <v>0</v>
      </c>
      <c r="AI268">
        <f t="shared" si="57"/>
        <v>0</v>
      </c>
      <c r="AK268">
        <v>2</v>
      </c>
      <c r="AL268">
        <v>27</v>
      </c>
      <c r="AV268">
        <f t="shared" si="58"/>
        <v>0</v>
      </c>
      <c r="AW268">
        <f t="shared" si="59"/>
        <v>0</v>
      </c>
    </row>
    <row r="269" spans="1:49" x14ac:dyDescent="0.35">
      <c r="A269" s="1">
        <v>410201</v>
      </c>
      <c r="B269" s="2" t="s">
        <v>339</v>
      </c>
      <c r="E269">
        <f t="shared" si="51"/>
        <v>0</v>
      </c>
      <c r="F269">
        <f t="shared" si="52"/>
        <v>0</v>
      </c>
      <c r="G269">
        <v>9</v>
      </c>
      <c r="I269">
        <f t="shared" si="53"/>
        <v>0</v>
      </c>
      <c r="J269">
        <f t="shared" si="48"/>
        <v>0</v>
      </c>
      <c r="Q269">
        <f t="shared" si="54"/>
        <v>0</v>
      </c>
      <c r="R269">
        <f t="shared" si="49"/>
        <v>0</v>
      </c>
      <c r="Z269">
        <f t="shared" si="55"/>
        <v>0</v>
      </c>
      <c r="AA269">
        <f t="shared" si="50"/>
        <v>0</v>
      </c>
      <c r="AH269">
        <f t="shared" si="56"/>
        <v>0</v>
      </c>
      <c r="AI269">
        <f t="shared" si="57"/>
        <v>0</v>
      </c>
      <c r="AV269">
        <f t="shared" si="58"/>
        <v>0</v>
      </c>
      <c r="AW269">
        <f t="shared" si="59"/>
        <v>0</v>
      </c>
    </row>
    <row r="270" spans="1:49" x14ac:dyDescent="0.35">
      <c r="A270" s="1">
        <v>410202</v>
      </c>
      <c r="B270" s="2" t="s">
        <v>340</v>
      </c>
      <c r="E270">
        <f t="shared" si="51"/>
        <v>0</v>
      </c>
      <c r="F270">
        <f t="shared" si="52"/>
        <v>0</v>
      </c>
      <c r="I270">
        <f t="shared" si="53"/>
        <v>0</v>
      </c>
      <c r="J270">
        <f t="shared" si="48"/>
        <v>0</v>
      </c>
      <c r="K270">
        <v>1</v>
      </c>
      <c r="L270">
        <v>1</v>
      </c>
      <c r="Q270">
        <f t="shared" si="54"/>
        <v>0</v>
      </c>
      <c r="R270">
        <f t="shared" si="49"/>
        <v>0</v>
      </c>
      <c r="S270">
        <v>5</v>
      </c>
      <c r="Z270">
        <f t="shared" si="55"/>
        <v>0</v>
      </c>
      <c r="AA270">
        <f t="shared" si="50"/>
        <v>0</v>
      </c>
      <c r="AD270">
        <v>4</v>
      </c>
      <c r="AH270">
        <f t="shared" si="56"/>
        <v>0</v>
      </c>
      <c r="AI270">
        <f t="shared" si="57"/>
        <v>0</v>
      </c>
      <c r="AK270">
        <v>1</v>
      </c>
      <c r="AV270">
        <f t="shared" si="58"/>
        <v>0</v>
      </c>
      <c r="AW270">
        <f t="shared" si="59"/>
        <v>0</v>
      </c>
    </row>
    <row r="271" spans="1:49" x14ac:dyDescent="0.35">
      <c r="A271" s="1">
        <v>410203</v>
      </c>
      <c r="B271" s="2" t="s">
        <v>341</v>
      </c>
      <c r="C271">
        <v>53</v>
      </c>
      <c r="E271">
        <f t="shared" si="51"/>
        <v>0</v>
      </c>
      <c r="F271">
        <f t="shared" si="52"/>
        <v>0</v>
      </c>
      <c r="G271">
        <v>50</v>
      </c>
      <c r="I271">
        <f t="shared" si="53"/>
        <v>0</v>
      </c>
      <c r="J271">
        <f t="shared" si="48"/>
        <v>0</v>
      </c>
      <c r="K271">
        <v>11</v>
      </c>
      <c r="L271">
        <v>10</v>
      </c>
      <c r="M271">
        <v>1</v>
      </c>
      <c r="Q271">
        <f t="shared" si="54"/>
        <v>0</v>
      </c>
      <c r="R271">
        <f t="shared" si="49"/>
        <v>0</v>
      </c>
      <c r="S271">
        <v>8</v>
      </c>
      <c r="Z271">
        <f t="shared" si="55"/>
        <v>0</v>
      </c>
      <c r="AA271">
        <f t="shared" si="50"/>
        <v>0</v>
      </c>
      <c r="AB271">
        <v>5</v>
      </c>
      <c r="AC271">
        <v>1</v>
      </c>
      <c r="AD271">
        <v>19</v>
      </c>
      <c r="AH271">
        <f t="shared" si="56"/>
        <v>0</v>
      </c>
      <c r="AI271">
        <f t="shared" si="57"/>
        <v>0</v>
      </c>
      <c r="AJ271">
        <v>7</v>
      </c>
      <c r="AK271">
        <v>1</v>
      </c>
      <c r="AL271">
        <v>1</v>
      </c>
      <c r="AV271">
        <f t="shared" si="58"/>
        <v>0</v>
      </c>
      <c r="AW271">
        <f t="shared" si="59"/>
        <v>0</v>
      </c>
    </row>
    <row r="272" spans="1:49" x14ac:dyDescent="0.35">
      <c r="A272" s="1">
        <v>420100</v>
      </c>
      <c r="B272" s="2" t="s">
        <v>342</v>
      </c>
      <c r="C272">
        <v>11</v>
      </c>
      <c r="E272">
        <f t="shared" si="51"/>
        <v>0</v>
      </c>
      <c r="F272">
        <f t="shared" si="52"/>
        <v>0</v>
      </c>
      <c r="G272">
        <v>3</v>
      </c>
      <c r="I272">
        <f t="shared" si="53"/>
        <v>0</v>
      </c>
      <c r="J272">
        <f t="shared" si="48"/>
        <v>0</v>
      </c>
      <c r="K272">
        <v>6</v>
      </c>
      <c r="L272">
        <v>3</v>
      </c>
      <c r="M272">
        <v>36</v>
      </c>
      <c r="Q272">
        <f t="shared" si="54"/>
        <v>0</v>
      </c>
      <c r="R272">
        <f t="shared" si="49"/>
        <v>0</v>
      </c>
      <c r="S272">
        <v>82</v>
      </c>
      <c r="Z272">
        <f t="shared" si="55"/>
        <v>0</v>
      </c>
      <c r="AA272">
        <f t="shared" si="50"/>
        <v>0</v>
      </c>
      <c r="AC272">
        <v>4</v>
      </c>
      <c r="AH272">
        <f t="shared" si="56"/>
        <v>0</v>
      </c>
      <c r="AI272">
        <f t="shared" si="57"/>
        <v>0</v>
      </c>
      <c r="AK272">
        <v>28</v>
      </c>
      <c r="AL272">
        <v>4</v>
      </c>
      <c r="AV272">
        <f t="shared" si="58"/>
        <v>0</v>
      </c>
      <c r="AW272">
        <f t="shared" si="59"/>
        <v>0</v>
      </c>
    </row>
    <row r="273" spans="1:49" x14ac:dyDescent="0.35">
      <c r="A273" s="1">
        <v>420201</v>
      </c>
      <c r="B273" s="2" t="s">
        <v>343</v>
      </c>
      <c r="C273">
        <v>60</v>
      </c>
      <c r="D273">
        <v>1</v>
      </c>
      <c r="E273">
        <f t="shared" si="51"/>
        <v>1.8816681615474839E-4</v>
      </c>
      <c r="F273">
        <f t="shared" si="52"/>
        <v>1.7818641863117193E-5</v>
      </c>
      <c r="G273">
        <v>13</v>
      </c>
      <c r="H273">
        <v>2</v>
      </c>
      <c r="I273">
        <f t="shared" si="53"/>
        <v>9.9819556954735668E-5</v>
      </c>
      <c r="J273">
        <f t="shared" si="48"/>
        <v>9.666505558240696E-5</v>
      </c>
      <c r="K273">
        <v>53</v>
      </c>
      <c r="L273">
        <v>22</v>
      </c>
      <c r="M273">
        <v>22</v>
      </c>
      <c r="N273">
        <v>43</v>
      </c>
      <c r="Q273">
        <f t="shared" si="54"/>
        <v>3.3891790849216468E-4</v>
      </c>
      <c r="R273">
        <f t="shared" si="49"/>
        <v>1.4240768339128995E-3</v>
      </c>
      <c r="S273">
        <v>23</v>
      </c>
      <c r="T273">
        <v>13</v>
      </c>
      <c r="U273">
        <v>29</v>
      </c>
      <c r="Z273">
        <f t="shared" si="55"/>
        <v>0</v>
      </c>
      <c r="AA273">
        <f t="shared" si="50"/>
        <v>0</v>
      </c>
      <c r="AB273">
        <v>9</v>
      </c>
      <c r="AC273">
        <v>11</v>
      </c>
      <c r="AD273">
        <v>10</v>
      </c>
      <c r="AH273">
        <f t="shared" si="56"/>
        <v>0</v>
      </c>
      <c r="AI273">
        <f t="shared" si="57"/>
        <v>0</v>
      </c>
      <c r="AJ273">
        <v>50</v>
      </c>
      <c r="AK273">
        <v>134</v>
      </c>
      <c r="AL273">
        <v>109</v>
      </c>
      <c r="AV273">
        <f t="shared" si="58"/>
        <v>0</v>
      </c>
      <c r="AW273">
        <f t="shared" si="59"/>
        <v>0</v>
      </c>
    </row>
    <row r="274" spans="1:49" x14ac:dyDescent="0.35">
      <c r="A274" s="1">
        <v>420202</v>
      </c>
      <c r="B274" s="2" t="s">
        <v>344</v>
      </c>
      <c r="C274">
        <v>1</v>
      </c>
      <c r="E274">
        <f t="shared" si="51"/>
        <v>0</v>
      </c>
      <c r="F274">
        <f t="shared" si="52"/>
        <v>0</v>
      </c>
      <c r="G274">
        <v>2</v>
      </c>
      <c r="H274">
        <v>1</v>
      </c>
      <c r="I274">
        <f t="shared" si="53"/>
        <v>1.535685491611318E-5</v>
      </c>
      <c r="J274">
        <f t="shared" si="48"/>
        <v>4.833252779120348E-5</v>
      </c>
      <c r="K274">
        <v>13</v>
      </c>
      <c r="L274">
        <v>2</v>
      </c>
      <c r="M274">
        <v>20</v>
      </c>
      <c r="Q274">
        <f t="shared" si="54"/>
        <v>0</v>
      </c>
      <c r="R274">
        <f t="shared" si="49"/>
        <v>0</v>
      </c>
      <c r="S274">
        <v>9</v>
      </c>
      <c r="U274">
        <v>7</v>
      </c>
      <c r="Z274">
        <f t="shared" si="55"/>
        <v>0</v>
      </c>
      <c r="AA274">
        <f t="shared" si="50"/>
        <v>0</v>
      </c>
      <c r="AC274">
        <v>3</v>
      </c>
      <c r="AD274">
        <v>20</v>
      </c>
      <c r="AH274">
        <f t="shared" si="56"/>
        <v>0</v>
      </c>
      <c r="AI274">
        <f t="shared" si="57"/>
        <v>0</v>
      </c>
      <c r="AJ274">
        <v>18</v>
      </c>
      <c r="AK274">
        <v>5</v>
      </c>
      <c r="AL274">
        <v>6</v>
      </c>
      <c r="AV274">
        <f t="shared" si="58"/>
        <v>0</v>
      </c>
      <c r="AW274">
        <f t="shared" si="59"/>
        <v>0</v>
      </c>
    </row>
    <row r="275" spans="1:49" x14ac:dyDescent="0.35">
      <c r="A275" s="1">
        <v>420300</v>
      </c>
      <c r="B275" s="2" t="s">
        <v>345</v>
      </c>
      <c r="C275">
        <v>89</v>
      </c>
      <c r="E275">
        <f t="shared" si="51"/>
        <v>0</v>
      </c>
      <c r="F275">
        <f t="shared" si="52"/>
        <v>0</v>
      </c>
      <c r="G275">
        <v>115</v>
      </c>
      <c r="I275">
        <f t="shared" si="53"/>
        <v>0</v>
      </c>
      <c r="J275">
        <f t="shared" si="48"/>
        <v>0</v>
      </c>
      <c r="K275">
        <v>5</v>
      </c>
      <c r="L275">
        <v>1</v>
      </c>
      <c r="M275">
        <v>26</v>
      </c>
      <c r="Q275">
        <f t="shared" si="54"/>
        <v>0</v>
      </c>
      <c r="R275">
        <f t="shared" si="49"/>
        <v>0</v>
      </c>
      <c r="S275">
        <v>3</v>
      </c>
      <c r="T275">
        <v>3</v>
      </c>
      <c r="U275">
        <v>14</v>
      </c>
      <c r="Z275">
        <f t="shared" si="55"/>
        <v>0</v>
      </c>
      <c r="AA275">
        <f t="shared" si="50"/>
        <v>0</v>
      </c>
      <c r="AC275">
        <v>9</v>
      </c>
      <c r="AD275">
        <v>11</v>
      </c>
      <c r="AH275">
        <f t="shared" si="56"/>
        <v>0</v>
      </c>
      <c r="AI275">
        <f t="shared" si="57"/>
        <v>0</v>
      </c>
      <c r="AJ275">
        <v>4</v>
      </c>
      <c r="AK275">
        <v>5</v>
      </c>
      <c r="AL275">
        <v>1</v>
      </c>
      <c r="AV275">
        <f t="shared" si="58"/>
        <v>0</v>
      </c>
      <c r="AW275">
        <f t="shared" si="59"/>
        <v>0</v>
      </c>
    </row>
    <row r="276" spans="1:49" x14ac:dyDescent="0.35">
      <c r="A276" s="1">
        <v>420401</v>
      </c>
      <c r="B276" s="2" t="s">
        <v>346</v>
      </c>
      <c r="E276">
        <f t="shared" si="51"/>
        <v>0</v>
      </c>
      <c r="F276">
        <f t="shared" si="52"/>
        <v>0</v>
      </c>
      <c r="I276">
        <f t="shared" si="53"/>
        <v>0</v>
      </c>
      <c r="J276">
        <f t="shared" si="48"/>
        <v>0</v>
      </c>
      <c r="Q276">
        <f t="shared" si="54"/>
        <v>0</v>
      </c>
      <c r="R276">
        <f t="shared" si="49"/>
        <v>0</v>
      </c>
      <c r="Z276">
        <f t="shared" si="55"/>
        <v>0</v>
      </c>
      <c r="AA276">
        <f t="shared" si="50"/>
        <v>0</v>
      </c>
      <c r="AH276">
        <f t="shared" si="56"/>
        <v>0</v>
      </c>
      <c r="AI276">
        <f t="shared" si="57"/>
        <v>0</v>
      </c>
      <c r="AV276">
        <f t="shared" si="58"/>
        <v>0</v>
      </c>
      <c r="AW276">
        <f t="shared" si="59"/>
        <v>0</v>
      </c>
    </row>
    <row r="277" spans="1:49" x14ac:dyDescent="0.35">
      <c r="A277" s="1">
        <v>420402</v>
      </c>
      <c r="B277" s="2" t="s">
        <v>347</v>
      </c>
      <c r="E277">
        <f t="shared" si="51"/>
        <v>0</v>
      </c>
      <c r="F277">
        <f t="shared" si="52"/>
        <v>0</v>
      </c>
      <c r="I277">
        <f t="shared" si="53"/>
        <v>0</v>
      </c>
      <c r="J277">
        <f t="shared" si="48"/>
        <v>0</v>
      </c>
      <c r="Q277">
        <f t="shared" si="54"/>
        <v>0</v>
      </c>
      <c r="R277">
        <f t="shared" si="49"/>
        <v>0</v>
      </c>
      <c r="Z277">
        <f t="shared" si="55"/>
        <v>0</v>
      </c>
      <c r="AA277">
        <f t="shared" si="50"/>
        <v>0</v>
      </c>
      <c r="AH277">
        <f t="shared" si="56"/>
        <v>0</v>
      </c>
      <c r="AI277">
        <f t="shared" si="57"/>
        <v>0</v>
      </c>
      <c r="AV277">
        <f t="shared" si="58"/>
        <v>0</v>
      </c>
      <c r="AW277">
        <f t="shared" si="59"/>
        <v>0</v>
      </c>
    </row>
    <row r="278" spans="1:49" x14ac:dyDescent="0.35">
      <c r="A278" s="1">
        <v>420500</v>
      </c>
      <c r="B278" s="2" t="s">
        <v>348</v>
      </c>
      <c r="C278">
        <v>9</v>
      </c>
      <c r="E278">
        <f t="shared" si="51"/>
        <v>0</v>
      </c>
      <c r="F278">
        <f t="shared" si="52"/>
        <v>0</v>
      </c>
      <c r="G278">
        <v>1</v>
      </c>
      <c r="I278">
        <f t="shared" si="53"/>
        <v>0</v>
      </c>
      <c r="J278">
        <f t="shared" si="48"/>
        <v>0</v>
      </c>
      <c r="L278">
        <v>10</v>
      </c>
      <c r="Q278">
        <f t="shared" si="54"/>
        <v>0</v>
      </c>
      <c r="R278">
        <f t="shared" si="49"/>
        <v>0</v>
      </c>
      <c r="S278">
        <v>3</v>
      </c>
      <c r="Z278">
        <f t="shared" si="55"/>
        <v>0</v>
      </c>
      <c r="AA278">
        <f t="shared" si="50"/>
        <v>0</v>
      </c>
      <c r="AC278">
        <v>2</v>
      </c>
      <c r="AD278">
        <v>1</v>
      </c>
      <c r="AH278">
        <f t="shared" si="56"/>
        <v>0</v>
      </c>
      <c r="AI278">
        <f t="shared" si="57"/>
        <v>0</v>
      </c>
      <c r="AL278">
        <v>1</v>
      </c>
      <c r="AV278">
        <f t="shared" si="58"/>
        <v>0</v>
      </c>
      <c r="AW278">
        <f t="shared" si="59"/>
        <v>0</v>
      </c>
    </row>
    <row r="279" spans="1:49" x14ac:dyDescent="0.35">
      <c r="A279" s="1">
        <v>420700</v>
      </c>
      <c r="B279" s="2" t="s">
        <v>349</v>
      </c>
      <c r="E279">
        <f t="shared" si="51"/>
        <v>0</v>
      </c>
      <c r="F279">
        <f t="shared" si="52"/>
        <v>0</v>
      </c>
      <c r="I279">
        <f t="shared" si="53"/>
        <v>0</v>
      </c>
      <c r="J279">
        <f t="shared" si="48"/>
        <v>0</v>
      </c>
      <c r="K279">
        <v>1</v>
      </c>
      <c r="Q279">
        <f t="shared" si="54"/>
        <v>0</v>
      </c>
      <c r="R279">
        <f t="shared" si="49"/>
        <v>0</v>
      </c>
      <c r="Z279">
        <f t="shared" si="55"/>
        <v>0</v>
      </c>
      <c r="AA279">
        <f t="shared" si="50"/>
        <v>0</v>
      </c>
      <c r="AB279">
        <v>1</v>
      </c>
      <c r="AH279">
        <f t="shared" si="56"/>
        <v>0</v>
      </c>
      <c r="AI279">
        <f t="shared" si="57"/>
        <v>0</v>
      </c>
      <c r="AL279">
        <v>1</v>
      </c>
      <c r="AV279">
        <f t="shared" si="58"/>
        <v>0</v>
      </c>
      <c r="AW279">
        <f t="shared" si="59"/>
        <v>0</v>
      </c>
    </row>
    <row r="280" spans="1:49" x14ac:dyDescent="0.35">
      <c r="A280" s="1">
        <v>420800</v>
      </c>
      <c r="B280" s="2" t="s">
        <v>350</v>
      </c>
      <c r="C280">
        <v>93</v>
      </c>
      <c r="D280">
        <v>109</v>
      </c>
      <c r="E280">
        <f t="shared" si="51"/>
        <v>2.9165856503985999E-4</v>
      </c>
      <c r="F280">
        <f t="shared" si="52"/>
        <v>1.9422319630797741E-3</v>
      </c>
      <c r="G280">
        <v>3</v>
      </c>
      <c r="H280">
        <v>3</v>
      </c>
      <c r="I280">
        <f t="shared" si="53"/>
        <v>2.3035282374169771E-5</v>
      </c>
      <c r="J280">
        <f t="shared" si="48"/>
        <v>1.4499758337361044E-4</v>
      </c>
      <c r="Q280">
        <f t="shared" si="54"/>
        <v>0</v>
      </c>
      <c r="R280">
        <f t="shared" si="49"/>
        <v>0</v>
      </c>
      <c r="Z280">
        <f t="shared" si="55"/>
        <v>0</v>
      </c>
      <c r="AA280">
        <f t="shared" si="50"/>
        <v>0</v>
      </c>
      <c r="AC280">
        <v>4</v>
      </c>
      <c r="AH280">
        <f t="shared" si="56"/>
        <v>0</v>
      </c>
      <c r="AI280">
        <f t="shared" si="57"/>
        <v>0</v>
      </c>
      <c r="AQ280">
        <v>73</v>
      </c>
      <c r="AV280">
        <f t="shared" si="58"/>
        <v>0</v>
      </c>
      <c r="AW280">
        <f t="shared" si="59"/>
        <v>0</v>
      </c>
    </row>
    <row r="281" spans="1:49" x14ac:dyDescent="0.35">
      <c r="A281" s="1">
        <v>421000</v>
      </c>
      <c r="B281" s="2" t="s">
        <v>351</v>
      </c>
      <c r="C281">
        <v>6</v>
      </c>
      <c r="E281">
        <f t="shared" si="51"/>
        <v>0</v>
      </c>
      <c r="F281">
        <f t="shared" si="52"/>
        <v>0</v>
      </c>
      <c r="I281">
        <f t="shared" si="53"/>
        <v>0</v>
      </c>
      <c r="J281">
        <f t="shared" si="48"/>
        <v>0</v>
      </c>
      <c r="Q281">
        <f t="shared" si="54"/>
        <v>0</v>
      </c>
      <c r="R281">
        <f t="shared" si="49"/>
        <v>0</v>
      </c>
      <c r="Z281">
        <f t="shared" si="55"/>
        <v>0</v>
      </c>
      <c r="AA281">
        <f t="shared" si="50"/>
        <v>0</v>
      </c>
      <c r="AH281">
        <f t="shared" si="56"/>
        <v>0</v>
      </c>
      <c r="AI281">
        <f t="shared" si="57"/>
        <v>0</v>
      </c>
      <c r="AV281">
        <f t="shared" si="58"/>
        <v>0</v>
      </c>
      <c r="AW281">
        <f t="shared" si="59"/>
        <v>0</v>
      </c>
    </row>
    <row r="282" spans="1:49" x14ac:dyDescent="0.35">
      <c r="A282" s="1">
        <v>421100</v>
      </c>
      <c r="B282" s="2" t="s">
        <v>352</v>
      </c>
      <c r="D282">
        <v>47</v>
      </c>
      <c r="E282">
        <f t="shared" si="51"/>
        <v>0</v>
      </c>
      <c r="F282">
        <f t="shared" si="52"/>
        <v>0</v>
      </c>
      <c r="H282">
        <v>65</v>
      </c>
      <c r="I282">
        <f t="shared" si="53"/>
        <v>0</v>
      </c>
      <c r="J282">
        <f t="shared" si="48"/>
        <v>0</v>
      </c>
      <c r="K282">
        <v>10</v>
      </c>
      <c r="L282">
        <v>24</v>
      </c>
      <c r="M282">
        <v>2</v>
      </c>
      <c r="N282">
        <v>124</v>
      </c>
      <c r="O282">
        <v>29</v>
      </c>
      <c r="Q282">
        <f t="shared" si="54"/>
        <v>1.2578396603832916E-4</v>
      </c>
      <c r="R282">
        <f t="shared" si="49"/>
        <v>5.0670640834575261E-3</v>
      </c>
      <c r="S282">
        <v>5</v>
      </c>
      <c r="T282">
        <v>6</v>
      </c>
      <c r="V282">
        <v>13</v>
      </c>
      <c r="X282">
        <v>46</v>
      </c>
      <c r="Y282">
        <v>33</v>
      </c>
      <c r="Z282">
        <f t="shared" si="55"/>
        <v>1.755926251097454E-4</v>
      </c>
      <c r="AA282">
        <f t="shared" si="50"/>
        <v>5.8036840777188998E-3</v>
      </c>
      <c r="AD282">
        <v>9</v>
      </c>
      <c r="AF282">
        <v>53</v>
      </c>
      <c r="AG282">
        <v>18</v>
      </c>
      <c r="AH282">
        <f t="shared" si="56"/>
        <v>1.1407711613050422E-4</v>
      </c>
      <c r="AI282">
        <f>IF(NOT(OR(SUM(AE282:AG282)=0,SUM(AB282:AD282)=0)),SUM(AE282:AG282)/(SUM(AE$4:AG$491)),0)</f>
        <v>1.2138827149940161E-2</v>
      </c>
      <c r="AJ282">
        <v>6</v>
      </c>
      <c r="AK282">
        <v>1</v>
      </c>
      <c r="AL282">
        <v>32</v>
      </c>
      <c r="AM282">
        <v>14</v>
      </c>
      <c r="AQ282">
        <v>70</v>
      </c>
      <c r="AT282">
        <v>23</v>
      </c>
      <c r="AV282">
        <f t="shared" si="58"/>
        <v>2.2175974889973048E-4</v>
      </c>
      <c r="AW282">
        <f t="shared" si="59"/>
        <v>1.4009636535037184E-3</v>
      </c>
    </row>
    <row r="283" spans="1:49" x14ac:dyDescent="0.35">
      <c r="A283" s="1">
        <v>430100</v>
      </c>
      <c r="B283" s="2" t="s">
        <v>353</v>
      </c>
      <c r="C283">
        <v>67</v>
      </c>
      <c r="D283">
        <v>467</v>
      </c>
      <c r="E283">
        <f t="shared" si="51"/>
        <v>2.1011961137280236E-4</v>
      </c>
      <c r="F283">
        <f t="shared" si="52"/>
        <v>8.32130575007573E-3</v>
      </c>
      <c r="H283">
        <v>266</v>
      </c>
      <c r="I283">
        <f t="shared" si="53"/>
        <v>0</v>
      </c>
      <c r="J283">
        <f t="shared" si="48"/>
        <v>0</v>
      </c>
      <c r="Q283">
        <f t="shared" si="54"/>
        <v>0</v>
      </c>
      <c r="R283">
        <f t="shared" si="49"/>
        <v>0</v>
      </c>
      <c r="Z283">
        <f t="shared" si="55"/>
        <v>0</v>
      </c>
      <c r="AA283">
        <f t="shared" si="50"/>
        <v>0</v>
      </c>
      <c r="AH283">
        <f t="shared" si="56"/>
        <v>0</v>
      </c>
      <c r="AI283">
        <f t="shared" si="57"/>
        <v>0</v>
      </c>
      <c r="AQ283">
        <v>147</v>
      </c>
      <c r="AV283">
        <f t="shared" si="58"/>
        <v>0</v>
      </c>
      <c r="AW283">
        <f t="shared" si="59"/>
        <v>0</v>
      </c>
    </row>
    <row r="284" spans="1:49" x14ac:dyDescent="0.35">
      <c r="A284" s="1">
        <v>430200</v>
      </c>
      <c r="B284" s="2" t="s">
        <v>354</v>
      </c>
      <c r="C284">
        <v>52</v>
      </c>
      <c r="D284">
        <v>91</v>
      </c>
      <c r="E284">
        <f t="shared" si="51"/>
        <v>1.6307790733411528E-4</v>
      </c>
      <c r="F284">
        <f t="shared" si="52"/>
        <v>1.6214964095436647E-3</v>
      </c>
      <c r="G284">
        <v>2</v>
      </c>
      <c r="H284">
        <v>19</v>
      </c>
      <c r="I284">
        <f t="shared" si="53"/>
        <v>1.535685491611318E-5</v>
      </c>
      <c r="J284">
        <f t="shared" si="48"/>
        <v>9.1831802803286607E-4</v>
      </c>
      <c r="K284">
        <v>91</v>
      </c>
      <c r="N284">
        <v>5</v>
      </c>
      <c r="Q284">
        <f t="shared" si="54"/>
        <v>3.1795391415244319E-4</v>
      </c>
      <c r="R284">
        <f t="shared" si="49"/>
        <v>1.6559032952475575E-4</v>
      </c>
      <c r="T284">
        <v>27</v>
      </c>
      <c r="Z284">
        <f t="shared" si="55"/>
        <v>0</v>
      </c>
      <c r="AA284">
        <f t="shared" si="50"/>
        <v>0</v>
      </c>
      <c r="AD284">
        <v>8</v>
      </c>
      <c r="AF284">
        <v>4</v>
      </c>
      <c r="AH284">
        <f t="shared" si="56"/>
        <v>1.0140188100489264E-4</v>
      </c>
      <c r="AI284">
        <f t="shared" si="57"/>
        <v>6.8387758591212172E-4</v>
      </c>
      <c r="AJ284">
        <v>31</v>
      </c>
      <c r="AK284">
        <v>37</v>
      </c>
      <c r="AL284">
        <v>40</v>
      </c>
      <c r="AV284">
        <f t="shared" si="58"/>
        <v>0</v>
      </c>
      <c r="AW284">
        <f t="shared" si="59"/>
        <v>0</v>
      </c>
    </row>
    <row r="285" spans="1:49" x14ac:dyDescent="0.35">
      <c r="A285" s="1">
        <v>440001</v>
      </c>
      <c r="B285" s="2" t="s">
        <v>355</v>
      </c>
      <c r="C285">
        <v>2</v>
      </c>
      <c r="D285">
        <v>4</v>
      </c>
      <c r="E285">
        <f t="shared" si="51"/>
        <v>6.2722272051582793E-6</v>
      </c>
      <c r="F285">
        <f t="shared" si="52"/>
        <v>7.1274567452468771E-5</v>
      </c>
      <c r="H285">
        <v>4</v>
      </c>
      <c r="I285">
        <f t="shared" si="53"/>
        <v>0</v>
      </c>
      <c r="J285">
        <f t="shared" si="48"/>
        <v>0</v>
      </c>
      <c r="L285">
        <v>62</v>
      </c>
      <c r="N285">
        <v>8</v>
      </c>
      <c r="O285">
        <v>4</v>
      </c>
      <c r="Q285">
        <f t="shared" si="54"/>
        <v>2.1662794151045581E-4</v>
      </c>
      <c r="R285">
        <f t="shared" si="49"/>
        <v>3.9741679085941381E-4</v>
      </c>
      <c r="V285">
        <v>9</v>
      </c>
      <c r="Z285">
        <f t="shared" si="55"/>
        <v>0</v>
      </c>
      <c r="AA285">
        <f t="shared" si="50"/>
        <v>0</v>
      </c>
      <c r="AF285">
        <v>9</v>
      </c>
      <c r="AG285">
        <v>42</v>
      </c>
      <c r="AH285">
        <f t="shared" si="56"/>
        <v>0</v>
      </c>
      <c r="AI285">
        <f t="shared" si="57"/>
        <v>0</v>
      </c>
      <c r="AJ285">
        <v>6</v>
      </c>
      <c r="AM285">
        <v>43</v>
      </c>
      <c r="AS285">
        <v>2</v>
      </c>
      <c r="AT285">
        <v>105</v>
      </c>
      <c r="AV285">
        <f t="shared" si="58"/>
        <v>3.411688444611238E-5</v>
      </c>
      <c r="AW285">
        <f t="shared" si="59"/>
        <v>1.9639677385566148E-3</v>
      </c>
    </row>
    <row r="286" spans="1:49" x14ac:dyDescent="0.35">
      <c r="A286" s="1">
        <v>440002</v>
      </c>
      <c r="B286" s="2" t="s">
        <v>356</v>
      </c>
      <c r="D286">
        <v>26</v>
      </c>
      <c r="E286">
        <f t="shared" si="51"/>
        <v>0</v>
      </c>
      <c r="F286">
        <f t="shared" si="52"/>
        <v>0</v>
      </c>
      <c r="G286">
        <v>4</v>
      </c>
      <c r="H286">
        <v>1</v>
      </c>
      <c r="I286">
        <f t="shared" si="53"/>
        <v>3.0713709832226359E-5</v>
      </c>
      <c r="J286">
        <f t="shared" si="48"/>
        <v>4.833252779120348E-5</v>
      </c>
      <c r="N286">
        <v>2</v>
      </c>
      <c r="O286">
        <v>10</v>
      </c>
      <c r="Q286">
        <f t="shared" si="54"/>
        <v>0</v>
      </c>
      <c r="R286">
        <f t="shared" si="49"/>
        <v>0</v>
      </c>
      <c r="V286">
        <v>2</v>
      </c>
      <c r="Z286">
        <f t="shared" si="55"/>
        <v>0</v>
      </c>
      <c r="AA286">
        <f t="shared" si="50"/>
        <v>0</v>
      </c>
      <c r="AG286">
        <v>7</v>
      </c>
      <c r="AH286">
        <f t="shared" si="56"/>
        <v>0</v>
      </c>
      <c r="AI286">
        <f t="shared" si="57"/>
        <v>0</v>
      </c>
      <c r="AJ286">
        <v>4</v>
      </c>
      <c r="AK286">
        <v>1</v>
      </c>
      <c r="AL286">
        <v>2</v>
      </c>
      <c r="AM286">
        <v>4</v>
      </c>
      <c r="AS286">
        <v>1</v>
      </c>
      <c r="AT286">
        <v>11</v>
      </c>
      <c r="AV286">
        <f t="shared" si="58"/>
        <v>3.9803031853797776E-5</v>
      </c>
      <c r="AW286">
        <f t="shared" si="59"/>
        <v>2.0948989211270555E-4</v>
      </c>
    </row>
    <row r="287" spans="1:49" x14ac:dyDescent="0.35">
      <c r="A287" s="1">
        <v>450100</v>
      </c>
      <c r="B287" s="2" t="s">
        <v>357</v>
      </c>
      <c r="D287">
        <v>434</v>
      </c>
      <c r="E287">
        <f t="shared" si="51"/>
        <v>0</v>
      </c>
      <c r="F287">
        <f t="shared" si="52"/>
        <v>0</v>
      </c>
      <c r="G287">
        <v>4</v>
      </c>
      <c r="H287">
        <v>19</v>
      </c>
      <c r="I287">
        <f t="shared" si="53"/>
        <v>3.0713709832226359E-5</v>
      </c>
      <c r="J287">
        <f t="shared" si="48"/>
        <v>9.1831802803286607E-4</v>
      </c>
      <c r="Q287">
        <f t="shared" si="54"/>
        <v>0</v>
      </c>
      <c r="R287">
        <f t="shared" si="49"/>
        <v>0</v>
      </c>
      <c r="X287">
        <v>140</v>
      </c>
      <c r="Y287">
        <v>92</v>
      </c>
      <c r="Z287">
        <f t="shared" si="55"/>
        <v>0</v>
      </c>
      <c r="AA287">
        <f t="shared" si="50"/>
        <v>0</v>
      </c>
      <c r="AH287">
        <f t="shared" si="56"/>
        <v>0</v>
      </c>
      <c r="AI287">
        <f t="shared" si="57"/>
        <v>0</v>
      </c>
      <c r="AL287">
        <v>1</v>
      </c>
      <c r="AM287">
        <v>550</v>
      </c>
      <c r="AN287">
        <v>160</v>
      </c>
      <c r="AO287">
        <v>17</v>
      </c>
      <c r="AQ287">
        <v>60</v>
      </c>
      <c r="AR287">
        <v>90</v>
      </c>
      <c r="AS287">
        <v>6</v>
      </c>
      <c r="AT287">
        <v>12</v>
      </c>
      <c r="AU287">
        <v>201</v>
      </c>
      <c r="AV287">
        <f t="shared" si="58"/>
        <v>5.6861474076853972E-6</v>
      </c>
      <c r="AW287">
        <f t="shared" si="59"/>
        <v>1.4350057609720331E-2</v>
      </c>
    </row>
    <row r="288" spans="1:49" x14ac:dyDescent="0.35">
      <c r="A288" s="1">
        <v>450200</v>
      </c>
      <c r="B288" s="2" t="s">
        <v>358</v>
      </c>
      <c r="C288">
        <v>3</v>
      </c>
      <c r="E288">
        <f t="shared" si="51"/>
        <v>0</v>
      </c>
      <c r="F288">
        <f t="shared" si="52"/>
        <v>0</v>
      </c>
      <c r="G288">
        <v>1</v>
      </c>
      <c r="I288">
        <f t="shared" si="53"/>
        <v>0</v>
      </c>
      <c r="J288">
        <f t="shared" si="48"/>
        <v>0</v>
      </c>
      <c r="Q288">
        <f t="shared" si="54"/>
        <v>0</v>
      </c>
      <c r="R288">
        <f t="shared" si="49"/>
        <v>0</v>
      </c>
      <c r="Z288">
        <f t="shared" si="55"/>
        <v>0</v>
      </c>
      <c r="AA288">
        <f t="shared" si="50"/>
        <v>0</v>
      </c>
      <c r="AH288">
        <f t="shared" si="56"/>
        <v>0</v>
      </c>
      <c r="AI288">
        <f t="shared" si="57"/>
        <v>0</v>
      </c>
      <c r="AV288">
        <f t="shared" si="58"/>
        <v>0</v>
      </c>
      <c r="AW288">
        <f t="shared" si="59"/>
        <v>0</v>
      </c>
    </row>
    <row r="289" spans="1:49" x14ac:dyDescent="0.35">
      <c r="A289" s="1">
        <v>450300</v>
      </c>
      <c r="B289" s="2" t="s">
        <v>359</v>
      </c>
      <c r="C289">
        <v>4</v>
      </c>
      <c r="E289">
        <f t="shared" si="51"/>
        <v>0</v>
      </c>
      <c r="F289">
        <f t="shared" si="52"/>
        <v>0</v>
      </c>
      <c r="I289">
        <f t="shared" si="53"/>
        <v>0</v>
      </c>
      <c r="J289">
        <f t="shared" si="48"/>
        <v>0</v>
      </c>
      <c r="Q289">
        <f t="shared" si="54"/>
        <v>0</v>
      </c>
      <c r="R289">
        <f t="shared" si="49"/>
        <v>0</v>
      </c>
      <c r="Z289">
        <f t="shared" si="55"/>
        <v>0</v>
      </c>
      <c r="AA289">
        <f t="shared" si="50"/>
        <v>0</v>
      </c>
      <c r="AH289">
        <f t="shared" si="56"/>
        <v>0</v>
      </c>
      <c r="AI289">
        <f t="shared" si="57"/>
        <v>0</v>
      </c>
      <c r="AV289">
        <f t="shared" si="58"/>
        <v>0</v>
      </c>
      <c r="AW289">
        <f t="shared" si="59"/>
        <v>0</v>
      </c>
    </row>
    <row r="290" spans="1:49" x14ac:dyDescent="0.35">
      <c r="A290" s="1">
        <v>460100</v>
      </c>
      <c r="B290" s="2" t="s">
        <v>360</v>
      </c>
      <c r="E290">
        <f t="shared" si="51"/>
        <v>0</v>
      </c>
      <c r="F290">
        <f t="shared" si="52"/>
        <v>0</v>
      </c>
      <c r="I290">
        <f t="shared" si="53"/>
        <v>0</v>
      </c>
      <c r="J290">
        <f t="shared" si="48"/>
        <v>0</v>
      </c>
      <c r="Q290">
        <f t="shared" si="54"/>
        <v>0</v>
      </c>
      <c r="R290">
        <f t="shared" si="49"/>
        <v>0</v>
      </c>
      <c r="Z290">
        <f t="shared" si="55"/>
        <v>0</v>
      </c>
      <c r="AA290">
        <f t="shared" si="50"/>
        <v>0</v>
      </c>
      <c r="AH290">
        <f t="shared" si="56"/>
        <v>0</v>
      </c>
      <c r="AI290">
        <f t="shared" si="57"/>
        <v>0</v>
      </c>
      <c r="AV290">
        <f t="shared" si="58"/>
        <v>0</v>
      </c>
      <c r="AW290">
        <f t="shared" si="59"/>
        <v>0</v>
      </c>
    </row>
    <row r="291" spans="1:49" x14ac:dyDescent="0.35">
      <c r="A291" s="1">
        <v>460200</v>
      </c>
      <c r="B291" s="2" t="s">
        <v>361</v>
      </c>
      <c r="E291">
        <f t="shared" si="51"/>
        <v>0</v>
      </c>
      <c r="F291">
        <f t="shared" si="52"/>
        <v>0</v>
      </c>
      <c r="G291">
        <v>3</v>
      </c>
      <c r="I291">
        <f t="shared" si="53"/>
        <v>0</v>
      </c>
      <c r="J291">
        <f t="shared" si="48"/>
        <v>0</v>
      </c>
      <c r="Q291">
        <f t="shared" si="54"/>
        <v>0</v>
      </c>
      <c r="R291">
        <f t="shared" si="49"/>
        <v>0</v>
      </c>
      <c r="Z291">
        <f t="shared" si="55"/>
        <v>0</v>
      </c>
      <c r="AA291">
        <f t="shared" si="50"/>
        <v>0</v>
      </c>
      <c r="AH291">
        <f t="shared" si="56"/>
        <v>0</v>
      </c>
      <c r="AI291">
        <f t="shared" si="57"/>
        <v>0</v>
      </c>
      <c r="AV291">
        <f t="shared" si="58"/>
        <v>0</v>
      </c>
      <c r="AW291">
        <f t="shared" si="59"/>
        <v>0</v>
      </c>
    </row>
    <row r="292" spans="1:49" x14ac:dyDescent="0.35">
      <c r="A292" s="1">
        <v>460300</v>
      </c>
      <c r="B292" s="2" t="s">
        <v>362</v>
      </c>
      <c r="E292">
        <f t="shared" si="51"/>
        <v>0</v>
      </c>
      <c r="F292">
        <f t="shared" si="52"/>
        <v>0</v>
      </c>
      <c r="I292">
        <f t="shared" si="53"/>
        <v>0</v>
      </c>
      <c r="J292">
        <f t="shared" si="48"/>
        <v>0</v>
      </c>
      <c r="Q292">
        <f t="shared" si="54"/>
        <v>0</v>
      </c>
      <c r="R292">
        <f t="shared" si="49"/>
        <v>0</v>
      </c>
      <c r="Z292">
        <f t="shared" si="55"/>
        <v>0</v>
      </c>
      <c r="AA292">
        <f t="shared" si="50"/>
        <v>0</v>
      </c>
      <c r="AH292">
        <f t="shared" si="56"/>
        <v>0</v>
      </c>
      <c r="AI292">
        <f t="shared" si="57"/>
        <v>0</v>
      </c>
      <c r="AV292">
        <f t="shared" si="58"/>
        <v>0</v>
      </c>
      <c r="AW292">
        <f t="shared" si="59"/>
        <v>0</v>
      </c>
    </row>
    <row r="293" spans="1:49" x14ac:dyDescent="0.35">
      <c r="A293" s="1">
        <v>460400</v>
      </c>
      <c r="B293" s="2" t="s">
        <v>363</v>
      </c>
      <c r="D293">
        <v>50</v>
      </c>
      <c r="E293">
        <f t="shared" si="51"/>
        <v>0</v>
      </c>
      <c r="F293">
        <f t="shared" si="52"/>
        <v>0</v>
      </c>
      <c r="H293">
        <v>12</v>
      </c>
      <c r="I293">
        <f t="shared" si="53"/>
        <v>0</v>
      </c>
      <c r="J293">
        <f t="shared" si="48"/>
        <v>0</v>
      </c>
      <c r="N293">
        <v>3</v>
      </c>
      <c r="O293">
        <v>6</v>
      </c>
      <c r="Q293">
        <f t="shared" si="54"/>
        <v>0</v>
      </c>
      <c r="R293">
        <f t="shared" si="49"/>
        <v>0</v>
      </c>
      <c r="V293">
        <v>2</v>
      </c>
      <c r="Z293">
        <f t="shared" si="55"/>
        <v>0</v>
      </c>
      <c r="AA293">
        <f t="shared" si="50"/>
        <v>0</v>
      </c>
      <c r="AH293">
        <f t="shared" si="56"/>
        <v>0</v>
      </c>
      <c r="AI293">
        <f t="shared" si="57"/>
        <v>0</v>
      </c>
      <c r="AR293">
        <v>4</v>
      </c>
      <c r="AV293">
        <f t="shared" si="58"/>
        <v>0</v>
      </c>
      <c r="AW293">
        <f t="shared" si="59"/>
        <v>0</v>
      </c>
    </row>
    <row r="294" spans="1:49" x14ac:dyDescent="0.35">
      <c r="A294" s="1">
        <v>470100</v>
      </c>
      <c r="B294" s="2" t="s">
        <v>364</v>
      </c>
      <c r="D294">
        <v>16</v>
      </c>
      <c r="E294">
        <f t="shared" si="51"/>
        <v>0</v>
      </c>
      <c r="F294">
        <f t="shared" si="52"/>
        <v>0</v>
      </c>
      <c r="G294">
        <v>18</v>
      </c>
      <c r="H294">
        <v>1</v>
      </c>
      <c r="I294">
        <f t="shared" si="53"/>
        <v>1.3821169424501863E-4</v>
      </c>
      <c r="J294">
        <f t="shared" si="48"/>
        <v>4.833252779120348E-5</v>
      </c>
      <c r="K294">
        <v>31</v>
      </c>
      <c r="L294">
        <v>2</v>
      </c>
      <c r="N294">
        <v>45</v>
      </c>
      <c r="O294">
        <v>40</v>
      </c>
      <c r="Q294">
        <f t="shared" si="54"/>
        <v>1.153019688684684E-4</v>
      </c>
      <c r="R294">
        <f t="shared" si="49"/>
        <v>2.8150356019208478E-3</v>
      </c>
      <c r="S294">
        <v>5</v>
      </c>
      <c r="V294">
        <v>6</v>
      </c>
      <c r="Z294">
        <f t="shared" si="55"/>
        <v>7.9814829595338814E-5</v>
      </c>
      <c r="AA294">
        <f t="shared" si="50"/>
        <v>3.7850113550340651E-4</v>
      </c>
      <c r="AH294">
        <f t="shared" si="56"/>
        <v>0</v>
      </c>
      <c r="AI294">
        <f t="shared" si="57"/>
        <v>0</v>
      </c>
      <c r="AL294">
        <v>1</v>
      </c>
      <c r="AM294">
        <v>18</v>
      </c>
      <c r="AO294">
        <v>16</v>
      </c>
      <c r="AQ294">
        <v>15</v>
      </c>
      <c r="AU294">
        <v>27</v>
      </c>
      <c r="AV294">
        <f t="shared" si="58"/>
        <v>5.6861474076853972E-6</v>
      </c>
      <c r="AW294">
        <f t="shared" si="59"/>
        <v>9.9507698753535136E-4</v>
      </c>
    </row>
    <row r="295" spans="1:49" x14ac:dyDescent="0.35">
      <c r="A295" s="1">
        <v>470200</v>
      </c>
      <c r="B295" s="2" t="s">
        <v>365</v>
      </c>
      <c r="C295">
        <v>1</v>
      </c>
      <c r="D295">
        <v>1</v>
      </c>
      <c r="E295">
        <f t="shared" si="51"/>
        <v>3.1361136025791396E-6</v>
      </c>
      <c r="F295">
        <f t="shared" si="52"/>
        <v>1.7818641863117193E-5</v>
      </c>
      <c r="G295">
        <v>4</v>
      </c>
      <c r="I295">
        <f t="shared" si="53"/>
        <v>0</v>
      </c>
      <c r="J295">
        <f t="shared" si="48"/>
        <v>0</v>
      </c>
      <c r="O295">
        <v>4</v>
      </c>
      <c r="Q295">
        <f t="shared" si="54"/>
        <v>0</v>
      </c>
      <c r="R295">
        <f t="shared" si="49"/>
        <v>0</v>
      </c>
      <c r="Z295">
        <f t="shared" si="55"/>
        <v>0</v>
      </c>
      <c r="AA295">
        <f t="shared" si="50"/>
        <v>0</v>
      </c>
      <c r="AH295">
        <f t="shared" si="56"/>
        <v>0</v>
      </c>
      <c r="AI295">
        <f t="shared" si="57"/>
        <v>0</v>
      </c>
      <c r="AV295">
        <f t="shared" si="58"/>
        <v>0</v>
      </c>
      <c r="AW295">
        <f t="shared" si="59"/>
        <v>0</v>
      </c>
    </row>
    <row r="296" spans="1:49" x14ac:dyDescent="0.35">
      <c r="A296" s="1">
        <v>470300</v>
      </c>
      <c r="B296" s="2" t="s">
        <v>366</v>
      </c>
      <c r="C296">
        <v>5</v>
      </c>
      <c r="E296">
        <f t="shared" si="51"/>
        <v>0</v>
      </c>
      <c r="F296">
        <f t="shared" si="52"/>
        <v>0</v>
      </c>
      <c r="G296">
        <v>14</v>
      </c>
      <c r="I296">
        <f t="shared" si="53"/>
        <v>0</v>
      </c>
      <c r="J296">
        <f t="shared" si="48"/>
        <v>0</v>
      </c>
      <c r="K296">
        <v>19</v>
      </c>
      <c r="L296">
        <v>13</v>
      </c>
      <c r="M296">
        <v>1</v>
      </c>
      <c r="Q296">
        <f t="shared" si="54"/>
        <v>0</v>
      </c>
      <c r="R296">
        <f t="shared" si="49"/>
        <v>0</v>
      </c>
      <c r="S296">
        <v>7</v>
      </c>
      <c r="T296">
        <v>2</v>
      </c>
      <c r="Z296">
        <f t="shared" si="55"/>
        <v>0</v>
      </c>
      <c r="AA296">
        <f t="shared" si="50"/>
        <v>0</v>
      </c>
      <c r="AC296">
        <v>1</v>
      </c>
      <c r="AD296">
        <v>5</v>
      </c>
      <c r="AH296">
        <f t="shared" si="56"/>
        <v>0</v>
      </c>
      <c r="AI296">
        <f t="shared" si="57"/>
        <v>0</v>
      </c>
      <c r="AJ296">
        <v>2</v>
      </c>
      <c r="AK296">
        <v>2</v>
      </c>
      <c r="AL296">
        <v>30</v>
      </c>
      <c r="AV296">
        <f t="shared" si="58"/>
        <v>0</v>
      </c>
      <c r="AW296">
        <f t="shared" si="59"/>
        <v>0</v>
      </c>
    </row>
    <row r="297" spans="1:49" x14ac:dyDescent="0.35">
      <c r="A297" s="1">
        <v>470401</v>
      </c>
      <c r="B297" s="2" t="s">
        <v>367</v>
      </c>
      <c r="D297">
        <v>1</v>
      </c>
      <c r="E297">
        <f t="shared" si="51"/>
        <v>0</v>
      </c>
      <c r="F297">
        <f t="shared" si="52"/>
        <v>0</v>
      </c>
      <c r="I297">
        <f t="shared" si="53"/>
        <v>0</v>
      </c>
      <c r="J297">
        <f t="shared" si="48"/>
        <v>0</v>
      </c>
      <c r="K297">
        <v>30</v>
      </c>
      <c r="M297">
        <v>2</v>
      </c>
      <c r="N297">
        <v>8</v>
      </c>
      <c r="O297">
        <v>6</v>
      </c>
      <c r="Q297">
        <f t="shared" si="54"/>
        <v>1.1180796981184815E-4</v>
      </c>
      <c r="R297">
        <f t="shared" si="49"/>
        <v>4.6365292266931611E-4</v>
      </c>
      <c r="T297">
        <v>14</v>
      </c>
      <c r="V297">
        <v>2</v>
      </c>
      <c r="Z297">
        <f t="shared" si="55"/>
        <v>2.2348152286694867E-4</v>
      </c>
      <c r="AA297">
        <f t="shared" si="50"/>
        <v>1.2616704516780217E-4</v>
      </c>
      <c r="AH297">
        <f t="shared" si="56"/>
        <v>0</v>
      </c>
      <c r="AI297">
        <f t="shared" si="57"/>
        <v>0</v>
      </c>
      <c r="AM297">
        <v>2</v>
      </c>
      <c r="AQ297">
        <v>2</v>
      </c>
      <c r="AV297">
        <f t="shared" si="58"/>
        <v>0</v>
      </c>
      <c r="AW297">
        <f t="shared" si="59"/>
        <v>0</v>
      </c>
    </row>
    <row r="298" spans="1:49" x14ac:dyDescent="0.35">
      <c r="A298" s="1">
        <v>470402</v>
      </c>
      <c r="B298" s="2" t="s">
        <v>368</v>
      </c>
      <c r="E298">
        <f t="shared" si="51"/>
        <v>0</v>
      </c>
      <c r="F298">
        <f t="shared" si="52"/>
        <v>0</v>
      </c>
      <c r="I298">
        <f t="shared" si="53"/>
        <v>0</v>
      </c>
      <c r="J298">
        <f t="shared" si="48"/>
        <v>0</v>
      </c>
      <c r="Q298">
        <f t="shared" si="54"/>
        <v>0</v>
      </c>
      <c r="R298">
        <f t="shared" si="49"/>
        <v>0</v>
      </c>
      <c r="Z298">
        <f t="shared" si="55"/>
        <v>0</v>
      </c>
      <c r="AA298">
        <f t="shared" si="50"/>
        <v>0</v>
      </c>
      <c r="AH298">
        <f t="shared" si="56"/>
        <v>0</v>
      </c>
      <c r="AI298">
        <f t="shared" si="57"/>
        <v>0</v>
      </c>
      <c r="AV298">
        <f t="shared" si="58"/>
        <v>0</v>
      </c>
      <c r="AW298">
        <f t="shared" si="59"/>
        <v>0</v>
      </c>
    </row>
    <row r="299" spans="1:49" x14ac:dyDescent="0.35">
      <c r="A299" s="1">
        <v>470404</v>
      </c>
      <c r="B299" s="2" t="s">
        <v>369</v>
      </c>
      <c r="E299">
        <f t="shared" si="51"/>
        <v>0</v>
      </c>
      <c r="F299">
        <f t="shared" si="52"/>
        <v>0</v>
      </c>
      <c r="H299">
        <v>1</v>
      </c>
      <c r="I299">
        <f t="shared" si="53"/>
        <v>0</v>
      </c>
      <c r="J299">
        <f t="shared" si="48"/>
        <v>0</v>
      </c>
      <c r="N299">
        <v>3</v>
      </c>
      <c r="O299">
        <v>18</v>
      </c>
      <c r="Q299">
        <f t="shared" si="54"/>
        <v>0</v>
      </c>
      <c r="R299">
        <f t="shared" si="49"/>
        <v>0</v>
      </c>
      <c r="Z299">
        <f t="shared" si="55"/>
        <v>0</v>
      </c>
      <c r="AA299">
        <f t="shared" si="50"/>
        <v>0</v>
      </c>
      <c r="AF299">
        <v>3</v>
      </c>
      <c r="AG299">
        <v>2</v>
      </c>
      <c r="AH299">
        <f t="shared" si="56"/>
        <v>0</v>
      </c>
      <c r="AI299">
        <f t="shared" si="57"/>
        <v>0</v>
      </c>
      <c r="AM299">
        <v>3</v>
      </c>
      <c r="AQ299">
        <v>6</v>
      </c>
      <c r="AR299">
        <v>7</v>
      </c>
      <c r="AV299">
        <f t="shared" si="58"/>
        <v>0</v>
      </c>
      <c r="AW299">
        <f t="shared" si="59"/>
        <v>0</v>
      </c>
    </row>
    <row r="300" spans="1:49" x14ac:dyDescent="0.35">
      <c r="A300" s="1">
        <v>470405</v>
      </c>
      <c r="B300" s="2" t="s">
        <v>370</v>
      </c>
      <c r="E300">
        <f t="shared" si="51"/>
        <v>0</v>
      </c>
      <c r="F300">
        <f t="shared" si="52"/>
        <v>0</v>
      </c>
      <c r="I300">
        <f t="shared" si="53"/>
        <v>0</v>
      </c>
      <c r="J300">
        <f t="shared" si="48"/>
        <v>0</v>
      </c>
      <c r="Q300">
        <f t="shared" si="54"/>
        <v>0</v>
      </c>
      <c r="R300">
        <f t="shared" si="49"/>
        <v>0</v>
      </c>
      <c r="Z300">
        <f t="shared" si="55"/>
        <v>0</v>
      </c>
      <c r="AA300">
        <f t="shared" si="50"/>
        <v>0</v>
      </c>
      <c r="AH300">
        <f t="shared" si="56"/>
        <v>0</v>
      </c>
      <c r="AI300">
        <f t="shared" si="57"/>
        <v>0</v>
      </c>
      <c r="AV300">
        <f t="shared" si="58"/>
        <v>0</v>
      </c>
      <c r="AW300">
        <f t="shared" si="59"/>
        <v>0</v>
      </c>
    </row>
    <row r="301" spans="1:49" x14ac:dyDescent="0.35">
      <c r="A301" s="1">
        <v>470500</v>
      </c>
      <c r="B301" s="2" t="s">
        <v>371</v>
      </c>
      <c r="E301">
        <f t="shared" si="51"/>
        <v>0</v>
      </c>
      <c r="F301">
        <f t="shared" si="52"/>
        <v>0</v>
      </c>
      <c r="G301">
        <v>2</v>
      </c>
      <c r="I301">
        <f t="shared" si="53"/>
        <v>0</v>
      </c>
      <c r="J301">
        <f t="shared" si="48"/>
        <v>0</v>
      </c>
      <c r="Q301">
        <f t="shared" si="54"/>
        <v>0</v>
      </c>
      <c r="R301">
        <f t="shared" si="49"/>
        <v>0</v>
      </c>
      <c r="Z301">
        <f t="shared" si="55"/>
        <v>0</v>
      </c>
      <c r="AA301">
        <f t="shared" si="50"/>
        <v>0</v>
      </c>
      <c r="AH301">
        <f t="shared" si="56"/>
        <v>0</v>
      </c>
      <c r="AI301">
        <f t="shared" si="57"/>
        <v>0</v>
      </c>
      <c r="AV301">
        <f t="shared" si="58"/>
        <v>0</v>
      </c>
      <c r="AW301">
        <f t="shared" si="59"/>
        <v>0</v>
      </c>
    </row>
    <row r="302" spans="1:49" x14ac:dyDescent="0.35">
      <c r="A302" s="1">
        <v>480100</v>
      </c>
      <c r="B302" s="2" t="s">
        <v>372</v>
      </c>
      <c r="D302">
        <v>9</v>
      </c>
      <c r="E302">
        <f t="shared" si="51"/>
        <v>0</v>
      </c>
      <c r="F302">
        <f t="shared" si="52"/>
        <v>0</v>
      </c>
      <c r="I302">
        <f t="shared" si="53"/>
        <v>0</v>
      </c>
      <c r="J302">
        <f t="shared" si="48"/>
        <v>0</v>
      </c>
      <c r="K302">
        <v>32</v>
      </c>
      <c r="O302">
        <v>4</v>
      </c>
      <c r="Q302">
        <f t="shared" si="54"/>
        <v>1.1180796981184815E-4</v>
      </c>
      <c r="R302">
        <f t="shared" si="49"/>
        <v>1.324722636198046E-4</v>
      </c>
      <c r="Z302">
        <f t="shared" si="55"/>
        <v>0</v>
      </c>
      <c r="AA302">
        <f t="shared" si="50"/>
        <v>0</v>
      </c>
      <c r="AH302">
        <f t="shared" si="56"/>
        <v>0</v>
      </c>
      <c r="AI302">
        <f t="shared" si="57"/>
        <v>0</v>
      </c>
      <c r="AV302">
        <f t="shared" si="58"/>
        <v>0</v>
      </c>
      <c r="AW302">
        <f t="shared" si="59"/>
        <v>0</v>
      </c>
    </row>
    <row r="303" spans="1:49" x14ac:dyDescent="0.35">
      <c r="A303" s="1">
        <v>480200</v>
      </c>
      <c r="B303" s="2" t="s">
        <v>373</v>
      </c>
      <c r="E303">
        <f t="shared" si="51"/>
        <v>0</v>
      </c>
      <c r="F303">
        <f t="shared" si="52"/>
        <v>0</v>
      </c>
      <c r="I303">
        <f t="shared" si="53"/>
        <v>0</v>
      </c>
      <c r="J303">
        <f t="shared" si="48"/>
        <v>0</v>
      </c>
      <c r="Q303">
        <f t="shared" si="54"/>
        <v>0</v>
      </c>
      <c r="R303">
        <f t="shared" si="49"/>
        <v>0</v>
      </c>
      <c r="Z303">
        <f t="shared" si="55"/>
        <v>0</v>
      </c>
      <c r="AA303">
        <f t="shared" si="50"/>
        <v>0</v>
      </c>
      <c r="AH303">
        <f t="shared" si="56"/>
        <v>0</v>
      </c>
      <c r="AI303">
        <f t="shared" si="57"/>
        <v>0</v>
      </c>
      <c r="AV303">
        <f t="shared" si="58"/>
        <v>0</v>
      </c>
      <c r="AW303">
        <f t="shared" si="59"/>
        <v>0</v>
      </c>
    </row>
    <row r="304" spans="1:49" x14ac:dyDescent="0.35">
      <c r="A304" s="1">
        <v>480300</v>
      </c>
      <c r="B304" s="2" t="s">
        <v>374</v>
      </c>
      <c r="E304">
        <f t="shared" si="51"/>
        <v>0</v>
      </c>
      <c r="F304">
        <f t="shared" si="52"/>
        <v>0</v>
      </c>
      <c r="H304">
        <v>1</v>
      </c>
      <c r="I304">
        <f t="shared" si="53"/>
        <v>0</v>
      </c>
      <c r="J304">
        <f t="shared" si="48"/>
        <v>0</v>
      </c>
      <c r="K304">
        <v>34</v>
      </c>
      <c r="N304">
        <v>30</v>
      </c>
      <c r="O304">
        <v>29</v>
      </c>
      <c r="Q304">
        <f t="shared" si="54"/>
        <v>1.1879596792508866E-4</v>
      </c>
      <c r="R304">
        <f t="shared" si="49"/>
        <v>1.9539658883921179E-3</v>
      </c>
      <c r="Z304">
        <f t="shared" si="55"/>
        <v>0</v>
      </c>
      <c r="AA304">
        <f t="shared" si="50"/>
        <v>0</v>
      </c>
      <c r="AH304">
        <f t="shared" si="56"/>
        <v>0</v>
      </c>
      <c r="AI304">
        <f t="shared" si="57"/>
        <v>0</v>
      </c>
      <c r="AV304">
        <f t="shared" si="58"/>
        <v>0</v>
      </c>
      <c r="AW304">
        <f t="shared" si="59"/>
        <v>0</v>
      </c>
    </row>
    <row r="305" spans="1:49" x14ac:dyDescent="0.35">
      <c r="A305" s="1">
        <v>480400</v>
      </c>
      <c r="B305" s="2" t="s">
        <v>375</v>
      </c>
      <c r="E305">
        <f t="shared" si="51"/>
        <v>0</v>
      </c>
      <c r="F305">
        <f t="shared" si="52"/>
        <v>0</v>
      </c>
      <c r="I305">
        <f t="shared" si="53"/>
        <v>0</v>
      </c>
      <c r="J305">
        <f t="shared" si="48"/>
        <v>0</v>
      </c>
      <c r="Q305">
        <f t="shared" si="54"/>
        <v>0</v>
      </c>
      <c r="R305">
        <f t="shared" si="49"/>
        <v>0</v>
      </c>
      <c r="Z305">
        <f t="shared" si="55"/>
        <v>0</v>
      </c>
      <c r="AA305">
        <f t="shared" si="50"/>
        <v>0</v>
      </c>
      <c r="AH305">
        <f t="shared" si="56"/>
        <v>0</v>
      </c>
      <c r="AI305">
        <f t="shared" si="57"/>
        <v>0</v>
      </c>
      <c r="AV305">
        <f t="shared" si="58"/>
        <v>0</v>
      </c>
      <c r="AW305">
        <f t="shared" si="59"/>
        <v>0</v>
      </c>
    </row>
    <row r="306" spans="1:49" x14ac:dyDescent="0.35">
      <c r="A306" s="1">
        <v>480500</v>
      </c>
      <c r="B306" s="2" t="s">
        <v>376</v>
      </c>
      <c r="D306">
        <v>1</v>
      </c>
      <c r="E306">
        <f t="shared" si="51"/>
        <v>0</v>
      </c>
      <c r="F306">
        <f t="shared" si="52"/>
        <v>0</v>
      </c>
      <c r="H306">
        <v>3</v>
      </c>
      <c r="I306">
        <f t="shared" si="53"/>
        <v>0</v>
      </c>
      <c r="J306">
        <f t="shared" si="48"/>
        <v>0</v>
      </c>
      <c r="N306">
        <v>27</v>
      </c>
      <c r="O306">
        <v>64</v>
      </c>
      <c r="Q306">
        <f t="shared" si="54"/>
        <v>0</v>
      </c>
      <c r="R306">
        <f t="shared" si="49"/>
        <v>0</v>
      </c>
      <c r="Z306">
        <f t="shared" si="55"/>
        <v>0</v>
      </c>
      <c r="AA306">
        <f t="shared" si="50"/>
        <v>0</v>
      </c>
      <c r="AH306">
        <f t="shared" si="56"/>
        <v>0</v>
      </c>
      <c r="AI306">
        <f t="shared" si="57"/>
        <v>0</v>
      </c>
      <c r="AU306">
        <v>7</v>
      </c>
      <c r="AV306">
        <f t="shared" si="58"/>
        <v>0</v>
      </c>
      <c r="AW306">
        <f t="shared" si="59"/>
        <v>0</v>
      </c>
    </row>
    <row r="307" spans="1:49" x14ac:dyDescent="0.35">
      <c r="A307" s="1">
        <v>480600</v>
      </c>
      <c r="B307" s="2" t="s">
        <v>377</v>
      </c>
      <c r="C307">
        <v>2</v>
      </c>
      <c r="D307">
        <v>11</v>
      </c>
      <c r="E307">
        <f t="shared" si="51"/>
        <v>6.2722272051582793E-6</v>
      </c>
      <c r="F307">
        <f t="shared" si="52"/>
        <v>1.9600506049428912E-4</v>
      </c>
      <c r="G307">
        <v>123</v>
      </c>
      <c r="H307">
        <v>8</v>
      </c>
      <c r="I307">
        <f t="shared" si="53"/>
        <v>9.4444657734096057E-4</v>
      </c>
      <c r="J307">
        <f t="shared" si="48"/>
        <v>3.8666022232962784E-4</v>
      </c>
      <c r="K307">
        <v>29</v>
      </c>
      <c r="Q307">
        <f t="shared" si="54"/>
        <v>0</v>
      </c>
      <c r="R307">
        <f t="shared" si="49"/>
        <v>0</v>
      </c>
      <c r="Z307">
        <f t="shared" si="55"/>
        <v>0</v>
      </c>
      <c r="AA307">
        <f t="shared" si="50"/>
        <v>0</v>
      </c>
      <c r="AH307">
        <f t="shared" si="56"/>
        <v>0</v>
      </c>
      <c r="AI307">
        <f t="shared" si="57"/>
        <v>0</v>
      </c>
      <c r="AV307">
        <f t="shared" si="58"/>
        <v>0</v>
      </c>
      <c r="AW307">
        <f t="shared" si="59"/>
        <v>0</v>
      </c>
    </row>
    <row r="308" spans="1:49" x14ac:dyDescent="0.35">
      <c r="A308" s="1">
        <v>490100</v>
      </c>
      <c r="B308" s="2" t="s">
        <v>378</v>
      </c>
      <c r="D308">
        <v>127</v>
      </c>
      <c r="E308">
        <f t="shared" si="51"/>
        <v>0</v>
      </c>
      <c r="F308">
        <f t="shared" si="52"/>
        <v>0</v>
      </c>
      <c r="H308">
        <v>26</v>
      </c>
      <c r="I308">
        <f t="shared" si="53"/>
        <v>0</v>
      </c>
      <c r="J308">
        <f t="shared" si="48"/>
        <v>0</v>
      </c>
      <c r="K308">
        <v>18</v>
      </c>
      <c r="Q308">
        <f t="shared" si="54"/>
        <v>0</v>
      </c>
      <c r="R308">
        <f t="shared" si="49"/>
        <v>0</v>
      </c>
      <c r="T308">
        <v>18</v>
      </c>
      <c r="Z308">
        <f t="shared" si="55"/>
        <v>0</v>
      </c>
      <c r="AA308">
        <f t="shared" si="50"/>
        <v>0</v>
      </c>
      <c r="AF308">
        <v>4</v>
      </c>
      <c r="AH308">
        <f t="shared" si="56"/>
        <v>0</v>
      </c>
      <c r="AI308">
        <f t="shared" si="57"/>
        <v>0</v>
      </c>
      <c r="AK308">
        <v>36</v>
      </c>
      <c r="AR308">
        <v>191</v>
      </c>
      <c r="AV308">
        <f t="shared" si="58"/>
        <v>2.0470130667667429E-4</v>
      </c>
      <c r="AW308">
        <f t="shared" si="59"/>
        <v>2.5007855870954228E-3</v>
      </c>
    </row>
    <row r="309" spans="1:49" x14ac:dyDescent="0.35">
      <c r="A309" s="1">
        <v>490200</v>
      </c>
      <c r="B309" s="2" t="s">
        <v>379</v>
      </c>
      <c r="C309">
        <v>75</v>
      </c>
      <c r="E309">
        <f t="shared" si="51"/>
        <v>0</v>
      </c>
      <c r="F309">
        <f t="shared" si="52"/>
        <v>0</v>
      </c>
      <c r="G309">
        <v>2</v>
      </c>
      <c r="I309">
        <f t="shared" si="53"/>
        <v>0</v>
      </c>
      <c r="J309">
        <f t="shared" si="48"/>
        <v>0</v>
      </c>
      <c r="Q309">
        <f t="shared" si="54"/>
        <v>0</v>
      </c>
      <c r="R309">
        <f t="shared" si="49"/>
        <v>0</v>
      </c>
      <c r="Z309">
        <f t="shared" si="55"/>
        <v>0</v>
      </c>
      <c r="AA309">
        <f t="shared" si="50"/>
        <v>0</v>
      </c>
      <c r="AH309">
        <f t="shared" si="56"/>
        <v>0</v>
      </c>
      <c r="AI309">
        <f t="shared" si="57"/>
        <v>0</v>
      </c>
      <c r="AV309">
        <f t="shared" si="58"/>
        <v>0</v>
      </c>
      <c r="AW309">
        <f t="shared" si="59"/>
        <v>0</v>
      </c>
    </row>
    <row r="310" spans="1:49" x14ac:dyDescent="0.35">
      <c r="A310" s="1">
        <v>490300</v>
      </c>
      <c r="B310" s="2" t="s">
        <v>380</v>
      </c>
      <c r="C310">
        <v>1</v>
      </c>
      <c r="E310">
        <f t="shared" si="51"/>
        <v>0</v>
      </c>
      <c r="F310">
        <f t="shared" si="52"/>
        <v>0</v>
      </c>
      <c r="G310">
        <v>9</v>
      </c>
      <c r="I310">
        <f t="shared" si="53"/>
        <v>0</v>
      </c>
      <c r="J310">
        <f t="shared" si="48"/>
        <v>0</v>
      </c>
      <c r="K310">
        <v>34</v>
      </c>
      <c r="L310">
        <v>19</v>
      </c>
      <c r="M310">
        <v>10</v>
      </c>
      <c r="N310">
        <v>66</v>
      </c>
      <c r="Q310">
        <f t="shared" si="54"/>
        <v>2.2012194056707604E-4</v>
      </c>
      <c r="R310">
        <f t="shared" si="49"/>
        <v>2.185792349726776E-3</v>
      </c>
      <c r="Z310">
        <f t="shared" si="55"/>
        <v>0</v>
      </c>
      <c r="AA310">
        <f t="shared" si="50"/>
        <v>0</v>
      </c>
      <c r="AD310">
        <v>19</v>
      </c>
      <c r="AH310">
        <f t="shared" si="56"/>
        <v>0</v>
      </c>
      <c r="AI310">
        <f t="shared" si="57"/>
        <v>0</v>
      </c>
      <c r="AV310">
        <f t="shared" si="58"/>
        <v>0</v>
      </c>
      <c r="AW310">
        <f t="shared" si="59"/>
        <v>0</v>
      </c>
    </row>
    <row r="311" spans="1:49" x14ac:dyDescent="0.35">
      <c r="A311" s="1">
        <v>490500</v>
      </c>
      <c r="B311" s="2" t="s">
        <v>381</v>
      </c>
      <c r="C311">
        <v>3</v>
      </c>
      <c r="E311">
        <f t="shared" si="51"/>
        <v>0</v>
      </c>
      <c r="F311">
        <f t="shared" si="52"/>
        <v>0</v>
      </c>
      <c r="I311">
        <f t="shared" si="53"/>
        <v>0</v>
      </c>
      <c r="J311">
        <f t="shared" si="48"/>
        <v>0</v>
      </c>
      <c r="Q311">
        <f t="shared" si="54"/>
        <v>0</v>
      </c>
      <c r="R311">
        <f t="shared" si="49"/>
        <v>0</v>
      </c>
      <c r="Z311">
        <f t="shared" si="55"/>
        <v>0</v>
      </c>
      <c r="AA311">
        <f t="shared" si="50"/>
        <v>0</v>
      </c>
      <c r="AH311">
        <f t="shared" si="56"/>
        <v>0</v>
      </c>
      <c r="AI311">
        <f t="shared" si="57"/>
        <v>0</v>
      </c>
      <c r="AV311">
        <f t="shared" si="58"/>
        <v>0</v>
      </c>
      <c r="AW311">
        <f t="shared" si="59"/>
        <v>0</v>
      </c>
    </row>
    <row r="312" spans="1:49" x14ac:dyDescent="0.35">
      <c r="A312" s="1">
        <v>490600</v>
      </c>
      <c r="B312" s="2" t="s">
        <v>382</v>
      </c>
      <c r="E312">
        <f t="shared" si="51"/>
        <v>0</v>
      </c>
      <c r="F312">
        <f t="shared" si="52"/>
        <v>0</v>
      </c>
      <c r="I312">
        <f t="shared" si="53"/>
        <v>0</v>
      </c>
      <c r="J312">
        <f t="shared" si="48"/>
        <v>0</v>
      </c>
      <c r="Q312">
        <f t="shared" si="54"/>
        <v>0</v>
      </c>
      <c r="R312">
        <f t="shared" si="49"/>
        <v>0</v>
      </c>
      <c r="Z312">
        <f t="shared" si="55"/>
        <v>0</v>
      </c>
      <c r="AA312">
        <f t="shared" si="50"/>
        <v>0</v>
      </c>
      <c r="AH312">
        <f t="shared" si="56"/>
        <v>0</v>
      </c>
      <c r="AI312">
        <f t="shared" si="57"/>
        <v>0</v>
      </c>
      <c r="AV312">
        <f t="shared" si="58"/>
        <v>0</v>
      </c>
      <c r="AW312">
        <f t="shared" si="59"/>
        <v>0</v>
      </c>
    </row>
    <row r="313" spans="1:49" x14ac:dyDescent="0.35">
      <c r="A313" s="1">
        <v>490700</v>
      </c>
      <c r="B313" s="2" t="s">
        <v>383</v>
      </c>
      <c r="D313">
        <v>38</v>
      </c>
      <c r="E313">
        <f t="shared" si="51"/>
        <v>0</v>
      </c>
      <c r="F313">
        <f t="shared" si="52"/>
        <v>0</v>
      </c>
      <c r="H313">
        <v>1</v>
      </c>
      <c r="I313">
        <f t="shared" si="53"/>
        <v>0</v>
      </c>
      <c r="J313">
        <f t="shared" si="48"/>
        <v>0</v>
      </c>
      <c r="Q313">
        <f t="shared" si="54"/>
        <v>0</v>
      </c>
      <c r="R313">
        <f t="shared" si="49"/>
        <v>0</v>
      </c>
      <c r="V313">
        <v>2</v>
      </c>
      <c r="Z313">
        <f t="shared" si="55"/>
        <v>0</v>
      </c>
      <c r="AA313">
        <f t="shared" si="50"/>
        <v>0</v>
      </c>
      <c r="AF313">
        <v>46</v>
      </c>
      <c r="AH313">
        <f t="shared" si="56"/>
        <v>0</v>
      </c>
      <c r="AI313">
        <f t="shared" si="57"/>
        <v>0</v>
      </c>
      <c r="AM313">
        <v>7</v>
      </c>
      <c r="AQ313">
        <v>10</v>
      </c>
      <c r="AR313">
        <v>5</v>
      </c>
      <c r="AV313">
        <f t="shared" si="58"/>
        <v>0</v>
      </c>
      <c r="AW313">
        <f t="shared" si="59"/>
        <v>0</v>
      </c>
    </row>
    <row r="314" spans="1:49" x14ac:dyDescent="0.35">
      <c r="A314" s="1">
        <v>490800</v>
      </c>
      <c r="B314" s="2" t="s">
        <v>384</v>
      </c>
      <c r="E314">
        <f t="shared" si="51"/>
        <v>0</v>
      </c>
      <c r="F314">
        <f t="shared" si="52"/>
        <v>0</v>
      </c>
      <c r="H314">
        <v>10</v>
      </c>
      <c r="I314">
        <f t="shared" si="53"/>
        <v>0</v>
      </c>
      <c r="J314">
        <f t="shared" si="48"/>
        <v>0</v>
      </c>
      <c r="Q314">
        <f t="shared" si="54"/>
        <v>0</v>
      </c>
      <c r="R314">
        <f t="shared" si="49"/>
        <v>0</v>
      </c>
      <c r="Z314">
        <f t="shared" si="55"/>
        <v>0</v>
      </c>
      <c r="AA314">
        <f t="shared" si="50"/>
        <v>0</v>
      </c>
      <c r="AH314">
        <f t="shared" si="56"/>
        <v>0</v>
      </c>
      <c r="AI314">
        <f t="shared" si="57"/>
        <v>0</v>
      </c>
      <c r="AV314">
        <f t="shared" si="58"/>
        <v>0</v>
      </c>
      <c r="AW314">
        <f t="shared" si="59"/>
        <v>0</v>
      </c>
    </row>
    <row r="315" spans="1:49" x14ac:dyDescent="0.35">
      <c r="A315" s="1">
        <v>500100</v>
      </c>
      <c r="B315" s="2" t="s">
        <v>385</v>
      </c>
      <c r="C315">
        <v>2</v>
      </c>
      <c r="E315">
        <f t="shared" si="51"/>
        <v>0</v>
      </c>
      <c r="F315">
        <f t="shared" si="52"/>
        <v>0</v>
      </c>
      <c r="I315">
        <f t="shared" si="53"/>
        <v>0</v>
      </c>
      <c r="J315">
        <f t="shared" si="48"/>
        <v>0</v>
      </c>
      <c r="K315">
        <v>9</v>
      </c>
      <c r="L315">
        <v>3</v>
      </c>
      <c r="Q315">
        <f t="shared" si="54"/>
        <v>0</v>
      </c>
      <c r="R315">
        <f t="shared" si="49"/>
        <v>0</v>
      </c>
      <c r="U315">
        <v>2</v>
      </c>
      <c r="Z315">
        <f t="shared" si="55"/>
        <v>0</v>
      </c>
      <c r="AA315">
        <f t="shared" si="50"/>
        <v>0</v>
      </c>
      <c r="AB315">
        <v>2</v>
      </c>
      <c r="AH315">
        <f t="shared" si="56"/>
        <v>0</v>
      </c>
      <c r="AI315">
        <f t="shared" si="57"/>
        <v>0</v>
      </c>
      <c r="AJ315">
        <v>1</v>
      </c>
      <c r="AK315">
        <v>1</v>
      </c>
      <c r="AL315">
        <v>6</v>
      </c>
      <c r="AV315">
        <f t="shared" si="58"/>
        <v>0</v>
      </c>
      <c r="AW315">
        <f t="shared" si="59"/>
        <v>0</v>
      </c>
    </row>
    <row r="316" spans="1:49" x14ac:dyDescent="0.35">
      <c r="A316" s="1">
        <v>500200</v>
      </c>
      <c r="B316" s="2" t="s">
        <v>386</v>
      </c>
      <c r="C316">
        <v>103</v>
      </c>
      <c r="D316">
        <v>24</v>
      </c>
      <c r="E316">
        <f t="shared" si="51"/>
        <v>3.2301970106565141E-4</v>
      </c>
      <c r="F316">
        <f t="shared" si="52"/>
        <v>4.2764740471481263E-4</v>
      </c>
      <c r="G316">
        <v>25</v>
      </c>
      <c r="H316">
        <v>18</v>
      </c>
      <c r="I316">
        <f t="shared" si="53"/>
        <v>1.9196068645141475E-4</v>
      </c>
      <c r="J316">
        <f t="shared" si="48"/>
        <v>8.6998550024166264E-4</v>
      </c>
      <c r="Q316">
        <f t="shared" si="54"/>
        <v>0</v>
      </c>
      <c r="R316">
        <f t="shared" si="49"/>
        <v>0</v>
      </c>
      <c r="Z316">
        <f t="shared" si="55"/>
        <v>0</v>
      </c>
      <c r="AA316">
        <f t="shared" si="50"/>
        <v>0</v>
      </c>
      <c r="AH316">
        <f t="shared" si="56"/>
        <v>0</v>
      </c>
      <c r="AI316">
        <f t="shared" si="57"/>
        <v>0</v>
      </c>
      <c r="AV316">
        <f t="shared" si="58"/>
        <v>0</v>
      </c>
      <c r="AW316">
        <f t="shared" si="59"/>
        <v>0</v>
      </c>
    </row>
    <row r="317" spans="1:49" x14ac:dyDescent="0.35">
      <c r="A317" s="1">
        <v>500300</v>
      </c>
      <c r="B317" s="2" t="s">
        <v>387</v>
      </c>
      <c r="E317">
        <f t="shared" si="51"/>
        <v>0</v>
      </c>
      <c r="F317">
        <f t="shared" si="52"/>
        <v>0</v>
      </c>
      <c r="G317">
        <v>1</v>
      </c>
      <c r="I317">
        <f t="shared" si="53"/>
        <v>0</v>
      </c>
      <c r="J317">
        <f t="shared" si="48"/>
        <v>0</v>
      </c>
      <c r="N317">
        <v>18</v>
      </c>
      <c r="O317">
        <v>3</v>
      </c>
      <c r="Q317">
        <f t="shared" si="54"/>
        <v>0</v>
      </c>
      <c r="R317">
        <f t="shared" si="49"/>
        <v>0</v>
      </c>
      <c r="V317">
        <v>2</v>
      </c>
      <c r="Z317">
        <f t="shared" si="55"/>
        <v>0</v>
      </c>
      <c r="AA317">
        <f t="shared" si="50"/>
        <v>0</v>
      </c>
      <c r="AH317">
        <f t="shared" si="56"/>
        <v>0</v>
      </c>
      <c r="AI317">
        <f t="shared" si="57"/>
        <v>0</v>
      </c>
      <c r="AM317">
        <v>22</v>
      </c>
      <c r="AV317">
        <f t="shared" si="58"/>
        <v>0</v>
      </c>
      <c r="AW317">
        <f t="shared" si="59"/>
        <v>0</v>
      </c>
    </row>
    <row r="318" spans="1:49" x14ac:dyDescent="0.35">
      <c r="A318" s="1">
        <v>500400</v>
      </c>
      <c r="B318" s="2" t="s">
        <v>388</v>
      </c>
      <c r="C318">
        <v>90</v>
      </c>
      <c r="D318">
        <v>365</v>
      </c>
      <c r="E318">
        <f t="shared" si="51"/>
        <v>2.8225022423212256E-4</v>
      </c>
      <c r="F318">
        <f t="shared" si="52"/>
        <v>6.5038042800377753E-3</v>
      </c>
      <c r="G318">
        <v>5</v>
      </c>
      <c r="H318">
        <v>218</v>
      </c>
      <c r="I318">
        <f t="shared" si="53"/>
        <v>3.839213729028295E-5</v>
      </c>
      <c r="J318">
        <f t="shared" si="48"/>
        <v>1.0536491058482358E-2</v>
      </c>
      <c r="K318">
        <v>20</v>
      </c>
      <c r="L318">
        <v>93</v>
      </c>
      <c r="M318">
        <v>5</v>
      </c>
      <c r="N318">
        <v>19</v>
      </c>
      <c r="Q318">
        <f t="shared" si="54"/>
        <v>4.1229188868119007E-4</v>
      </c>
      <c r="R318">
        <f t="shared" si="49"/>
        <v>6.2924325219407187E-4</v>
      </c>
      <c r="T318">
        <v>2</v>
      </c>
      <c r="U318">
        <v>12</v>
      </c>
      <c r="V318">
        <v>3</v>
      </c>
      <c r="Z318">
        <f t="shared" si="55"/>
        <v>2.2348152286694867E-4</v>
      </c>
      <c r="AA318">
        <f t="shared" si="50"/>
        <v>1.8925056775170325E-4</v>
      </c>
      <c r="AB318">
        <v>5</v>
      </c>
      <c r="AC318">
        <v>2</v>
      </c>
      <c r="AD318">
        <v>12</v>
      </c>
      <c r="AH318">
        <f t="shared" si="56"/>
        <v>0</v>
      </c>
      <c r="AI318">
        <f t="shared" si="57"/>
        <v>0</v>
      </c>
      <c r="AJ318">
        <v>2</v>
      </c>
      <c r="AK318">
        <v>8</v>
      </c>
      <c r="AM318">
        <v>10</v>
      </c>
      <c r="AV318">
        <f t="shared" si="58"/>
        <v>5.6861474076853969E-5</v>
      </c>
      <c r="AW318">
        <f t="shared" si="59"/>
        <v>1.3093118257044098E-4</v>
      </c>
    </row>
    <row r="319" spans="1:49" x14ac:dyDescent="0.35">
      <c r="A319" s="1">
        <v>510102</v>
      </c>
      <c r="B319" s="2" t="s">
        <v>389</v>
      </c>
      <c r="C319">
        <v>15</v>
      </c>
      <c r="E319">
        <f t="shared" si="51"/>
        <v>0</v>
      </c>
      <c r="F319">
        <f t="shared" si="52"/>
        <v>0</v>
      </c>
      <c r="I319">
        <f t="shared" si="53"/>
        <v>0</v>
      </c>
      <c r="J319">
        <f t="shared" si="48"/>
        <v>0</v>
      </c>
      <c r="N319">
        <v>82</v>
      </c>
      <c r="O319">
        <v>36</v>
      </c>
      <c r="P319">
        <v>1</v>
      </c>
      <c r="Q319">
        <f t="shared" si="54"/>
        <v>0</v>
      </c>
      <c r="R319">
        <f t="shared" si="49"/>
        <v>0</v>
      </c>
      <c r="V319">
        <v>2</v>
      </c>
      <c r="W319">
        <v>1</v>
      </c>
      <c r="X319">
        <v>2</v>
      </c>
      <c r="Z319">
        <f t="shared" si="55"/>
        <v>0</v>
      </c>
      <c r="AA319">
        <f t="shared" si="50"/>
        <v>0</v>
      </c>
      <c r="AH319">
        <f t="shared" si="56"/>
        <v>0</v>
      </c>
      <c r="AI319">
        <f t="shared" si="57"/>
        <v>0</v>
      </c>
      <c r="AM319">
        <v>3</v>
      </c>
      <c r="AN319">
        <v>2</v>
      </c>
      <c r="AQ319">
        <v>37</v>
      </c>
      <c r="AT319">
        <v>1</v>
      </c>
      <c r="AU319">
        <v>25</v>
      </c>
      <c r="AV319">
        <f t="shared" si="58"/>
        <v>0</v>
      </c>
      <c r="AW319">
        <f t="shared" si="59"/>
        <v>0</v>
      </c>
    </row>
    <row r="320" spans="1:49" x14ac:dyDescent="0.35">
      <c r="A320" s="1">
        <v>510103</v>
      </c>
      <c r="B320" s="2" t="s">
        <v>390</v>
      </c>
      <c r="C320">
        <v>43</v>
      </c>
      <c r="D320">
        <v>493</v>
      </c>
      <c r="E320">
        <f t="shared" si="51"/>
        <v>1.3485288491090302E-4</v>
      </c>
      <c r="F320">
        <f t="shared" si="52"/>
        <v>8.7845904385167768E-3</v>
      </c>
      <c r="G320">
        <v>56</v>
      </c>
      <c r="H320">
        <v>576</v>
      </c>
      <c r="I320">
        <f t="shared" si="53"/>
        <v>4.2999193765116907E-4</v>
      </c>
      <c r="J320">
        <f t="shared" si="48"/>
        <v>2.7839536007733204E-2</v>
      </c>
      <c r="N320">
        <v>272</v>
      </c>
      <c r="O320">
        <v>475</v>
      </c>
      <c r="P320">
        <v>22</v>
      </c>
      <c r="Q320">
        <f t="shared" si="54"/>
        <v>0</v>
      </c>
      <c r="R320">
        <f t="shared" si="49"/>
        <v>0</v>
      </c>
      <c r="V320">
        <v>33</v>
      </c>
      <c r="W320">
        <v>96</v>
      </c>
      <c r="X320">
        <v>6</v>
      </c>
      <c r="Y320">
        <v>6</v>
      </c>
      <c r="Z320">
        <f t="shared" si="55"/>
        <v>0</v>
      </c>
      <c r="AA320">
        <f t="shared" si="50"/>
        <v>0</v>
      </c>
      <c r="AE320">
        <v>42</v>
      </c>
      <c r="AF320">
        <v>52</v>
      </c>
      <c r="AG320">
        <v>34</v>
      </c>
      <c r="AH320">
        <f t="shared" si="56"/>
        <v>0</v>
      </c>
      <c r="AI320">
        <f t="shared" si="57"/>
        <v>0</v>
      </c>
      <c r="AM320">
        <v>20</v>
      </c>
      <c r="AN320">
        <v>3</v>
      </c>
      <c r="AO320">
        <v>79</v>
      </c>
      <c r="AP320">
        <v>1</v>
      </c>
      <c r="AQ320">
        <v>22</v>
      </c>
      <c r="AR320">
        <v>3</v>
      </c>
      <c r="AS320">
        <v>1</v>
      </c>
      <c r="AT320">
        <v>35</v>
      </c>
      <c r="AU320">
        <v>374</v>
      </c>
      <c r="AV320">
        <f t="shared" si="58"/>
        <v>0</v>
      </c>
      <c r="AW320">
        <f t="shared" si="59"/>
        <v>0</v>
      </c>
    </row>
    <row r="321" spans="1:49" x14ac:dyDescent="0.35">
      <c r="A321" s="1">
        <v>510104</v>
      </c>
      <c r="B321" s="2" t="s">
        <v>391</v>
      </c>
      <c r="C321">
        <v>164</v>
      </c>
      <c r="D321">
        <v>469</v>
      </c>
      <c r="E321">
        <f t="shared" si="51"/>
        <v>5.1432263082297892E-4</v>
      </c>
      <c r="F321">
        <f t="shared" si="52"/>
        <v>8.3569430338019633E-3</v>
      </c>
      <c r="G321">
        <v>582</v>
      </c>
      <c r="H321">
        <v>290</v>
      </c>
      <c r="I321">
        <f t="shared" si="53"/>
        <v>4.4688447805889351E-3</v>
      </c>
      <c r="J321">
        <f t="shared" si="48"/>
        <v>1.401643305944901E-2</v>
      </c>
      <c r="K321">
        <v>81</v>
      </c>
      <c r="L321">
        <v>82</v>
      </c>
      <c r="M321">
        <v>23</v>
      </c>
      <c r="N321">
        <v>182</v>
      </c>
      <c r="O321">
        <v>179</v>
      </c>
      <c r="P321">
        <v>14</v>
      </c>
      <c r="Q321">
        <f t="shared" si="54"/>
        <v>6.4988382453136742E-4</v>
      </c>
      <c r="R321">
        <f t="shared" si="49"/>
        <v>1.2419274714356682E-2</v>
      </c>
      <c r="S321">
        <v>131</v>
      </c>
      <c r="T321">
        <v>179</v>
      </c>
      <c r="V321">
        <v>12</v>
      </c>
      <c r="W321">
        <v>5</v>
      </c>
      <c r="X321">
        <v>4</v>
      </c>
      <c r="Y321">
        <v>6</v>
      </c>
      <c r="Z321">
        <f t="shared" si="55"/>
        <v>4.9485194349110067E-3</v>
      </c>
      <c r="AA321">
        <f t="shared" si="50"/>
        <v>1.7032551097653293E-3</v>
      </c>
      <c r="AB321">
        <v>29</v>
      </c>
      <c r="AD321">
        <v>39</v>
      </c>
      <c r="AE321">
        <v>13</v>
      </c>
      <c r="AF321">
        <v>6</v>
      </c>
      <c r="AG321">
        <v>1</v>
      </c>
      <c r="AH321">
        <f t="shared" si="56"/>
        <v>8.6191598854158745E-4</v>
      </c>
      <c r="AI321">
        <f t="shared" si="57"/>
        <v>3.4193879295606085E-3</v>
      </c>
      <c r="AJ321">
        <v>5</v>
      </c>
      <c r="AK321">
        <v>18</v>
      </c>
      <c r="AL321">
        <v>29</v>
      </c>
      <c r="AM321">
        <v>17</v>
      </c>
      <c r="AN321">
        <v>1</v>
      </c>
      <c r="AR321">
        <v>2</v>
      </c>
      <c r="AS321">
        <v>1</v>
      </c>
      <c r="AT321">
        <v>2</v>
      </c>
      <c r="AU321">
        <v>179</v>
      </c>
      <c r="AV321">
        <f t="shared" si="58"/>
        <v>2.9567966519964062E-4</v>
      </c>
      <c r="AW321">
        <f t="shared" si="59"/>
        <v>2.6448098879229076E-3</v>
      </c>
    </row>
    <row r="322" spans="1:49" x14ac:dyDescent="0.35">
      <c r="A322" s="1">
        <v>510400</v>
      </c>
      <c r="B322" s="2" t="s">
        <v>392</v>
      </c>
      <c r="D322">
        <v>1</v>
      </c>
      <c r="E322">
        <f t="shared" si="51"/>
        <v>0</v>
      </c>
      <c r="F322">
        <f t="shared" si="52"/>
        <v>0</v>
      </c>
      <c r="G322">
        <v>94</v>
      </c>
      <c r="H322">
        <v>81</v>
      </c>
      <c r="I322">
        <f t="shared" si="53"/>
        <v>7.217721810573195E-4</v>
      </c>
      <c r="J322">
        <f t="shared" si="48"/>
        <v>3.9149347510874823E-3</v>
      </c>
      <c r="K322">
        <v>1</v>
      </c>
      <c r="L322">
        <v>-1</v>
      </c>
      <c r="N322">
        <v>336</v>
      </c>
      <c r="O322">
        <v>144</v>
      </c>
      <c r="P322">
        <v>40</v>
      </c>
      <c r="Q322">
        <f t="shared" si="54"/>
        <v>0</v>
      </c>
      <c r="R322">
        <f t="shared" si="49"/>
        <v>0</v>
      </c>
      <c r="S322">
        <v>14</v>
      </c>
      <c r="T322">
        <v>41</v>
      </c>
      <c r="V322">
        <v>15</v>
      </c>
      <c r="W322">
        <v>15</v>
      </c>
      <c r="X322">
        <v>12</v>
      </c>
      <c r="Y322">
        <v>3</v>
      </c>
      <c r="Z322">
        <f t="shared" si="55"/>
        <v>8.7796312554872696E-4</v>
      </c>
      <c r="AA322">
        <f t="shared" si="50"/>
        <v>2.838758516275549E-3</v>
      </c>
      <c r="AE322">
        <v>5</v>
      </c>
      <c r="AF322">
        <v>6</v>
      </c>
      <c r="AG322">
        <v>2</v>
      </c>
      <c r="AH322">
        <f t="shared" si="56"/>
        <v>0</v>
      </c>
      <c r="AI322">
        <f t="shared" si="57"/>
        <v>0</v>
      </c>
      <c r="AL322">
        <v>4</v>
      </c>
      <c r="AM322">
        <v>22</v>
      </c>
      <c r="AN322">
        <v>3</v>
      </c>
      <c r="AP322">
        <v>2</v>
      </c>
      <c r="AQ322">
        <v>13</v>
      </c>
      <c r="AR322">
        <v>10</v>
      </c>
      <c r="AS322">
        <v>4</v>
      </c>
      <c r="AT322">
        <v>9</v>
      </c>
      <c r="AU322">
        <v>223</v>
      </c>
      <c r="AV322">
        <f t="shared" si="58"/>
        <v>2.2744589630741589E-5</v>
      </c>
      <c r="AW322">
        <f t="shared" si="59"/>
        <v>3.744631821514612E-3</v>
      </c>
    </row>
    <row r="323" spans="1:49" x14ac:dyDescent="0.35">
      <c r="A323" s="1">
        <v>520100</v>
      </c>
      <c r="B323" s="2" t="s">
        <v>393</v>
      </c>
      <c r="E323">
        <f t="shared" si="51"/>
        <v>0</v>
      </c>
      <c r="F323">
        <f t="shared" si="52"/>
        <v>0</v>
      </c>
      <c r="I323">
        <f t="shared" si="53"/>
        <v>0</v>
      </c>
      <c r="J323">
        <f t="shared" si="48"/>
        <v>0</v>
      </c>
      <c r="N323">
        <v>9</v>
      </c>
      <c r="Q323">
        <f t="shared" si="54"/>
        <v>0</v>
      </c>
      <c r="R323">
        <f t="shared" si="49"/>
        <v>0</v>
      </c>
      <c r="Z323">
        <f t="shared" si="55"/>
        <v>0</v>
      </c>
      <c r="AA323">
        <f t="shared" si="50"/>
        <v>0</v>
      </c>
      <c r="AH323">
        <f t="shared" si="56"/>
        <v>0</v>
      </c>
      <c r="AI323">
        <f t="shared" si="57"/>
        <v>0</v>
      </c>
      <c r="AV323">
        <f t="shared" si="58"/>
        <v>0</v>
      </c>
      <c r="AW323">
        <f t="shared" si="59"/>
        <v>0</v>
      </c>
    </row>
    <row r="324" spans="1:49" x14ac:dyDescent="0.35">
      <c r="A324" s="1">
        <v>520200</v>
      </c>
      <c r="B324" s="2" t="s">
        <v>394</v>
      </c>
      <c r="D324">
        <v>3</v>
      </c>
      <c r="E324">
        <f t="shared" si="51"/>
        <v>0</v>
      </c>
      <c r="F324">
        <f t="shared" si="52"/>
        <v>0</v>
      </c>
      <c r="I324">
        <f t="shared" si="53"/>
        <v>0</v>
      </c>
      <c r="J324">
        <f t="shared" ref="J324:J387" si="60">IF(NOT(OR(G324=0,H324=0)),H324/(SUM(H$4:H$491)),0)</f>
        <v>0</v>
      </c>
      <c r="O324">
        <v>37</v>
      </c>
      <c r="Q324">
        <f t="shared" si="54"/>
        <v>0</v>
      </c>
      <c r="R324">
        <f t="shared" ref="R324:R387" si="61">IF(NOT(OR(SUM(N324:P324)=0,SUM(K324:M324)=0)),SUM(N324:P324)/(SUM(N$4:P$491)),0)</f>
        <v>0</v>
      </c>
      <c r="V324">
        <v>7</v>
      </c>
      <c r="Z324">
        <f t="shared" si="55"/>
        <v>0</v>
      </c>
      <c r="AA324">
        <f t="shared" ref="AA324:AA387" si="62">IF(NOT(OR(SUM(V324:Y324)=0,SUM(S324:U324)=0)),SUM(V324:Y324)/(SUM(V$4:Y$491)),0)</f>
        <v>0</v>
      </c>
      <c r="AG324">
        <v>6</v>
      </c>
      <c r="AH324">
        <f t="shared" si="56"/>
        <v>0</v>
      </c>
      <c r="AI324">
        <f t="shared" si="57"/>
        <v>0</v>
      </c>
      <c r="AT324">
        <v>11</v>
      </c>
      <c r="AV324">
        <f t="shared" si="58"/>
        <v>0</v>
      </c>
      <c r="AW324">
        <f t="shared" si="59"/>
        <v>0</v>
      </c>
    </row>
    <row r="325" spans="1:49" x14ac:dyDescent="0.35">
      <c r="A325" s="1">
        <v>520300</v>
      </c>
      <c r="B325" s="2" t="s">
        <v>395</v>
      </c>
      <c r="C325">
        <v>77</v>
      </c>
      <c r="D325">
        <v>17</v>
      </c>
      <c r="E325">
        <f t="shared" ref="E325:E388" si="63">IF(NOT(OR($C325=0,D325=0)),C325/(SUM(C$4:C$491)),0)</f>
        <v>2.4148074739859378E-4</v>
      </c>
      <c r="F325">
        <f t="shared" ref="F325:F388" si="64">IF(NOT(OR($C325=0,D325=0)),D325/(SUM(D$4:D$491)),0)</f>
        <v>3.0291691167299228E-4</v>
      </c>
      <c r="G325">
        <v>47</v>
      </c>
      <c r="I325">
        <f t="shared" ref="I325:I388" si="65">IF(NOT(OR(G325=0,H325=0)),G325/(SUM(G$4:G$491)),0)</f>
        <v>0</v>
      </c>
      <c r="J325">
        <f t="shared" si="60"/>
        <v>0</v>
      </c>
      <c r="K325">
        <v>85</v>
      </c>
      <c r="L325">
        <v>14</v>
      </c>
      <c r="N325">
        <v>157</v>
      </c>
      <c r="O325">
        <v>26</v>
      </c>
      <c r="Q325">
        <f t="shared" ref="Q325:Q388" si="66">IF(NOT(OR(SUM($K325:$M325)=0,SUM(N325:P325)=0)),SUM(K325:M325)/(SUM(K$4:M$491)),0)</f>
        <v>3.459059066054052E-4</v>
      </c>
      <c r="R325">
        <f t="shared" si="61"/>
        <v>6.0606060606060606E-3</v>
      </c>
      <c r="S325">
        <v>63</v>
      </c>
      <c r="T325">
        <v>62</v>
      </c>
      <c r="Z325">
        <f t="shared" ref="Z325:Z388" si="67">IF(NOT(OR(SUM(S325:U325)=0,SUM(V325:Y325)=0)),SUM(S325:U325)/(SUM(S$4:U$491)),0)</f>
        <v>0</v>
      </c>
      <c r="AA325">
        <f t="shared" si="62"/>
        <v>0</v>
      </c>
      <c r="AH325">
        <f t="shared" ref="AH325:AH388" si="68">IF(NOT(OR(SUM(AB325:AD325)=0,SUM(AE325:AG325)=0)),SUM(AB325:AD325)/(SUM(AB$4:AD$491)),0)</f>
        <v>0</v>
      </c>
      <c r="AI325">
        <f t="shared" ref="AI325:AI388" si="69">IF(NOT(OR(SUM(AE325:AG325)=0,SUM(AB325:AD325)=0)),SUM(AE325:AG325)/(SUM(AE$4:AG$491)),0)</f>
        <v>0</v>
      </c>
      <c r="AL325">
        <v>42</v>
      </c>
      <c r="AV325">
        <f t="shared" ref="AV325:AV388" si="70">IF(NOT(OR(SUM(AJ325:AL325)=0,SUM(AM325:AU325)=0)),SUM(AJ325:AL325)/(SUM(AJ$4:AL$491)),0)</f>
        <v>0</v>
      </c>
      <c r="AW325">
        <f t="shared" ref="AW325:AW388" si="71">IF(NOT(OR(SUM(AM325:AU325)=0,SUM(AJ325:AL325)=0)),SUM(AM325:AU325)/(SUM(AM$4:AU$491)),0)</f>
        <v>0</v>
      </c>
    </row>
    <row r="326" spans="1:49" x14ac:dyDescent="0.35">
      <c r="A326" s="1">
        <v>520400</v>
      </c>
      <c r="B326" s="2" t="s">
        <v>396</v>
      </c>
      <c r="D326">
        <v>1</v>
      </c>
      <c r="E326">
        <f t="shared" si="63"/>
        <v>0</v>
      </c>
      <c r="F326">
        <f t="shared" si="64"/>
        <v>0</v>
      </c>
      <c r="H326">
        <v>1</v>
      </c>
      <c r="I326">
        <f t="shared" si="65"/>
        <v>0</v>
      </c>
      <c r="J326">
        <f t="shared" si="60"/>
        <v>0</v>
      </c>
      <c r="Q326">
        <f t="shared" si="66"/>
        <v>0</v>
      </c>
      <c r="R326">
        <f t="shared" si="61"/>
        <v>0</v>
      </c>
      <c r="Z326">
        <f t="shared" si="67"/>
        <v>0</v>
      </c>
      <c r="AA326">
        <f t="shared" si="62"/>
        <v>0</v>
      </c>
      <c r="AH326">
        <f t="shared" si="68"/>
        <v>0</v>
      </c>
      <c r="AI326">
        <f t="shared" si="69"/>
        <v>0</v>
      </c>
      <c r="AV326">
        <f t="shared" si="70"/>
        <v>0</v>
      </c>
      <c r="AW326">
        <f t="shared" si="71"/>
        <v>0</v>
      </c>
    </row>
    <row r="327" spans="1:49" x14ac:dyDescent="0.35">
      <c r="A327" s="1">
        <v>520500</v>
      </c>
      <c r="B327" s="2" t="s">
        <v>397</v>
      </c>
      <c r="C327">
        <v>2</v>
      </c>
      <c r="E327">
        <f t="shared" si="63"/>
        <v>0</v>
      </c>
      <c r="F327">
        <f t="shared" si="64"/>
        <v>0</v>
      </c>
      <c r="G327">
        <v>9</v>
      </c>
      <c r="I327">
        <f t="shared" si="65"/>
        <v>0</v>
      </c>
      <c r="J327">
        <f t="shared" si="60"/>
        <v>0</v>
      </c>
      <c r="K327">
        <v>179</v>
      </c>
      <c r="L327">
        <v>132</v>
      </c>
      <c r="N327">
        <v>59</v>
      </c>
      <c r="Q327">
        <f t="shared" si="66"/>
        <v>1.0866337066088993E-3</v>
      </c>
      <c r="R327">
        <f t="shared" si="61"/>
        <v>1.9539658883921179E-3</v>
      </c>
      <c r="S327">
        <v>41</v>
      </c>
      <c r="X327">
        <v>80</v>
      </c>
      <c r="Y327">
        <v>75</v>
      </c>
      <c r="Z327">
        <f t="shared" si="67"/>
        <v>6.5448160268177823E-4</v>
      </c>
      <c r="AA327">
        <f t="shared" si="62"/>
        <v>9.7779460005046684E-3</v>
      </c>
      <c r="AG327">
        <v>25</v>
      </c>
      <c r="AH327">
        <f t="shared" si="68"/>
        <v>0</v>
      </c>
      <c r="AI327">
        <f t="shared" si="69"/>
        <v>0</v>
      </c>
      <c r="AK327">
        <v>24</v>
      </c>
      <c r="AL327">
        <v>11</v>
      </c>
      <c r="AR327">
        <v>22</v>
      </c>
      <c r="AT327">
        <v>10</v>
      </c>
      <c r="AV327">
        <f t="shared" si="70"/>
        <v>1.990151592689889E-4</v>
      </c>
      <c r="AW327">
        <f t="shared" si="71"/>
        <v>4.1897978422541111E-4</v>
      </c>
    </row>
    <row r="328" spans="1:49" x14ac:dyDescent="0.35">
      <c r="A328" s="1">
        <v>530200</v>
      </c>
      <c r="B328" s="2" t="s">
        <v>398</v>
      </c>
      <c r="C328">
        <v>17</v>
      </c>
      <c r="D328">
        <v>1</v>
      </c>
      <c r="E328">
        <f t="shared" si="63"/>
        <v>5.3313931243845379E-5</v>
      </c>
      <c r="F328">
        <f t="shared" si="64"/>
        <v>1.7818641863117193E-5</v>
      </c>
      <c r="G328">
        <v>16</v>
      </c>
      <c r="H328">
        <v>47</v>
      </c>
      <c r="I328">
        <f t="shared" si="65"/>
        <v>1.2285483932890544E-4</v>
      </c>
      <c r="J328">
        <f t="shared" si="60"/>
        <v>2.2716288061865636E-3</v>
      </c>
      <c r="N328">
        <v>61</v>
      </c>
      <c r="O328">
        <v>1</v>
      </c>
      <c r="Q328">
        <f t="shared" si="66"/>
        <v>0</v>
      </c>
      <c r="R328">
        <f t="shared" si="61"/>
        <v>0</v>
      </c>
      <c r="X328">
        <v>9</v>
      </c>
      <c r="Z328">
        <f t="shared" si="67"/>
        <v>0</v>
      </c>
      <c r="AA328">
        <f t="shared" si="62"/>
        <v>0</v>
      </c>
      <c r="AF328">
        <v>14</v>
      </c>
      <c r="AH328">
        <f t="shared" si="68"/>
        <v>0</v>
      </c>
      <c r="AI328">
        <f t="shared" si="69"/>
        <v>0</v>
      </c>
      <c r="AQ328">
        <v>113</v>
      </c>
      <c r="AV328">
        <f t="shared" si="70"/>
        <v>0</v>
      </c>
      <c r="AW328">
        <f t="shared" si="71"/>
        <v>0</v>
      </c>
    </row>
    <row r="329" spans="1:49" x14ac:dyDescent="0.35">
      <c r="A329" s="1">
        <v>530300</v>
      </c>
      <c r="B329" s="2" t="s">
        <v>399</v>
      </c>
      <c r="C329">
        <v>183</v>
      </c>
      <c r="D329">
        <v>33</v>
      </c>
      <c r="E329">
        <f t="shared" si="63"/>
        <v>5.7390878927198255E-4</v>
      </c>
      <c r="F329">
        <f t="shared" si="64"/>
        <v>5.8801518148286736E-4</v>
      </c>
      <c r="G329">
        <v>25</v>
      </c>
      <c r="H329">
        <v>78</v>
      </c>
      <c r="I329">
        <f t="shared" si="65"/>
        <v>1.9196068645141475E-4</v>
      </c>
      <c r="J329">
        <f t="shared" si="60"/>
        <v>3.7699371677138716E-3</v>
      </c>
      <c r="Q329">
        <f t="shared" si="66"/>
        <v>0</v>
      </c>
      <c r="R329">
        <f t="shared" si="61"/>
        <v>0</v>
      </c>
      <c r="Z329">
        <f t="shared" si="67"/>
        <v>0</v>
      </c>
      <c r="AA329">
        <f t="shared" si="62"/>
        <v>0</v>
      </c>
      <c r="AH329">
        <f t="shared" si="68"/>
        <v>0</v>
      </c>
      <c r="AI329">
        <f t="shared" si="69"/>
        <v>0</v>
      </c>
      <c r="AO329">
        <v>7</v>
      </c>
      <c r="AQ329">
        <v>27</v>
      </c>
      <c r="AV329">
        <f t="shared" si="70"/>
        <v>0</v>
      </c>
      <c r="AW329">
        <f t="shared" si="71"/>
        <v>0</v>
      </c>
    </row>
    <row r="330" spans="1:49" x14ac:dyDescent="0.35">
      <c r="A330" s="1">
        <v>530400</v>
      </c>
      <c r="B330" s="2" t="s">
        <v>400</v>
      </c>
      <c r="C330">
        <v>32</v>
      </c>
      <c r="D330">
        <v>66</v>
      </c>
      <c r="E330">
        <f t="shared" si="63"/>
        <v>1.0035563528253247E-4</v>
      </c>
      <c r="F330">
        <f t="shared" si="64"/>
        <v>1.1760303629657347E-3</v>
      </c>
      <c r="G330">
        <v>5</v>
      </c>
      <c r="H330">
        <v>12</v>
      </c>
      <c r="I330">
        <f t="shared" si="65"/>
        <v>3.839213729028295E-5</v>
      </c>
      <c r="J330">
        <f t="shared" si="60"/>
        <v>5.7999033349444176E-4</v>
      </c>
      <c r="K330">
        <v>44</v>
      </c>
      <c r="L330">
        <v>21</v>
      </c>
      <c r="N330">
        <v>47</v>
      </c>
      <c r="O330">
        <v>39</v>
      </c>
      <c r="Q330">
        <f t="shared" si="66"/>
        <v>2.2710993868031655E-4</v>
      </c>
      <c r="R330">
        <f t="shared" si="61"/>
        <v>2.848153667825799E-3</v>
      </c>
      <c r="V330">
        <v>14</v>
      </c>
      <c r="Z330">
        <f t="shared" si="67"/>
        <v>0</v>
      </c>
      <c r="AA330">
        <f t="shared" si="62"/>
        <v>0</v>
      </c>
      <c r="AF330">
        <v>4</v>
      </c>
      <c r="AG330">
        <v>2</v>
      </c>
      <c r="AH330">
        <f t="shared" si="68"/>
        <v>0</v>
      </c>
      <c r="AI330">
        <f t="shared" si="69"/>
        <v>0</v>
      </c>
      <c r="AQ330">
        <v>124</v>
      </c>
      <c r="AV330">
        <f t="shared" si="70"/>
        <v>0</v>
      </c>
      <c r="AW330">
        <f t="shared" si="71"/>
        <v>0</v>
      </c>
    </row>
    <row r="331" spans="1:49" x14ac:dyDescent="0.35">
      <c r="A331" s="1">
        <v>530500</v>
      </c>
      <c r="B331" s="2" t="s">
        <v>401</v>
      </c>
      <c r="C331">
        <v>81</v>
      </c>
      <c r="D331">
        <v>21</v>
      </c>
      <c r="E331">
        <f t="shared" si="63"/>
        <v>2.540252018089103E-4</v>
      </c>
      <c r="F331">
        <f t="shared" si="64"/>
        <v>3.7419147912546105E-4</v>
      </c>
      <c r="G331">
        <v>94</v>
      </c>
      <c r="H331">
        <v>13</v>
      </c>
      <c r="I331">
        <f t="shared" si="65"/>
        <v>7.217721810573195E-4</v>
      </c>
      <c r="J331">
        <f t="shared" si="60"/>
        <v>6.2832286128564519E-4</v>
      </c>
      <c r="K331">
        <v>1</v>
      </c>
      <c r="L331">
        <v>9</v>
      </c>
      <c r="N331">
        <v>1</v>
      </c>
      <c r="O331">
        <v>7</v>
      </c>
      <c r="Q331">
        <f t="shared" si="66"/>
        <v>3.4939990566202548E-5</v>
      </c>
      <c r="R331">
        <f t="shared" si="61"/>
        <v>2.6494452723960921E-4</v>
      </c>
      <c r="S331">
        <v>7</v>
      </c>
      <c r="Z331">
        <f t="shared" si="67"/>
        <v>0</v>
      </c>
      <c r="AA331">
        <f t="shared" si="62"/>
        <v>0</v>
      </c>
      <c r="AB331">
        <v>1</v>
      </c>
      <c r="AC331">
        <v>1</v>
      </c>
      <c r="AD331">
        <v>5</v>
      </c>
      <c r="AH331">
        <f t="shared" si="68"/>
        <v>0</v>
      </c>
      <c r="AI331">
        <f t="shared" si="69"/>
        <v>0</v>
      </c>
      <c r="AJ331">
        <v>1</v>
      </c>
      <c r="AK331">
        <v>1</v>
      </c>
      <c r="AO331">
        <v>10</v>
      </c>
      <c r="AQ331">
        <v>100</v>
      </c>
      <c r="AV331">
        <f t="shared" si="70"/>
        <v>1.1372294815370794E-5</v>
      </c>
      <c r="AW331">
        <f t="shared" si="71"/>
        <v>1.4402430082748508E-3</v>
      </c>
    </row>
    <row r="332" spans="1:49" x14ac:dyDescent="0.35">
      <c r="A332" s="1">
        <v>530700</v>
      </c>
      <c r="B332" s="2" t="s">
        <v>402</v>
      </c>
      <c r="C332">
        <v>2</v>
      </c>
      <c r="E332">
        <f t="shared" si="63"/>
        <v>0</v>
      </c>
      <c r="F332">
        <f t="shared" si="64"/>
        <v>0</v>
      </c>
      <c r="G332">
        <v>1</v>
      </c>
      <c r="I332">
        <f t="shared" si="65"/>
        <v>0</v>
      </c>
      <c r="J332">
        <f t="shared" si="60"/>
        <v>0</v>
      </c>
      <c r="Q332">
        <f t="shared" si="66"/>
        <v>0</v>
      </c>
      <c r="R332">
        <f t="shared" si="61"/>
        <v>0</v>
      </c>
      <c r="Z332">
        <f t="shared" si="67"/>
        <v>0</v>
      </c>
      <c r="AA332">
        <f t="shared" si="62"/>
        <v>0</v>
      </c>
      <c r="AH332">
        <f t="shared" si="68"/>
        <v>0</v>
      </c>
      <c r="AI332">
        <f t="shared" si="69"/>
        <v>0</v>
      </c>
      <c r="AV332">
        <f t="shared" si="70"/>
        <v>0</v>
      </c>
      <c r="AW332">
        <f t="shared" si="71"/>
        <v>0</v>
      </c>
    </row>
    <row r="333" spans="1:49" x14ac:dyDescent="0.35">
      <c r="A333" s="1">
        <v>530800</v>
      </c>
      <c r="B333" s="2" t="s">
        <v>403</v>
      </c>
      <c r="C333">
        <v>61</v>
      </c>
      <c r="D333">
        <v>5</v>
      </c>
      <c r="E333">
        <f t="shared" si="63"/>
        <v>1.9130292975732752E-4</v>
      </c>
      <c r="F333">
        <f t="shared" si="64"/>
        <v>8.9093209315585964E-5</v>
      </c>
      <c r="G333">
        <v>6</v>
      </c>
      <c r="H333">
        <v>3</v>
      </c>
      <c r="I333">
        <f t="shared" si="65"/>
        <v>4.6070564748339542E-5</v>
      </c>
      <c r="J333">
        <f t="shared" si="60"/>
        <v>1.4499758337361044E-4</v>
      </c>
      <c r="K333">
        <v>1</v>
      </c>
      <c r="L333">
        <v>6</v>
      </c>
      <c r="N333">
        <v>13</v>
      </c>
      <c r="O333">
        <v>6</v>
      </c>
      <c r="Q333">
        <f t="shared" si="66"/>
        <v>2.4457993396341783E-5</v>
      </c>
      <c r="R333">
        <f t="shared" si="61"/>
        <v>6.2924325219407187E-4</v>
      </c>
      <c r="Z333">
        <f t="shared" si="67"/>
        <v>0</v>
      </c>
      <c r="AA333">
        <f t="shared" si="62"/>
        <v>0</v>
      </c>
      <c r="AH333">
        <f t="shared" si="68"/>
        <v>0</v>
      </c>
      <c r="AI333">
        <f t="shared" si="69"/>
        <v>0</v>
      </c>
      <c r="AQ333">
        <v>9</v>
      </c>
      <c r="AV333">
        <f t="shared" si="70"/>
        <v>0</v>
      </c>
      <c r="AW333">
        <f t="shared" si="71"/>
        <v>0</v>
      </c>
    </row>
    <row r="334" spans="1:49" x14ac:dyDescent="0.35">
      <c r="A334" s="1">
        <v>540100</v>
      </c>
      <c r="B334" s="2" t="s">
        <v>404</v>
      </c>
      <c r="C334">
        <v>7</v>
      </c>
      <c r="D334">
        <v>5</v>
      </c>
      <c r="E334">
        <f t="shared" si="63"/>
        <v>2.1952795218053979E-5</v>
      </c>
      <c r="F334">
        <f t="shared" si="64"/>
        <v>8.9093209315585964E-5</v>
      </c>
      <c r="I334">
        <f t="shared" si="65"/>
        <v>0</v>
      </c>
      <c r="J334">
        <f t="shared" si="60"/>
        <v>0</v>
      </c>
      <c r="N334">
        <v>18</v>
      </c>
      <c r="O334">
        <v>4</v>
      </c>
      <c r="Q334">
        <f t="shared" si="66"/>
        <v>0</v>
      </c>
      <c r="R334">
        <f t="shared" si="61"/>
        <v>0</v>
      </c>
      <c r="S334">
        <v>10</v>
      </c>
      <c r="V334">
        <v>4</v>
      </c>
      <c r="Z334">
        <f t="shared" si="67"/>
        <v>1.5962965919067763E-4</v>
      </c>
      <c r="AA334">
        <f t="shared" si="62"/>
        <v>2.5233409033560434E-4</v>
      </c>
      <c r="AG334">
        <v>3</v>
      </c>
      <c r="AH334">
        <f t="shared" si="68"/>
        <v>0</v>
      </c>
      <c r="AI334">
        <f t="shared" si="69"/>
        <v>0</v>
      </c>
      <c r="AV334">
        <f t="shared" si="70"/>
        <v>0</v>
      </c>
      <c r="AW334">
        <f t="shared" si="71"/>
        <v>0</v>
      </c>
    </row>
    <row r="335" spans="1:49" x14ac:dyDescent="0.35">
      <c r="A335" s="1">
        <v>540200</v>
      </c>
      <c r="B335" s="2" t="s">
        <v>405</v>
      </c>
      <c r="C335">
        <v>2</v>
      </c>
      <c r="E335">
        <f t="shared" si="63"/>
        <v>0</v>
      </c>
      <c r="F335">
        <f t="shared" si="64"/>
        <v>0</v>
      </c>
      <c r="I335">
        <f t="shared" si="65"/>
        <v>0</v>
      </c>
      <c r="J335">
        <f t="shared" si="60"/>
        <v>0</v>
      </c>
      <c r="N335">
        <v>28</v>
      </c>
      <c r="O335">
        <v>6</v>
      </c>
      <c r="Q335">
        <f t="shared" si="66"/>
        <v>0</v>
      </c>
      <c r="R335">
        <f t="shared" si="61"/>
        <v>0</v>
      </c>
      <c r="V335">
        <v>14</v>
      </c>
      <c r="Z335">
        <f t="shared" si="67"/>
        <v>0</v>
      </c>
      <c r="AA335">
        <f t="shared" si="62"/>
        <v>0</v>
      </c>
      <c r="AG335">
        <v>5</v>
      </c>
      <c r="AH335">
        <f t="shared" si="68"/>
        <v>0</v>
      </c>
      <c r="AI335">
        <f t="shared" si="69"/>
        <v>0</v>
      </c>
      <c r="AV335">
        <f t="shared" si="70"/>
        <v>0</v>
      </c>
      <c r="AW335">
        <f t="shared" si="71"/>
        <v>0</v>
      </c>
    </row>
    <row r="336" spans="1:49" x14ac:dyDescent="0.35">
      <c r="A336" s="1">
        <v>540300</v>
      </c>
      <c r="B336" s="2" t="s">
        <v>406</v>
      </c>
      <c r="C336">
        <v>10</v>
      </c>
      <c r="E336">
        <f t="shared" si="63"/>
        <v>0</v>
      </c>
      <c r="F336">
        <f t="shared" si="64"/>
        <v>0</v>
      </c>
      <c r="I336">
        <f t="shared" si="65"/>
        <v>0</v>
      </c>
      <c r="J336">
        <f t="shared" si="60"/>
        <v>0</v>
      </c>
      <c r="O336">
        <v>18</v>
      </c>
      <c r="Q336">
        <f t="shared" si="66"/>
        <v>0</v>
      </c>
      <c r="R336">
        <f t="shared" si="61"/>
        <v>0</v>
      </c>
      <c r="Z336">
        <f t="shared" si="67"/>
        <v>0</v>
      </c>
      <c r="AA336">
        <f t="shared" si="62"/>
        <v>0</v>
      </c>
      <c r="AD336">
        <v>7</v>
      </c>
      <c r="AH336">
        <f t="shared" si="68"/>
        <v>0</v>
      </c>
      <c r="AI336">
        <f t="shared" si="69"/>
        <v>0</v>
      </c>
      <c r="AV336">
        <f t="shared" si="70"/>
        <v>0</v>
      </c>
      <c r="AW336">
        <f t="shared" si="71"/>
        <v>0</v>
      </c>
    </row>
    <row r="337" spans="1:49" x14ac:dyDescent="0.35">
      <c r="A337" s="1">
        <v>540400</v>
      </c>
      <c r="B337" s="2" t="s">
        <v>407</v>
      </c>
      <c r="C337">
        <v>1</v>
      </c>
      <c r="D337">
        <v>4</v>
      </c>
      <c r="E337">
        <f t="shared" si="63"/>
        <v>3.1361136025791396E-6</v>
      </c>
      <c r="F337">
        <f t="shared" si="64"/>
        <v>7.1274567452468771E-5</v>
      </c>
      <c r="G337">
        <v>1</v>
      </c>
      <c r="H337">
        <v>7</v>
      </c>
      <c r="I337">
        <f t="shared" si="65"/>
        <v>7.6784274580565898E-6</v>
      </c>
      <c r="J337">
        <f t="shared" si="60"/>
        <v>3.3832769453842436E-4</v>
      </c>
      <c r="K337">
        <v>1</v>
      </c>
      <c r="L337">
        <v>1</v>
      </c>
      <c r="N337">
        <v>22</v>
      </c>
      <c r="O337">
        <v>31</v>
      </c>
      <c r="Q337">
        <f t="shared" si="66"/>
        <v>6.9879981132405092E-6</v>
      </c>
      <c r="R337">
        <f t="shared" si="61"/>
        <v>1.755257492962411E-3</v>
      </c>
      <c r="T337">
        <v>3</v>
      </c>
      <c r="V337">
        <v>1</v>
      </c>
      <c r="Z337">
        <f t="shared" si="67"/>
        <v>4.7888897757203287E-5</v>
      </c>
      <c r="AA337">
        <f t="shared" si="62"/>
        <v>6.3083522583901085E-5</v>
      </c>
      <c r="AF337">
        <v>4</v>
      </c>
      <c r="AG337">
        <v>17</v>
      </c>
      <c r="AH337">
        <f t="shared" si="68"/>
        <v>0</v>
      </c>
      <c r="AI337">
        <f t="shared" si="69"/>
        <v>0</v>
      </c>
      <c r="AL337">
        <v>2</v>
      </c>
      <c r="AV337">
        <f t="shared" si="70"/>
        <v>0</v>
      </c>
      <c r="AW337">
        <f t="shared" si="71"/>
        <v>0</v>
      </c>
    </row>
    <row r="338" spans="1:49" x14ac:dyDescent="0.35">
      <c r="A338" s="1">
        <v>540500</v>
      </c>
      <c r="B338" s="2" t="s">
        <v>408</v>
      </c>
      <c r="E338">
        <f t="shared" si="63"/>
        <v>0</v>
      </c>
      <c r="F338">
        <f t="shared" si="64"/>
        <v>0</v>
      </c>
      <c r="I338">
        <f t="shared" si="65"/>
        <v>0</v>
      </c>
      <c r="J338">
        <f t="shared" si="60"/>
        <v>0</v>
      </c>
      <c r="N338">
        <v>6</v>
      </c>
      <c r="O338">
        <v>1</v>
      </c>
      <c r="Q338">
        <f t="shared" si="66"/>
        <v>0</v>
      </c>
      <c r="R338">
        <f t="shared" si="61"/>
        <v>0</v>
      </c>
      <c r="Z338">
        <f t="shared" si="67"/>
        <v>0</v>
      </c>
      <c r="AA338">
        <f t="shared" si="62"/>
        <v>0</v>
      </c>
      <c r="AH338">
        <f t="shared" si="68"/>
        <v>0</v>
      </c>
      <c r="AI338">
        <f t="shared" si="69"/>
        <v>0</v>
      </c>
      <c r="AV338">
        <f t="shared" si="70"/>
        <v>0</v>
      </c>
      <c r="AW338">
        <f t="shared" si="71"/>
        <v>0</v>
      </c>
    </row>
    <row r="339" spans="1:49" x14ac:dyDescent="0.35">
      <c r="A339" s="1">
        <v>540700</v>
      </c>
      <c r="B339" s="2" t="s">
        <v>409</v>
      </c>
      <c r="C339">
        <v>2</v>
      </c>
      <c r="E339">
        <f t="shared" si="63"/>
        <v>0</v>
      </c>
      <c r="F339">
        <f t="shared" si="64"/>
        <v>0</v>
      </c>
      <c r="H339">
        <v>1</v>
      </c>
      <c r="I339">
        <f t="shared" si="65"/>
        <v>0</v>
      </c>
      <c r="J339">
        <f t="shared" si="60"/>
        <v>0</v>
      </c>
      <c r="Q339">
        <f t="shared" si="66"/>
        <v>0</v>
      </c>
      <c r="R339">
        <f t="shared" si="61"/>
        <v>0</v>
      </c>
      <c r="Z339">
        <f t="shared" si="67"/>
        <v>0</v>
      </c>
      <c r="AA339">
        <f t="shared" si="62"/>
        <v>0</v>
      </c>
      <c r="AH339">
        <f t="shared" si="68"/>
        <v>0</v>
      </c>
      <c r="AI339">
        <f t="shared" si="69"/>
        <v>0</v>
      </c>
      <c r="AV339">
        <f t="shared" si="70"/>
        <v>0</v>
      </c>
      <c r="AW339">
        <f t="shared" si="71"/>
        <v>0</v>
      </c>
    </row>
    <row r="340" spans="1:49" x14ac:dyDescent="0.35">
      <c r="A340" s="1">
        <v>550100</v>
      </c>
      <c r="B340" s="2" t="s">
        <v>410</v>
      </c>
      <c r="C340">
        <v>2</v>
      </c>
      <c r="E340">
        <f t="shared" si="63"/>
        <v>0</v>
      </c>
      <c r="F340">
        <f t="shared" si="64"/>
        <v>0</v>
      </c>
      <c r="G340">
        <v>64</v>
      </c>
      <c r="I340">
        <f t="shared" si="65"/>
        <v>0</v>
      </c>
      <c r="J340">
        <f t="shared" si="60"/>
        <v>0</v>
      </c>
      <c r="K340">
        <v>236</v>
      </c>
      <c r="L340">
        <v>30</v>
      </c>
      <c r="M340">
        <v>2</v>
      </c>
      <c r="Q340">
        <f t="shared" si="66"/>
        <v>0</v>
      </c>
      <c r="R340">
        <f t="shared" si="61"/>
        <v>0</v>
      </c>
      <c r="S340">
        <v>48</v>
      </c>
      <c r="T340">
        <v>17</v>
      </c>
      <c r="U340">
        <v>1</v>
      </c>
      <c r="Z340">
        <f t="shared" si="67"/>
        <v>0</v>
      </c>
      <c r="AA340">
        <f t="shared" si="62"/>
        <v>0</v>
      </c>
      <c r="AB340">
        <v>4</v>
      </c>
      <c r="AC340">
        <v>3</v>
      </c>
      <c r="AD340">
        <v>7</v>
      </c>
      <c r="AH340">
        <f t="shared" si="68"/>
        <v>0</v>
      </c>
      <c r="AI340">
        <f t="shared" si="69"/>
        <v>0</v>
      </c>
      <c r="AJ340">
        <v>9</v>
      </c>
      <c r="AK340">
        <v>38</v>
      </c>
      <c r="AL340">
        <v>50</v>
      </c>
      <c r="AV340">
        <f t="shared" si="70"/>
        <v>0</v>
      </c>
      <c r="AW340">
        <f t="shared" si="71"/>
        <v>0</v>
      </c>
    </row>
    <row r="341" spans="1:49" x14ac:dyDescent="0.35">
      <c r="A341" s="1">
        <v>550200</v>
      </c>
      <c r="B341" s="2" t="s">
        <v>411</v>
      </c>
      <c r="C341">
        <v>218</v>
      </c>
      <c r="E341">
        <f t="shared" si="63"/>
        <v>0</v>
      </c>
      <c r="F341">
        <f t="shared" si="64"/>
        <v>0</v>
      </c>
      <c r="I341">
        <f t="shared" si="65"/>
        <v>0</v>
      </c>
      <c r="J341">
        <f t="shared" si="60"/>
        <v>0</v>
      </c>
      <c r="K341">
        <v>60</v>
      </c>
      <c r="L341">
        <v>28</v>
      </c>
      <c r="M341">
        <v>2</v>
      </c>
      <c r="N341">
        <v>35</v>
      </c>
      <c r="Q341">
        <f t="shared" si="66"/>
        <v>3.1445991509582291E-4</v>
      </c>
      <c r="R341">
        <f t="shared" si="61"/>
        <v>1.1591323066732903E-3</v>
      </c>
      <c r="S341">
        <v>20</v>
      </c>
      <c r="T341">
        <v>72</v>
      </c>
      <c r="V341">
        <v>7</v>
      </c>
      <c r="Z341">
        <f t="shared" si="67"/>
        <v>1.4685928645542341E-3</v>
      </c>
      <c r="AA341">
        <f t="shared" si="62"/>
        <v>4.4158465808730759E-4</v>
      </c>
      <c r="AD341">
        <v>14</v>
      </c>
      <c r="AH341">
        <f t="shared" si="68"/>
        <v>0</v>
      </c>
      <c r="AI341">
        <f t="shared" si="69"/>
        <v>0</v>
      </c>
      <c r="AJ341">
        <v>4</v>
      </c>
      <c r="AK341">
        <v>13</v>
      </c>
      <c r="AL341">
        <v>24</v>
      </c>
      <c r="AV341">
        <f t="shared" si="70"/>
        <v>0</v>
      </c>
      <c r="AW341">
        <f t="shared" si="71"/>
        <v>0</v>
      </c>
    </row>
    <row r="342" spans="1:49" x14ac:dyDescent="0.35">
      <c r="A342" s="1">
        <v>550300</v>
      </c>
      <c r="B342" s="2" t="s">
        <v>412</v>
      </c>
      <c r="C342">
        <v>7</v>
      </c>
      <c r="E342">
        <f t="shared" si="63"/>
        <v>0</v>
      </c>
      <c r="F342">
        <f t="shared" si="64"/>
        <v>0</v>
      </c>
      <c r="G342">
        <v>48</v>
      </c>
      <c r="I342">
        <f t="shared" si="65"/>
        <v>0</v>
      </c>
      <c r="J342">
        <f t="shared" si="60"/>
        <v>0</v>
      </c>
      <c r="Q342">
        <f t="shared" si="66"/>
        <v>0</v>
      </c>
      <c r="R342">
        <f t="shared" si="61"/>
        <v>0</v>
      </c>
      <c r="Z342">
        <f t="shared" si="67"/>
        <v>0</v>
      </c>
      <c r="AA342">
        <f t="shared" si="62"/>
        <v>0</v>
      </c>
      <c r="AH342">
        <f t="shared" si="68"/>
        <v>0</v>
      </c>
      <c r="AI342">
        <f t="shared" si="69"/>
        <v>0</v>
      </c>
      <c r="AV342">
        <f t="shared" si="70"/>
        <v>0</v>
      </c>
      <c r="AW342">
        <f t="shared" si="71"/>
        <v>0</v>
      </c>
    </row>
    <row r="343" spans="1:49" x14ac:dyDescent="0.35">
      <c r="A343" s="1">
        <v>560100</v>
      </c>
      <c r="B343" s="2" t="s">
        <v>413</v>
      </c>
      <c r="C343">
        <v>2</v>
      </c>
      <c r="E343">
        <f t="shared" si="63"/>
        <v>0</v>
      </c>
      <c r="F343">
        <f t="shared" si="64"/>
        <v>0</v>
      </c>
      <c r="G343">
        <v>20</v>
      </c>
      <c r="I343">
        <f t="shared" si="65"/>
        <v>0</v>
      </c>
      <c r="J343">
        <f t="shared" si="60"/>
        <v>0</v>
      </c>
      <c r="L343">
        <v>1</v>
      </c>
      <c r="M343">
        <v>2</v>
      </c>
      <c r="N343">
        <v>2</v>
      </c>
      <c r="O343">
        <v>3</v>
      </c>
      <c r="Q343">
        <f t="shared" si="66"/>
        <v>1.0481997169860764E-5</v>
      </c>
      <c r="R343">
        <f t="shared" si="61"/>
        <v>1.6559032952475575E-4</v>
      </c>
      <c r="S343">
        <v>8</v>
      </c>
      <c r="T343">
        <v>49</v>
      </c>
      <c r="Z343">
        <f t="shared" si="67"/>
        <v>0</v>
      </c>
      <c r="AA343">
        <f t="shared" si="62"/>
        <v>0</v>
      </c>
      <c r="AD343">
        <v>22</v>
      </c>
      <c r="AH343">
        <f t="shared" si="68"/>
        <v>0</v>
      </c>
      <c r="AI343">
        <f t="shared" si="69"/>
        <v>0</v>
      </c>
      <c r="AJ343">
        <v>8</v>
      </c>
      <c r="AK343">
        <v>22</v>
      </c>
      <c r="AL343">
        <v>13</v>
      </c>
      <c r="AV343">
        <f t="shared" si="70"/>
        <v>0</v>
      </c>
      <c r="AW343">
        <f t="shared" si="71"/>
        <v>0</v>
      </c>
    </row>
    <row r="344" spans="1:49" x14ac:dyDescent="0.35">
      <c r="A344" s="1">
        <v>560200</v>
      </c>
      <c r="B344" s="2" t="s">
        <v>414</v>
      </c>
      <c r="C344">
        <v>48</v>
      </c>
      <c r="E344">
        <f t="shared" si="63"/>
        <v>0</v>
      </c>
      <c r="F344">
        <f t="shared" si="64"/>
        <v>0</v>
      </c>
      <c r="G344">
        <v>14</v>
      </c>
      <c r="I344">
        <f t="shared" si="65"/>
        <v>0</v>
      </c>
      <c r="J344">
        <f t="shared" si="60"/>
        <v>0</v>
      </c>
      <c r="K344">
        <v>6</v>
      </c>
      <c r="L344">
        <v>5</v>
      </c>
      <c r="M344">
        <v>1</v>
      </c>
      <c r="Q344">
        <f t="shared" si="66"/>
        <v>0</v>
      </c>
      <c r="R344">
        <f t="shared" si="61"/>
        <v>0</v>
      </c>
      <c r="S344">
        <v>3</v>
      </c>
      <c r="Z344">
        <f t="shared" si="67"/>
        <v>0</v>
      </c>
      <c r="AA344">
        <f t="shared" si="62"/>
        <v>0</v>
      </c>
      <c r="AD344">
        <v>2</v>
      </c>
      <c r="AH344">
        <f t="shared" si="68"/>
        <v>0</v>
      </c>
      <c r="AI344">
        <f t="shared" si="69"/>
        <v>0</v>
      </c>
      <c r="AK344">
        <v>1</v>
      </c>
      <c r="AL344">
        <v>1</v>
      </c>
      <c r="AV344">
        <f t="shared" si="70"/>
        <v>0</v>
      </c>
      <c r="AW344">
        <f t="shared" si="71"/>
        <v>0</v>
      </c>
    </row>
    <row r="345" spans="1:49" x14ac:dyDescent="0.35">
      <c r="A345" s="1">
        <v>560300</v>
      </c>
      <c r="B345" s="2" t="s">
        <v>415</v>
      </c>
      <c r="C345">
        <v>1134</v>
      </c>
      <c r="D345">
        <v>304</v>
      </c>
      <c r="E345">
        <f t="shared" si="63"/>
        <v>3.5563528253247443E-3</v>
      </c>
      <c r="F345">
        <f t="shared" si="64"/>
        <v>5.4168671263876266E-3</v>
      </c>
      <c r="G345">
        <v>147</v>
      </c>
      <c r="H345">
        <v>127</v>
      </c>
      <c r="I345">
        <f t="shared" si="65"/>
        <v>1.1287288363343187E-3</v>
      </c>
      <c r="J345">
        <f t="shared" si="60"/>
        <v>6.1382310294828416E-3</v>
      </c>
      <c r="N345">
        <v>104</v>
      </c>
      <c r="O345">
        <v>88</v>
      </c>
      <c r="P345">
        <v>20</v>
      </c>
      <c r="Q345">
        <f t="shared" si="66"/>
        <v>0</v>
      </c>
      <c r="R345">
        <f t="shared" si="61"/>
        <v>0</v>
      </c>
      <c r="V345">
        <v>69</v>
      </c>
      <c r="Z345">
        <f t="shared" si="67"/>
        <v>0</v>
      </c>
      <c r="AA345">
        <f t="shared" si="62"/>
        <v>0</v>
      </c>
      <c r="AE345">
        <v>1</v>
      </c>
      <c r="AG345">
        <v>1</v>
      </c>
      <c r="AH345">
        <f t="shared" si="68"/>
        <v>0</v>
      </c>
      <c r="AI345">
        <f t="shared" si="69"/>
        <v>0</v>
      </c>
      <c r="AM345">
        <v>12</v>
      </c>
      <c r="AQ345">
        <v>1</v>
      </c>
      <c r="AR345">
        <v>5</v>
      </c>
      <c r="AT345">
        <v>6</v>
      </c>
      <c r="AU345">
        <v>42</v>
      </c>
      <c r="AV345">
        <f t="shared" si="70"/>
        <v>0</v>
      </c>
      <c r="AW345">
        <f t="shared" si="71"/>
        <v>0</v>
      </c>
    </row>
    <row r="346" spans="1:49" x14ac:dyDescent="0.35">
      <c r="A346" s="1">
        <v>560500</v>
      </c>
      <c r="B346" s="2" t="s">
        <v>416</v>
      </c>
      <c r="C346">
        <v>2364</v>
      </c>
      <c r="D346">
        <v>2052</v>
      </c>
      <c r="E346">
        <f t="shared" si="63"/>
        <v>7.4137725564970862E-3</v>
      </c>
      <c r="F346">
        <f t="shared" si="64"/>
        <v>3.6563853103116481E-2</v>
      </c>
      <c r="G346">
        <v>2</v>
      </c>
      <c r="H346">
        <v>1318</v>
      </c>
      <c r="I346">
        <f t="shared" si="65"/>
        <v>1.535685491611318E-5</v>
      </c>
      <c r="J346">
        <f t="shared" si="60"/>
        <v>6.3702271628806192E-2</v>
      </c>
      <c r="O346">
        <v>82</v>
      </c>
      <c r="Q346">
        <f t="shared" si="66"/>
        <v>0</v>
      </c>
      <c r="R346">
        <f t="shared" si="61"/>
        <v>0</v>
      </c>
      <c r="Z346">
        <f t="shared" si="67"/>
        <v>0</v>
      </c>
      <c r="AA346">
        <f t="shared" si="62"/>
        <v>0</v>
      </c>
      <c r="AE346">
        <v>59</v>
      </c>
      <c r="AF346">
        <v>7</v>
      </c>
      <c r="AG346">
        <v>1</v>
      </c>
      <c r="AH346">
        <f t="shared" si="68"/>
        <v>0</v>
      </c>
      <c r="AI346">
        <f t="shared" si="69"/>
        <v>0</v>
      </c>
      <c r="AM346">
        <v>23</v>
      </c>
      <c r="AN346">
        <v>3</v>
      </c>
      <c r="AO346">
        <v>20</v>
      </c>
      <c r="AQ346">
        <v>1</v>
      </c>
      <c r="AR346">
        <v>10</v>
      </c>
      <c r="AU346">
        <v>17</v>
      </c>
      <c r="AV346">
        <f t="shared" si="70"/>
        <v>0</v>
      </c>
      <c r="AW346">
        <f t="shared" si="71"/>
        <v>0</v>
      </c>
    </row>
    <row r="347" spans="1:49" x14ac:dyDescent="0.35">
      <c r="A347" s="1">
        <v>570100</v>
      </c>
      <c r="B347" s="2" t="s">
        <v>417</v>
      </c>
      <c r="C347">
        <v>237</v>
      </c>
      <c r="E347">
        <f t="shared" si="63"/>
        <v>0</v>
      </c>
      <c r="F347">
        <f t="shared" si="64"/>
        <v>0</v>
      </c>
      <c r="G347">
        <v>12</v>
      </c>
      <c r="I347">
        <f t="shared" si="65"/>
        <v>0</v>
      </c>
      <c r="J347">
        <f t="shared" si="60"/>
        <v>0</v>
      </c>
      <c r="K347">
        <v>7</v>
      </c>
      <c r="Q347">
        <f t="shared" si="66"/>
        <v>0</v>
      </c>
      <c r="R347">
        <f t="shared" si="61"/>
        <v>0</v>
      </c>
      <c r="Z347">
        <f t="shared" si="67"/>
        <v>0</v>
      </c>
      <c r="AA347">
        <f t="shared" si="62"/>
        <v>0</v>
      </c>
      <c r="AB347">
        <v>6</v>
      </c>
      <c r="AC347">
        <v>15</v>
      </c>
      <c r="AH347">
        <f t="shared" si="68"/>
        <v>0</v>
      </c>
      <c r="AI347">
        <f t="shared" si="69"/>
        <v>0</v>
      </c>
      <c r="AJ347">
        <v>5</v>
      </c>
      <c r="AK347">
        <v>2</v>
      </c>
      <c r="AV347">
        <f t="shared" si="70"/>
        <v>0</v>
      </c>
      <c r="AW347">
        <f t="shared" si="71"/>
        <v>0</v>
      </c>
    </row>
    <row r="348" spans="1:49" x14ac:dyDescent="0.35">
      <c r="A348" s="1">
        <v>570200</v>
      </c>
      <c r="B348" s="2" t="s">
        <v>418</v>
      </c>
      <c r="C348">
        <v>470</v>
      </c>
      <c r="E348">
        <f t="shared" si="63"/>
        <v>0</v>
      </c>
      <c r="F348">
        <f t="shared" si="64"/>
        <v>0</v>
      </c>
      <c r="G348">
        <v>16</v>
      </c>
      <c r="I348">
        <f t="shared" si="65"/>
        <v>0</v>
      </c>
      <c r="J348">
        <f t="shared" si="60"/>
        <v>0</v>
      </c>
      <c r="K348">
        <v>14</v>
      </c>
      <c r="Q348">
        <f t="shared" si="66"/>
        <v>0</v>
      </c>
      <c r="R348">
        <f t="shared" si="61"/>
        <v>0</v>
      </c>
      <c r="S348">
        <v>12</v>
      </c>
      <c r="Z348">
        <f t="shared" si="67"/>
        <v>0</v>
      </c>
      <c r="AA348">
        <f t="shared" si="62"/>
        <v>0</v>
      </c>
      <c r="AB348">
        <v>1</v>
      </c>
      <c r="AH348">
        <f t="shared" si="68"/>
        <v>0</v>
      </c>
      <c r="AI348">
        <f t="shared" si="69"/>
        <v>0</v>
      </c>
      <c r="AJ348">
        <v>9</v>
      </c>
      <c r="AK348">
        <v>1</v>
      </c>
      <c r="AL348">
        <v>7</v>
      </c>
      <c r="AV348">
        <f t="shared" si="70"/>
        <v>0</v>
      </c>
      <c r="AW348">
        <f t="shared" si="71"/>
        <v>0</v>
      </c>
    </row>
    <row r="349" spans="1:49" x14ac:dyDescent="0.35">
      <c r="A349" s="1">
        <v>570300</v>
      </c>
      <c r="B349" s="2" t="s">
        <v>419</v>
      </c>
      <c r="C349">
        <v>953</v>
      </c>
      <c r="E349">
        <f t="shared" si="63"/>
        <v>0</v>
      </c>
      <c r="F349">
        <f t="shared" si="64"/>
        <v>0</v>
      </c>
      <c r="G349">
        <v>232</v>
      </c>
      <c r="I349">
        <f t="shared" si="65"/>
        <v>0</v>
      </c>
      <c r="J349">
        <f t="shared" si="60"/>
        <v>0</v>
      </c>
      <c r="K349">
        <v>16</v>
      </c>
      <c r="L349">
        <v>44</v>
      </c>
      <c r="Q349">
        <f t="shared" si="66"/>
        <v>0</v>
      </c>
      <c r="R349">
        <f t="shared" si="61"/>
        <v>0</v>
      </c>
      <c r="S349">
        <v>8</v>
      </c>
      <c r="Z349">
        <f t="shared" si="67"/>
        <v>0</v>
      </c>
      <c r="AA349">
        <f t="shared" si="62"/>
        <v>0</v>
      </c>
      <c r="AB349">
        <v>15</v>
      </c>
      <c r="AC349">
        <v>26</v>
      </c>
      <c r="AD349">
        <v>26</v>
      </c>
      <c r="AH349">
        <f t="shared" si="68"/>
        <v>0</v>
      </c>
      <c r="AI349">
        <f t="shared" si="69"/>
        <v>0</v>
      </c>
      <c r="AJ349">
        <v>11</v>
      </c>
      <c r="AK349">
        <v>10</v>
      </c>
      <c r="AL349">
        <v>2</v>
      </c>
      <c r="AV349">
        <f t="shared" si="70"/>
        <v>0</v>
      </c>
      <c r="AW349">
        <f t="shared" si="71"/>
        <v>0</v>
      </c>
    </row>
    <row r="350" spans="1:49" x14ac:dyDescent="0.35">
      <c r="A350" s="1">
        <v>580100</v>
      </c>
      <c r="B350" s="2" t="s">
        <v>420</v>
      </c>
      <c r="C350">
        <v>53</v>
      </c>
      <c r="E350">
        <f t="shared" si="63"/>
        <v>0</v>
      </c>
      <c r="F350">
        <f t="shared" si="64"/>
        <v>0</v>
      </c>
      <c r="G350">
        <v>3</v>
      </c>
      <c r="I350">
        <f t="shared" si="65"/>
        <v>0</v>
      </c>
      <c r="J350">
        <f t="shared" si="60"/>
        <v>0</v>
      </c>
      <c r="K350">
        <v>9</v>
      </c>
      <c r="L350">
        <v>2</v>
      </c>
      <c r="Q350">
        <f t="shared" si="66"/>
        <v>0</v>
      </c>
      <c r="R350">
        <f t="shared" si="61"/>
        <v>0</v>
      </c>
      <c r="S350">
        <v>2</v>
      </c>
      <c r="T350">
        <v>4</v>
      </c>
      <c r="Z350">
        <f t="shared" si="67"/>
        <v>0</v>
      </c>
      <c r="AA350">
        <f t="shared" si="62"/>
        <v>0</v>
      </c>
      <c r="AC350">
        <v>2</v>
      </c>
      <c r="AD350">
        <v>1</v>
      </c>
      <c r="AH350">
        <f t="shared" si="68"/>
        <v>0</v>
      </c>
      <c r="AI350">
        <f t="shared" si="69"/>
        <v>0</v>
      </c>
      <c r="AK350">
        <v>9</v>
      </c>
      <c r="AL350">
        <v>5</v>
      </c>
      <c r="AV350">
        <f t="shared" si="70"/>
        <v>0</v>
      </c>
      <c r="AW350">
        <f t="shared" si="71"/>
        <v>0</v>
      </c>
    </row>
    <row r="351" spans="1:49" x14ac:dyDescent="0.35">
      <c r="A351" s="1">
        <v>580200</v>
      </c>
      <c r="B351" s="2" t="s">
        <v>421</v>
      </c>
      <c r="C351">
        <v>85</v>
      </c>
      <c r="E351">
        <f t="shared" si="63"/>
        <v>0</v>
      </c>
      <c r="F351">
        <f t="shared" si="64"/>
        <v>0</v>
      </c>
      <c r="G351">
        <v>2</v>
      </c>
      <c r="I351">
        <f t="shared" si="65"/>
        <v>0</v>
      </c>
      <c r="J351">
        <f t="shared" si="60"/>
        <v>0</v>
      </c>
      <c r="Q351">
        <f t="shared" si="66"/>
        <v>0</v>
      </c>
      <c r="R351">
        <f t="shared" si="61"/>
        <v>0</v>
      </c>
      <c r="S351">
        <v>1</v>
      </c>
      <c r="Z351">
        <f t="shared" si="67"/>
        <v>0</v>
      </c>
      <c r="AA351">
        <f t="shared" si="62"/>
        <v>0</v>
      </c>
      <c r="AD351">
        <v>1</v>
      </c>
      <c r="AH351">
        <f t="shared" si="68"/>
        <v>0</v>
      </c>
      <c r="AI351">
        <f t="shared" si="69"/>
        <v>0</v>
      </c>
      <c r="AL351">
        <v>15</v>
      </c>
      <c r="AV351">
        <f t="shared" si="70"/>
        <v>0</v>
      </c>
      <c r="AW351">
        <f t="shared" si="71"/>
        <v>0</v>
      </c>
    </row>
    <row r="352" spans="1:49" x14ac:dyDescent="0.35">
      <c r="A352" s="1">
        <v>580400</v>
      </c>
      <c r="B352" s="2" t="s">
        <v>422</v>
      </c>
      <c r="C352">
        <v>25</v>
      </c>
      <c r="E352">
        <f t="shared" si="63"/>
        <v>0</v>
      </c>
      <c r="F352">
        <f t="shared" si="64"/>
        <v>0</v>
      </c>
      <c r="G352">
        <v>2</v>
      </c>
      <c r="I352">
        <f t="shared" si="65"/>
        <v>0</v>
      </c>
      <c r="J352">
        <f t="shared" si="60"/>
        <v>0</v>
      </c>
      <c r="K352">
        <v>76</v>
      </c>
      <c r="L352">
        <v>4</v>
      </c>
      <c r="M352">
        <v>3</v>
      </c>
      <c r="Q352">
        <f t="shared" si="66"/>
        <v>0</v>
      </c>
      <c r="R352">
        <f t="shared" si="61"/>
        <v>0</v>
      </c>
      <c r="S352">
        <v>11</v>
      </c>
      <c r="T352">
        <v>24</v>
      </c>
      <c r="Z352">
        <f t="shared" si="67"/>
        <v>0</v>
      </c>
      <c r="AA352">
        <f t="shared" si="62"/>
        <v>0</v>
      </c>
      <c r="AB352">
        <v>15</v>
      </c>
      <c r="AC352">
        <v>4</v>
      </c>
      <c r="AD352">
        <v>4</v>
      </c>
      <c r="AH352">
        <f t="shared" si="68"/>
        <v>0</v>
      </c>
      <c r="AI352">
        <f t="shared" si="69"/>
        <v>0</v>
      </c>
      <c r="AJ352">
        <v>6</v>
      </c>
      <c r="AK352">
        <v>1</v>
      </c>
      <c r="AL352">
        <v>10</v>
      </c>
      <c r="AV352">
        <f t="shared" si="70"/>
        <v>0</v>
      </c>
      <c r="AW352">
        <f t="shared" si="71"/>
        <v>0</v>
      </c>
    </row>
    <row r="353" spans="1:49" x14ac:dyDescent="0.35">
      <c r="A353" s="1">
        <v>580600</v>
      </c>
      <c r="B353" s="2" t="s">
        <v>423</v>
      </c>
      <c r="C353">
        <v>283</v>
      </c>
      <c r="E353">
        <f t="shared" si="63"/>
        <v>0</v>
      </c>
      <c r="F353">
        <f t="shared" si="64"/>
        <v>0</v>
      </c>
      <c r="G353">
        <v>161</v>
      </c>
      <c r="I353">
        <f t="shared" si="65"/>
        <v>0</v>
      </c>
      <c r="J353">
        <f t="shared" si="60"/>
        <v>0</v>
      </c>
      <c r="L353">
        <v>1</v>
      </c>
      <c r="Q353">
        <f t="shared" si="66"/>
        <v>0</v>
      </c>
      <c r="R353">
        <f t="shared" si="61"/>
        <v>0</v>
      </c>
      <c r="Z353">
        <f t="shared" si="67"/>
        <v>0</v>
      </c>
      <c r="AA353">
        <f t="shared" si="62"/>
        <v>0</v>
      </c>
      <c r="AC353">
        <v>1</v>
      </c>
      <c r="AD353">
        <v>1</v>
      </c>
      <c r="AH353">
        <f t="shared" si="68"/>
        <v>0</v>
      </c>
      <c r="AI353">
        <f t="shared" si="69"/>
        <v>0</v>
      </c>
      <c r="AV353">
        <f t="shared" si="70"/>
        <v>0</v>
      </c>
      <c r="AW353">
        <f t="shared" si="71"/>
        <v>0</v>
      </c>
    </row>
    <row r="354" spans="1:49" x14ac:dyDescent="0.35">
      <c r="A354" s="1">
        <v>580700</v>
      </c>
      <c r="B354" s="2" t="s">
        <v>424</v>
      </c>
      <c r="C354">
        <v>58</v>
      </c>
      <c r="D354">
        <v>692</v>
      </c>
      <c r="E354">
        <f t="shared" si="63"/>
        <v>1.8189458894959012E-4</v>
      </c>
      <c r="F354">
        <f t="shared" si="64"/>
        <v>1.2330500169277097E-2</v>
      </c>
      <c r="G354">
        <v>33</v>
      </c>
      <c r="H354">
        <v>50</v>
      </c>
      <c r="I354">
        <f t="shared" si="65"/>
        <v>2.5338810611586746E-4</v>
      </c>
      <c r="J354">
        <f t="shared" si="60"/>
        <v>2.4166263895601739E-3</v>
      </c>
      <c r="K354">
        <v>3</v>
      </c>
      <c r="N354">
        <v>9</v>
      </c>
      <c r="O354">
        <v>174</v>
      </c>
      <c r="P354">
        <v>2</v>
      </c>
      <c r="Q354">
        <f t="shared" si="66"/>
        <v>1.0481997169860764E-5</v>
      </c>
      <c r="R354">
        <f t="shared" si="61"/>
        <v>6.1268421924159629E-3</v>
      </c>
      <c r="Z354">
        <f t="shared" si="67"/>
        <v>0</v>
      </c>
      <c r="AA354">
        <f t="shared" si="62"/>
        <v>0</v>
      </c>
      <c r="AF354">
        <v>18</v>
      </c>
      <c r="AG354">
        <v>3</v>
      </c>
      <c r="AH354">
        <f t="shared" si="68"/>
        <v>0</v>
      </c>
      <c r="AI354">
        <f t="shared" si="69"/>
        <v>0</v>
      </c>
      <c r="AJ354">
        <v>8</v>
      </c>
      <c r="AQ354">
        <v>3</v>
      </c>
      <c r="AT354">
        <v>2</v>
      </c>
      <c r="AV354">
        <f t="shared" si="70"/>
        <v>4.5489179261483178E-5</v>
      </c>
      <c r="AW354">
        <f t="shared" si="71"/>
        <v>6.546559128522049E-5</v>
      </c>
    </row>
    <row r="355" spans="1:49" x14ac:dyDescent="0.35">
      <c r="A355" s="1">
        <v>590100</v>
      </c>
      <c r="B355" s="2" t="s">
        <v>425</v>
      </c>
      <c r="D355">
        <v>28</v>
      </c>
      <c r="E355">
        <f t="shared" si="63"/>
        <v>0</v>
      </c>
      <c r="F355">
        <f t="shared" si="64"/>
        <v>0</v>
      </c>
      <c r="H355">
        <v>339</v>
      </c>
      <c r="I355">
        <f t="shared" si="65"/>
        <v>0</v>
      </c>
      <c r="J355">
        <f t="shared" si="60"/>
        <v>0</v>
      </c>
      <c r="Q355">
        <f t="shared" si="66"/>
        <v>0</v>
      </c>
      <c r="R355">
        <f t="shared" si="61"/>
        <v>0</v>
      </c>
      <c r="Z355">
        <f t="shared" si="67"/>
        <v>0</v>
      </c>
      <c r="AA355">
        <f t="shared" si="62"/>
        <v>0</v>
      </c>
      <c r="AH355">
        <f t="shared" si="68"/>
        <v>0</v>
      </c>
      <c r="AI355">
        <f t="shared" si="69"/>
        <v>0</v>
      </c>
      <c r="AV355">
        <f t="shared" si="70"/>
        <v>0</v>
      </c>
      <c r="AW355">
        <f t="shared" si="71"/>
        <v>0</v>
      </c>
    </row>
    <row r="356" spans="1:49" x14ac:dyDescent="0.35">
      <c r="A356" s="1">
        <v>590200</v>
      </c>
      <c r="B356" s="2" t="s">
        <v>426</v>
      </c>
      <c r="D356">
        <v>191</v>
      </c>
      <c r="E356">
        <f t="shared" si="63"/>
        <v>0</v>
      </c>
      <c r="F356">
        <f t="shared" si="64"/>
        <v>0</v>
      </c>
      <c r="G356">
        <v>21</v>
      </c>
      <c r="H356">
        <v>15</v>
      </c>
      <c r="I356">
        <f t="shared" si="65"/>
        <v>1.6124697661918839E-4</v>
      </c>
      <c r="J356">
        <f t="shared" si="60"/>
        <v>7.2498791686805215E-4</v>
      </c>
      <c r="Q356">
        <f t="shared" si="66"/>
        <v>0</v>
      </c>
      <c r="R356">
        <f t="shared" si="61"/>
        <v>0</v>
      </c>
      <c r="Z356">
        <f t="shared" si="67"/>
        <v>0</v>
      </c>
      <c r="AA356">
        <f t="shared" si="62"/>
        <v>0</v>
      </c>
      <c r="AH356">
        <f t="shared" si="68"/>
        <v>0</v>
      </c>
      <c r="AI356">
        <f t="shared" si="69"/>
        <v>0</v>
      </c>
      <c r="AV356">
        <f t="shared" si="70"/>
        <v>0</v>
      </c>
      <c r="AW356">
        <f t="shared" si="71"/>
        <v>0</v>
      </c>
    </row>
    <row r="357" spans="1:49" x14ac:dyDescent="0.35">
      <c r="A357" s="1">
        <v>590301</v>
      </c>
      <c r="B357" s="2" t="s">
        <v>427</v>
      </c>
      <c r="C357">
        <v>5</v>
      </c>
      <c r="D357">
        <v>1574</v>
      </c>
      <c r="E357">
        <f t="shared" si="63"/>
        <v>1.56805680128957E-5</v>
      </c>
      <c r="F357">
        <f t="shared" si="64"/>
        <v>2.8046542292546463E-2</v>
      </c>
      <c r="G357">
        <v>14</v>
      </c>
      <c r="H357">
        <v>511</v>
      </c>
      <c r="I357">
        <f t="shared" si="65"/>
        <v>1.0749798441279227E-4</v>
      </c>
      <c r="J357">
        <f t="shared" si="60"/>
        <v>2.4697921701304977E-2</v>
      </c>
      <c r="N357">
        <v>1244</v>
      </c>
      <c r="O357">
        <v>98</v>
      </c>
      <c r="P357">
        <v>22</v>
      </c>
      <c r="Q357">
        <f t="shared" si="66"/>
        <v>0</v>
      </c>
      <c r="R357">
        <f t="shared" si="61"/>
        <v>0</v>
      </c>
      <c r="V357">
        <v>40</v>
      </c>
      <c r="W357">
        <v>2</v>
      </c>
      <c r="X357">
        <v>156</v>
      </c>
      <c r="Y357">
        <v>195</v>
      </c>
      <c r="Z357">
        <f t="shared" si="67"/>
        <v>0</v>
      </c>
      <c r="AA357">
        <f t="shared" si="62"/>
        <v>0</v>
      </c>
      <c r="AE357">
        <v>448</v>
      </c>
      <c r="AF357">
        <v>160</v>
      </c>
      <c r="AG357">
        <v>31</v>
      </c>
      <c r="AH357">
        <f t="shared" si="68"/>
        <v>0</v>
      </c>
      <c r="AI357">
        <f t="shared" si="69"/>
        <v>0</v>
      </c>
      <c r="AM357">
        <v>1186</v>
      </c>
      <c r="AN357">
        <v>34</v>
      </c>
      <c r="AO357">
        <v>745</v>
      </c>
      <c r="AP357">
        <v>28</v>
      </c>
      <c r="AQ357">
        <v>60</v>
      </c>
      <c r="AR357">
        <v>439</v>
      </c>
      <c r="AS357">
        <v>9</v>
      </c>
      <c r="AT357">
        <v>251</v>
      </c>
      <c r="AU357">
        <v>739</v>
      </c>
      <c r="AV357">
        <f t="shared" si="70"/>
        <v>0</v>
      </c>
      <c r="AW357">
        <f t="shared" si="71"/>
        <v>0</v>
      </c>
    </row>
    <row r="358" spans="1:49" x14ac:dyDescent="0.35">
      <c r="A358" s="1">
        <v>590302</v>
      </c>
      <c r="B358" s="2" t="s">
        <v>428</v>
      </c>
      <c r="C358">
        <v>198</v>
      </c>
      <c r="E358">
        <f t="shared" si="63"/>
        <v>0</v>
      </c>
      <c r="F358">
        <f t="shared" si="64"/>
        <v>0</v>
      </c>
      <c r="G358">
        <v>47</v>
      </c>
      <c r="I358">
        <f t="shared" si="65"/>
        <v>0</v>
      </c>
      <c r="J358">
        <f t="shared" si="60"/>
        <v>0</v>
      </c>
      <c r="K358">
        <v>585</v>
      </c>
      <c r="L358">
        <v>58</v>
      </c>
      <c r="M358">
        <v>26</v>
      </c>
      <c r="Q358">
        <f t="shared" si="66"/>
        <v>0</v>
      </c>
      <c r="R358">
        <f t="shared" si="61"/>
        <v>0</v>
      </c>
      <c r="S358">
        <v>127</v>
      </c>
      <c r="T358">
        <v>127</v>
      </c>
      <c r="Z358">
        <f t="shared" si="67"/>
        <v>0</v>
      </c>
      <c r="AA358">
        <f t="shared" si="62"/>
        <v>0</v>
      </c>
      <c r="AB358">
        <v>284</v>
      </c>
      <c r="AC358">
        <v>53</v>
      </c>
      <c r="AD358">
        <v>39</v>
      </c>
      <c r="AH358">
        <f t="shared" si="68"/>
        <v>0</v>
      </c>
      <c r="AI358">
        <f t="shared" si="69"/>
        <v>0</v>
      </c>
      <c r="AJ358">
        <v>54</v>
      </c>
      <c r="AK358">
        <v>38</v>
      </c>
      <c r="AL358">
        <v>262</v>
      </c>
      <c r="AP358">
        <v>17</v>
      </c>
      <c r="AV358">
        <f t="shared" si="70"/>
        <v>2.0128961823206305E-3</v>
      </c>
      <c r="AW358">
        <f t="shared" si="71"/>
        <v>2.2258301036974965E-4</v>
      </c>
    </row>
    <row r="359" spans="1:49" x14ac:dyDescent="0.35">
      <c r="A359" s="1">
        <v>600100</v>
      </c>
      <c r="B359" s="2" t="s">
        <v>429</v>
      </c>
      <c r="C359">
        <v>10341</v>
      </c>
      <c r="D359">
        <v>8642</v>
      </c>
      <c r="E359">
        <f t="shared" si="63"/>
        <v>3.2430550764270885E-2</v>
      </c>
      <c r="F359">
        <f t="shared" si="64"/>
        <v>0.15398870298105879</v>
      </c>
      <c r="G359">
        <v>298</v>
      </c>
      <c r="H359">
        <v>123</v>
      </c>
      <c r="I359">
        <f t="shared" si="65"/>
        <v>2.2881713825008638E-3</v>
      </c>
      <c r="J359">
        <f t="shared" si="60"/>
        <v>5.9449009183180279E-3</v>
      </c>
      <c r="Q359">
        <f t="shared" si="66"/>
        <v>0</v>
      </c>
      <c r="R359">
        <f t="shared" si="61"/>
        <v>0</v>
      </c>
      <c r="Z359">
        <f t="shared" si="67"/>
        <v>0</v>
      </c>
      <c r="AA359">
        <f t="shared" si="62"/>
        <v>0</v>
      </c>
      <c r="AE359">
        <v>45</v>
      </c>
      <c r="AH359">
        <f t="shared" si="68"/>
        <v>0</v>
      </c>
      <c r="AI359">
        <f t="shared" si="69"/>
        <v>0</v>
      </c>
      <c r="AV359">
        <f t="shared" si="70"/>
        <v>0</v>
      </c>
      <c r="AW359">
        <f t="shared" si="71"/>
        <v>0</v>
      </c>
    </row>
    <row r="360" spans="1:49" x14ac:dyDescent="0.35">
      <c r="A360" s="1">
        <v>600200</v>
      </c>
      <c r="B360" s="2" t="s">
        <v>430</v>
      </c>
      <c r="C360">
        <v>7524</v>
      </c>
      <c r="D360">
        <v>1264</v>
      </c>
      <c r="E360">
        <f t="shared" si="63"/>
        <v>2.3596118745805448E-2</v>
      </c>
      <c r="F360">
        <f t="shared" si="64"/>
        <v>2.2522763314980133E-2</v>
      </c>
      <c r="G360">
        <v>430</v>
      </c>
      <c r="H360">
        <v>155</v>
      </c>
      <c r="I360">
        <f t="shared" si="65"/>
        <v>3.3017238069643338E-3</v>
      </c>
      <c r="J360">
        <f t="shared" si="60"/>
        <v>7.4915418076365392E-3</v>
      </c>
      <c r="Q360">
        <f t="shared" si="66"/>
        <v>0</v>
      </c>
      <c r="R360">
        <f t="shared" si="61"/>
        <v>0</v>
      </c>
      <c r="Z360">
        <f t="shared" si="67"/>
        <v>0</v>
      </c>
      <c r="AA360">
        <f t="shared" si="62"/>
        <v>0</v>
      </c>
      <c r="AH360">
        <f t="shared" si="68"/>
        <v>0</v>
      </c>
      <c r="AI360">
        <f t="shared" si="69"/>
        <v>0</v>
      </c>
      <c r="AV360">
        <f t="shared" si="70"/>
        <v>0</v>
      </c>
      <c r="AW360">
        <f t="shared" si="71"/>
        <v>0</v>
      </c>
    </row>
    <row r="361" spans="1:49" x14ac:dyDescent="0.35">
      <c r="A361" s="1">
        <v>600400</v>
      </c>
      <c r="B361" s="2" t="s">
        <v>431</v>
      </c>
      <c r="C361">
        <v>8200</v>
      </c>
      <c r="E361">
        <f t="shared" si="63"/>
        <v>0</v>
      </c>
      <c r="F361">
        <f t="shared" si="64"/>
        <v>0</v>
      </c>
      <c r="G361">
        <v>293</v>
      </c>
      <c r="H361">
        <v>276</v>
      </c>
      <c r="I361">
        <f t="shared" si="65"/>
        <v>2.2497792452105809E-3</v>
      </c>
      <c r="J361">
        <f t="shared" si="60"/>
        <v>1.3339777670372161E-2</v>
      </c>
      <c r="Q361">
        <f t="shared" si="66"/>
        <v>0</v>
      </c>
      <c r="R361">
        <f t="shared" si="61"/>
        <v>0</v>
      </c>
      <c r="Z361">
        <f t="shared" si="67"/>
        <v>0</v>
      </c>
      <c r="AA361">
        <f t="shared" si="62"/>
        <v>0</v>
      </c>
      <c r="AH361">
        <f t="shared" si="68"/>
        <v>0</v>
      </c>
      <c r="AI361">
        <f t="shared" si="69"/>
        <v>0</v>
      </c>
      <c r="AV361">
        <f t="shared" si="70"/>
        <v>0</v>
      </c>
      <c r="AW361">
        <f t="shared" si="71"/>
        <v>0</v>
      </c>
    </row>
    <row r="362" spans="1:49" x14ac:dyDescent="0.35">
      <c r="A362" s="1">
        <v>610100</v>
      </c>
      <c r="B362" s="2" t="s">
        <v>432</v>
      </c>
      <c r="C362">
        <v>2047</v>
      </c>
      <c r="D362">
        <v>6035</v>
      </c>
      <c r="E362">
        <f t="shared" si="63"/>
        <v>6.4196245444794993E-3</v>
      </c>
      <c r="F362">
        <f t="shared" si="64"/>
        <v>0.10753550364391226</v>
      </c>
      <c r="H362">
        <v>128</v>
      </c>
      <c r="I362">
        <f t="shared" si="65"/>
        <v>0</v>
      </c>
      <c r="J362">
        <f t="shared" si="60"/>
        <v>0</v>
      </c>
      <c r="Q362">
        <f t="shared" si="66"/>
        <v>0</v>
      </c>
      <c r="R362">
        <f t="shared" si="61"/>
        <v>0</v>
      </c>
      <c r="Z362">
        <f t="shared" si="67"/>
        <v>0</v>
      </c>
      <c r="AA362">
        <f t="shared" si="62"/>
        <v>0</v>
      </c>
      <c r="AE362">
        <v>13</v>
      </c>
      <c r="AF362">
        <v>21</v>
      </c>
      <c r="AH362">
        <f t="shared" si="68"/>
        <v>0</v>
      </c>
      <c r="AI362">
        <f t="shared" si="69"/>
        <v>0</v>
      </c>
      <c r="AO362">
        <v>39</v>
      </c>
      <c r="AV362">
        <f t="shared" si="70"/>
        <v>0</v>
      </c>
      <c r="AW362">
        <f t="shared" si="71"/>
        <v>0</v>
      </c>
    </row>
    <row r="363" spans="1:49" x14ac:dyDescent="0.35">
      <c r="A363" s="1">
        <v>610200</v>
      </c>
      <c r="B363" s="2" t="s">
        <v>433</v>
      </c>
      <c r="C363">
        <v>61</v>
      </c>
      <c r="D363">
        <v>58</v>
      </c>
      <c r="E363">
        <f t="shared" si="63"/>
        <v>1.9130292975732752E-4</v>
      </c>
      <c r="F363">
        <f t="shared" si="64"/>
        <v>1.0334812280607972E-3</v>
      </c>
      <c r="G363">
        <v>41</v>
      </c>
      <c r="H363">
        <v>1</v>
      </c>
      <c r="I363">
        <f t="shared" si="65"/>
        <v>3.1481552578032019E-4</v>
      </c>
      <c r="J363">
        <f t="shared" si="60"/>
        <v>4.833252779120348E-5</v>
      </c>
      <c r="N363">
        <v>25</v>
      </c>
      <c r="O363">
        <v>15</v>
      </c>
      <c r="Q363">
        <f t="shared" si="66"/>
        <v>0</v>
      </c>
      <c r="R363">
        <f t="shared" si="61"/>
        <v>0</v>
      </c>
      <c r="Z363">
        <f t="shared" si="67"/>
        <v>0</v>
      </c>
      <c r="AA363">
        <f t="shared" si="62"/>
        <v>0</v>
      </c>
      <c r="AC363">
        <v>1</v>
      </c>
      <c r="AF363">
        <v>4</v>
      </c>
      <c r="AH363">
        <f t="shared" si="68"/>
        <v>1.267523512561158E-5</v>
      </c>
      <c r="AI363">
        <f t="shared" si="69"/>
        <v>6.8387758591212172E-4</v>
      </c>
      <c r="AK363">
        <v>11</v>
      </c>
      <c r="AT363">
        <v>10</v>
      </c>
      <c r="AV363">
        <f t="shared" si="70"/>
        <v>6.2547621484539365E-5</v>
      </c>
      <c r="AW363">
        <f t="shared" si="71"/>
        <v>1.3093118257044098E-4</v>
      </c>
    </row>
    <row r="364" spans="1:49" x14ac:dyDescent="0.35">
      <c r="A364" s="1">
        <v>610300</v>
      </c>
      <c r="B364" s="2" t="s">
        <v>434</v>
      </c>
      <c r="E364">
        <f t="shared" si="63"/>
        <v>0</v>
      </c>
      <c r="F364">
        <f t="shared" si="64"/>
        <v>0</v>
      </c>
      <c r="G364">
        <v>33</v>
      </c>
      <c r="I364">
        <f t="shared" si="65"/>
        <v>0</v>
      </c>
      <c r="J364">
        <f t="shared" si="60"/>
        <v>0</v>
      </c>
      <c r="Q364">
        <f t="shared" si="66"/>
        <v>0</v>
      </c>
      <c r="R364">
        <f t="shared" si="61"/>
        <v>0</v>
      </c>
      <c r="Z364">
        <f t="shared" si="67"/>
        <v>0</v>
      </c>
      <c r="AA364">
        <f t="shared" si="62"/>
        <v>0</v>
      </c>
      <c r="AH364">
        <f t="shared" si="68"/>
        <v>0</v>
      </c>
      <c r="AI364">
        <f t="shared" si="69"/>
        <v>0</v>
      </c>
      <c r="AO364">
        <v>465</v>
      </c>
      <c r="AT364">
        <v>34</v>
      </c>
      <c r="AV364">
        <f t="shared" si="70"/>
        <v>0</v>
      </c>
      <c r="AW364">
        <f t="shared" si="71"/>
        <v>0</v>
      </c>
    </row>
    <row r="365" spans="1:49" x14ac:dyDescent="0.35">
      <c r="A365" s="1">
        <v>610500</v>
      </c>
      <c r="B365" s="2" t="s">
        <v>435</v>
      </c>
      <c r="C365">
        <v>2</v>
      </c>
      <c r="E365">
        <f t="shared" si="63"/>
        <v>0</v>
      </c>
      <c r="F365">
        <f t="shared" si="64"/>
        <v>0</v>
      </c>
      <c r="I365">
        <f t="shared" si="65"/>
        <v>0</v>
      </c>
      <c r="J365">
        <f t="shared" si="60"/>
        <v>0</v>
      </c>
      <c r="Q365">
        <f t="shared" si="66"/>
        <v>0</v>
      </c>
      <c r="R365">
        <f t="shared" si="61"/>
        <v>0</v>
      </c>
      <c r="Z365">
        <f t="shared" si="67"/>
        <v>0</v>
      </c>
      <c r="AA365">
        <f t="shared" si="62"/>
        <v>0</v>
      </c>
      <c r="AB365">
        <v>19</v>
      </c>
      <c r="AD365">
        <v>2</v>
      </c>
      <c r="AE365">
        <v>63</v>
      </c>
      <c r="AH365">
        <f t="shared" si="68"/>
        <v>2.661799376378432E-4</v>
      </c>
      <c r="AI365">
        <f t="shared" si="69"/>
        <v>1.0771071978115917E-2</v>
      </c>
      <c r="AV365">
        <f t="shared" si="70"/>
        <v>0</v>
      </c>
      <c r="AW365">
        <f t="shared" si="71"/>
        <v>0</v>
      </c>
    </row>
    <row r="366" spans="1:49" x14ac:dyDescent="0.35">
      <c r="A366" s="1">
        <v>610601</v>
      </c>
      <c r="B366" s="2" t="s">
        <v>436</v>
      </c>
      <c r="C366">
        <v>1</v>
      </c>
      <c r="E366">
        <f t="shared" si="63"/>
        <v>0</v>
      </c>
      <c r="F366">
        <f t="shared" si="64"/>
        <v>0</v>
      </c>
      <c r="I366">
        <f t="shared" si="65"/>
        <v>0</v>
      </c>
      <c r="J366">
        <f t="shared" si="60"/>
        <v>0</v>
      </c>
      <c r="Q366">
        <f t="shared" si="66"/>
        <v>0</v>
      </c>
      <c r="R366">
        <f t="shared" si="61"/>
        <v>0</v>
      </c>
      <c r="Z366">
        <f t="shared" si="67"/>
        <v>0</v>
      </c>
      <c r="AA366">
        <f t="shared" si="62"/>
        <v>0</v>
      </c>
      <c r="AH366">
        <f t="shared" si="68"/>
        <v>0</v>
      </c>
      <c r="AI366">
        <f t="shared" si="69"/>
        <v>0</v>
      </c>
      <c r="AV366">
        <f t="shared" si="70"/>
        <v>0</v>
      </c>
      <c r="AW366">
        <f t="shared" si="71"/>
        <v>0</v>
      </c>
    </row>
    <row r="367" spans="1:49" x14ac:dyDescent="0.35">
      <c r="A367" s="1">
        <v>610603</v>
      </c>
      <c r="B367" s="2" t="s">
        <v>437</v>
      </c>
      <c r="E367">
        <f t="shared" si="63"/>
        <v>0</v>
      </c>
      <c r="F367">
        <f t="shared" si="64"/>
        <v>0</v>
      </c>
      <c r="I367">
        <f t="shared" si="65"/>
        <v>0</v>
      </c>
      <c r="J367">
        <f t="shared" si="60"/>
        <v>0</v>
      </c>
      <c r="Q367">
        <f t="shared" si="66"/>
        <v>0</v>
      </c>
      <c r="R367">
        <f t="shared" si="61"/>
        <v>0</v>
      </c>
      <c r="Z367">
        <f t="shared" si="67"/>
        <v>0</v>
      </c>
      <c r="AA367">
        <f t="shared" si="62"/>
        <v>0</v>
      </c>
      <c r="AH367">
        <f t="shared" si="68"/>
        <v>0</v>
      </c>
      <c r="AI367">
        <f t="shared" si="69"/>
        <v>0</v>
      </c>
      <c r="AV367">
        <f t="shared" si="70"/>
        <v>0</v>
      </c>
      <c r="AW367">
        <f t="shared" si="71"/>
        <v>0</v>
      </c>
    </row>
    <row r="368" spans="1:49" x14ac:dyDescent="0.35">
      <c r="A368" s="1">
        <v>610700</v>
      </c>
      <c r="B368" s="2" t="s">
        <v>438</v>
      </c>
      <c r="C368">
        <v>434</v>
      </c>
      <c r="E368">
        <f t="shared" si="63"/>
        <v>0</v>
      </c>
      <c r="F368">
        <f t="shared" si="64"/>
        <v>0</v>
      </c>
      <c r="I368">
        <f t="shared" si="65"/>
        <v>0</v>
      </c>
      <c r="J368">
        <f t="shared" si="60"/>
        <v>0</v>
      </c>
      <c r="N368">
        <v>89</v>
      </c>
      <c r="O368">
        <v>72</v>
      </c>
      <c r="P368">
        <v>17</v>
      </c>
      <c r="Q368">
        <f t="shared" si="66"/>
        <v>0</v>
      </c>
      <c r="R368">
        <f t="shared" si="61"/>
        <v>0</v>
      </c>
      <c r="Z368">
        <f t="shared" si="67"/>
        <v>0</v>
      </c>
      <c r="AA368">
        <f t="shared" si="62"/>
        <v>0</v>
      </c>
      <c r="AB368">
        <v>2</v>
      </c>
      <c r="AH368">
        <f t="shared" si="68"/>
        <v>0</v>
      </c>
      <c r="AI368">
        <f t="shared" si="69"/>
        <v>0</v>
      </c>
      <c r="AR368">
        <v>10</v>
      </c>
      <c r="AV368">
        <f t="shared" si="70"/>
        <v>0</v>
      </c>
      <c r="AW368">
        <f t="shared" si="71"/>
        <v>0</v>
      </c>
    </row>
    <row r="369" spans="1:49" x14ac:dyDescent="0.35">
      <c r="A369" s="1">
        <v>620101</v>
      </c>
      <c r="B369" s="2" t="s">
        <v>439</v>
      </c>
      <c r="C369">
        <v>5075</v>
      </c>
      <c r="D369">
        <v>13479</v>
      </c>
      <c r="E369">
        <f t="shared" si="63"/>
        <v>1.5915776533089135E-2</v>
      </c>
      <c r="F369">
        <f t="shared" si="64"/>
        <v>0.24017747367295664</v>
      </c>
      <c r="G369">
        <v>199</v>
      </c>
      <c r="H369">
        <v>1478</v>
      </c>
      <c r="I369">
        <f t="shared" si="65"/>
        <v>1.5280070641532613E-3</v>
      </c>
      <c r="J369">
        <f t="shared" si="60"/>
        <v>7.1435476075398741E-2</v>
      </c>
      <c r="Q369">
        <f t="shared" si="66"/>
        <v>0</v>
      </c>
      <c r="R369">
        <f t="shared" si="61"/>
        <v>0</v>
      </c>
      <c r="Z369">
        <f t="shared" si="67"/>
        <v>0</v>
      </c>
      <c r="AA369">
        <f t="shared" si="62"/>
        <v>0</v>
      </c>
      <c r="AE369">
        <v>58</v>
      </c>
      <c r="AH369">
        <f t="shared" si="68"/>
        <v>0</v>
      </c>
      <c r="AI369">
        <f t="shared" si="69"/>
        <v>0</v>
      </c>
      <c r="AN369">
        <v>4</v>
      </c>
      <c r="AV369">
        <f t="shared" si="70"/>
        <v>0</v>
      </c>
      <c r="AW369">
        <f t="shared" si="71"/>
        <v>0</v>
      </c>
    </row>
    <row r="370" spans="1:49" x14ac:dyDescent="0.35">
      <c r="A370" s="1">
        <v>620102</v>
      </c>
      <c r="B370" s="2" t="s">
        <v>440</v>
      </c>
      <c r="C370">
        <v>45</v>
      </c>
      <c r="E370">
        <f t="shared" si="63"/>
        <v>0</v>
      </c>
      <c r="F370">
        <f t="shared" si="64"/>
        <v>0</v>
      </c>
      <c r="G370">
        <v>30</v>
      </c>
      <c r="I370">
        <f t="shared" si="65"/>
        <v>0</v>
      </c>
      <c r="J370">
        <f t="shared" si="60"/>
        <v>0</v>
      </c>
      <c r="N370">
        <v>21</v>
      </c>
      <c r="O370">
        <v>84</v>
      </c>
      <c r="Q370">
        <f t="shared" si="66"/>
        <v>0</v>
      </c>
      <c r="R370">
        <f t="shared" si="61"/>
        <v>0</v>
      </c>
      <c r="V370">
        <v>7</v>
      </c>
      <c r="X370">
        <v>2</v>
      </c>
      <c r="Y370">
        <v>2</v>
      </c>
      <c r="Z370">
        <f t="shared" si="67"/>
        <v>0</v>
      </c>
      <c r="AA370">
        <f t="shared" si="62"/>
        <v>0</v>
      </c>
      <c r="AE370">
        <v>3</v>
      </c>
      <c r="AH370">
        <f t="shared" si="68"/>
        <v>0</v>
      </c>
      <c r="AI370">
        <f t="shared" si="69"/>
        <v>0</v>
      </c>
      <c r="AM370">
        <v>1</v>
      </c>
      <c r="AR370">
        <v>4</v>
      </c>
      <c r="AT370">
        <v>1</v>
      </c>
      <c r="AV370">
        <f t="shared" si="70"/>
        <v>0</v>
      </c>
      <c r="AW370">
        <f t="shared" si="71"/>
        <v>0</v>
      </c>
    </row>
    <row r="371" spans="1:49" x14ac:dyDescent="0.35">
      <c r="A371" s="1">
        <v>620200</v>
      </c>
      <c r="B371" s="2" t="s">
        <v>441</v>
      </c>
      <c r="C371">
        <v>493</v>
      </c>
      <c r="D371">
        <v>29</v>
      </c>
      <c r="E371">
        <f t="shared" si="63"/>
        <v>1.5461040060715159E-3</v>
      </c>
      <c r="F371">
        <f t="shared" si="64"/>
        <v>5.1674061403039859E-4</v>
      </c>
      <c r="G371">
        <v>719</v>
      </c>
      <c r="H371">
        <v>9</v>
      </c>
      <c r="I371">
        <f t="shared" si="65"/>
        <v>5.520789342342688E-3</v>
      </c>
      <c r="J371">
        <f t="shared" si="60"/>
        <v>4.3499275012083132E-4</v>
      </c>
      <c r="K371">
        <v>5</v>
      </c>
      <c r="L371">
        <v>2</v>
      </c>
      <c r="M371">
        <v>1</v>
      </c>
      <c r="N371">
        <v>23</v>
      </c>
      <c r="O371">
        <v>54</v>
      </c>
      <c r="Q371">
        <f t="shared" si="66"/>
        <v>2.7951992452962037E-5</v>
      </c>
      <c r="R371">
        <f t="shared" si="61"/>
        <v>2.5500910746812386E-3</v>
      </c>
      <c r="S371">
        <v>18</v>
      </c>
      <c r="T371">
        <v>2</v>
      </c>
      <c r="V371">
        <v>67</v>
      </c>
      <c r="X371">
        <v>8</v>
      </c>
      <c r="Y371">
        <v>7</v>
      </c>
      <c r="Z371">
        <f t="shared" si="67"/>
        <v>3.1925931838135526E-4</v>
      </c>
      <c r="AA371">
        <f t="shared" si="62"/>
        <v>5.1728488518798894E-3</v>
      </c>
      <c r="AB371">
        <v>1</v>
      </c>
      <c r="AD371">
        <v>1</v>
      </c>
      <c r="AE371">
        <v>12</v>
      </c>
      <c r="AF371">
        <v>3</v>
      </c>
      <c r="AG371">
        <v>1</v>
      </c>
      <c r="AH371">
        <f t="shared" si="68"/>
        <v>2.5350470251223161E-5</v>
      </c>
      <c r="AI371">
        <f t="shared" si="69"/>
        <v>2.7355103436484869E-3</v>
      </c>
      <c r="AK371">
        <v>3</v>
      </c>
      <c r="AL371">
        <v>3</v>
      </c>
      <c r="AM371">
        <v>6</v>
      </c>
      <c r="AQ371">
        <v>168</v>
      </c>
      <c r="AR371">
        <v>1</v>
      </c>
      <c r="AT371">
        <v>7</v>
      </c>
      <c r="AV371">
        <f t="shared" si="70"/>
        <v>3.411688444611238E-5</v>
      </c>
      <c r="AW371">
        <f t="shared" si="71"/>
        <v>2.3829475227820258E-3</v>
      </c>
    </row>
    <row r="372" spans="1:49" x14ac:dyDescent="0.35">
      <c r="A372" s="1">
        <v>620300</v>
      </c>
      <c r="B372" s="2" t="s">
        <v>442</v>
      </c>
      <c r="C372">
        <v>70</v>
      </c>
      <c r="E372">
        <f t="shared" si="63"/>
        <v>0</v>
      </c>
      <c r="F372">
        <f t="shared" si="64"/>
        <v>0</v>
      </c>
      <c r="I372">
        <f t="shared" si="65"/>
        <v>0</v>
      </c>
      <c r="J372">
        <f t="shared" si="60"/>
        <v>0</v>
      </c>
      <c r="Q372">
        <f t="shared" si="66"/>
        <v>0</v>
      </c>
      <c r="R372">
        <f t="shared" si="61"/>
        <v>0</v>
      </c>
      <c r="Z372">
        <f t="shared" si="67"/>
        <v>0</v>
      </c>
      <c r="AA372">
        <f t="shared" si="62"/>
        <v>0</v>
      </c>
      <c r="AH372">
        <f t="shared" si="68"/>
        <v>0</v>
      </c>
      <c r="AI372">
        <f t="shared" si="69"/>
        <v>0</v>
      </c>
      <c r="AV372">
        <f t="shared" si="70"/>
        <v>0</v>
      </c>
      <c r="AW372">
        <f t="shared" si="71"/>
        <v>0</v>
      </c>
    </row>
    <row r="373" spans="1:49" x14ac:dyDescent="0.35">
      <c r="A373" s="1">
        <v>620400</v>
      </c>
      <c r="B373" s="2" t="s">
        <v>443</v>
      </c>
      <c r="C373">
        <v>14</v>
      </c>
      <c r="D373">
        <v>38</v>
      </c>
      <c r="E373">
        <f t="shared" si="63"/>
        <v>4.3905590436107958E-5</v>
      </c>
      <c r="F373">
        <f t="shared" si="64"/>
        <v>6.7710839079845333E-4</v>
      </c>
      <c r="G373">
        <v>64</v>
      </c>
      <c r="H373">
        <v>33</v>
      </c>
      <c r="I373">
        <f t="shared" si="65"/>
        <v>4.9141935731562174E-4</v>
      </c>
      <c r="J373">
        <f t="shared" si="60"/>
        <v>1.5949734171097148E-3</v>
      </c>
      <c r="L373">
        <v>1</v>
      </c>
      <c r="O373">
        <v>55</v>
      </c>
      <c r="Q373">
        <f t="shared" si="66"/>
        <v>3.4939990566202546E-6</v>
      </c>
      <c r="R373">
        <f t="shared" si="61"/>
        <v>1.8214936247723133E-3</v>
      </c>
      <c r="S373">
        <v>539</v>
      </c>
      <c r="V373">
        <v>221</v>
      </c>
      <c r="W373">
        <v>33</v>
      </c>
      <c r="Z373">
        <f t="shared" si="67"/>
        <v>8.6040386303775241E-3</v>
      </c>
      <c r="AA373">
        <f t="shared" si="62"/>
        <v>1.6023214736310874E-2</v>
      </c>
      <c r="AE373">
        <v>11</v>
      </c>
      <c r="AG373">
        <v>7</v>
      </c>
      <c r="AH373">
        <f t="shared" si="68"/>
        <v>0</v>
      </c>
      <c r="AI373">
        <f t="shared" si="69"/>
        <v>0</v>
      </c>
      <c r="AV373">
        <f t="shared" si="70"/>
        <v>0</v>
      </c>
      <c r="AW373">
        <f t="shared" si="71"/>
        <v>0</v>
      </c>
    </row>
    <row r="374" spans="1:49" x14ac:dyDescent="0.35">
      <c r="A374" s="1">
        <v>620500</v>
      </c>
      <c r="B374" s="2" t="s">
        <v>444</v>
      </c>
      <c r="C374">
        <v>303</v>
      </c>
      <c r="D374">
        <v>5</v>
      </c>
      <c r="E374">
        <f t="shared" si="63"/>
        <v>9.5024242158147938E-4</v>
      </c>
      <c r="F374">
        <f t="shared" si="64"/>
        <v>8.9093209315585964E-5</v>
      </c>
      <c r="G374">
        <v>194</v>
      </c>
      <c r="H374">
        <v>94</v>
      </c>
      <c r="I374">
        <f t="shared" si="65"/>
        <v>1.4896149268629785E-3</v>
      </c>
      <c r="J374">
        <f t="shared" si="60"/>
        <v>4.5432576123731272E-3</v>
      </c>
      <c r="K374">
        <v>19</v>
      </c>
      <c r="L374">
        <v>3</v>
      </c>
      <c r="M374">
        <v>19</v>
      </c>
      <c r="Q374">
        <f t="shared" si="66"/>
        <v>0</v>
      </c>
      <c r="R374">
        <f t="shared" si="61"/>
        <v>0</v>
      </c>
      <c r="S374">
        <v>1328</v>
      </c>
      <c r="T374">
        <v>193</v>
      </c>
      <c r="V374">
        <v>280</v>
      </c>
      <c r="W374">
        <v>20</v>
      </c>
      <c r="Z374">
        <f t="shared" si="67"/>
        <v>2.4279671162902066E-2</v>
      </c>
      <c r="AA374">
        <f t="shared" si="62"/>
        <v>1.8925056775170326E-2</v>
      </c>
      <c r="AB374">
        <v>2</v>
      </c>
      <c r="AC374">
        <v>19</v>
      </c>
      <c r="AD374">
        <v>2</v>
      </c>
      <c r="AF374">
        <v>34</v>
      </c>
      <c r="AG374">
        <v>3</v>
      </c>
      <c r="AH374">
        <f t="shared" si="68"/>
        <v>2.9153040788906635E-4</v>
      </c>
      <c r="AI374">
        <f t="shared" si="69"/>
        <v>6.3258676696871258E-3</v>
      </c>
      <c r="AK374">
        <v>13</v>
      </c>
      <c r="AT374">
        <v>17</v>
      </c>
      <c r="AU374">
        <v>17</v>
      </c>
      <c r="AV374">
        <f t="shared" si="70"/>
        <v>7.3919916299910156E-5</v>
      </c>
      <c r="AW374">
        <f t="shared" si="71"/>
        <v>4.451660207394993E-4</v>
      </c>
    </row>
    <row r="375" spans="1:49" x14ac:dyDescent="0.35">
      <c r="A375" s="1">
        <v>620600</v>
      </c>
      <c r="B375" s="2" t="s">
        <v>445</v>
      </c>
      <c r="D375">
        <v>3</v>
      </c>
      <c r="E375">
        <f t="shared" si="63"/>
        <v>0</v>
      </c>
      <c r="F375">
        <f t="shared" si="64"/>
        <v>0</v>
      </c>
      <c r="G375">
        <v>1</v>
      </c>
      <c r="H375">
        <v>70</v>
      </c>
      <c r="I375">
        <f t="shared" si="65"/>
        <v>7.6784274580565898E-6</v>
      </c>
      <c r="J375">
        <f t="shared" si="60"/>
        <v>3.3832769453842437E-3</v>
      </c>
      <c r="Q375">
        <f t="shared" si="66"/>
        <v>0</v>
      </c>
      <c r="R375">
        <f t="shared" si="61"/>
        <v>0</v>
      </c>
      <c r="S375">
        <v>12</v>
      </c>
      <c r="V375">
        <v>12</v>
      </c>
      <c r="Z375">
        <f t="shared" si="67"/>
        <v>1.9155559102881315E-4</v>
      </c>
      <c r="AA375">
        <f t="shared" si="62"/>
        <v>7.5700227100681302E-4</v>
      </c>
      <c r="AD375">
        <v>3</v>
      </c>
      <c r="AH375">
        <f t="shared" si="68"/>
        <v>0</v>
      </c>
      <c r="AI375">
        <f t="shared" si="69"/>
        <v>0</v>
      </c>
      <c r="AV375">
        <f t="shared" si="70"/>
        <v>0</v>
      </c>
      <c r="AW375">
        <f t="shared" si="71"/>
        <v>0</v>
      </c>
    </row>
    <row r="376" spans="1:49" x14ac:dyDescent="0.35">
      <c r="A376" s="1">
        <v>620700</v>
      </c>
      <c r="B376" s="2" t="s">
        <v>446</v>
      </c>
      <c r="C376">
        <v>5</v>
      </c>
      <c r="E376">
        <f t="shared" si="63"/>
        <v>0</v>
      </c>
      <c r="F376">
        <f t="shared" si="64"/>
        <v>0</v>
      </c>
      <c r="G376">
        <v>66</v>
      </c>
      <c r="I376">
        <f t="shared" si="65"/>
        <v>0</v>
      </c>
      <c r="J376">
        <f t="shared" si="60"/>
        <v>0</v>
      </c>
      <c r="K376">
        <v>2</v>
      </c>
      <c r="L376">
        <v>11</v>
      </c>
      <c r="M376">
        <v>2</v>
      </c>
      <c r="Q376">
        <f t="shared" si="66"/>
        <v>0</v>
      </c>
      <c r="R376">
        <f t="shared" si="61"/>
        <v>0</v>
      </c>
      <c r="S376">
        <v>5</v>
      </c>
      <c r="T376">
        <v>38</v>
      </c>
      <c r="Z376">
        <f t="shared" si="67"/>
        <v>0</v>
      </c>
      <c r="AA376">
        <f t="shared" si="62"/>
        <v>0</v>
      </c>
      <c r="AD376">
        <v>3</v>
      </c>
      <c r="AH376">
        <f t="shared" si="68"/>
        <v>0</v>
      </c>
      <c r="AI376">
        <f t="shared" si="69"/>
        <v>0</v>
      </c>
      <c r="AJ376">
        <v>6</v>
      </c>
      <c r="AK376">
        <v>1</v>
      </c>
      <c r="AL376">
        <v>12</v>
      </c>
      <c r="AV376">
        <f t="shared" si="70"/>
        <v>0</v>
      </c>
      <c r="AW376">
        <f t="shared" si="71"/>
        <v>0</v>
      </c>
    </row>
    <row r="377" spans="1:49" x14ac:dyDescent="0.35">
      <c r="A377" s="1">
        <v>620800</v>
      </c>
      <c r="B377" s="2" t="s">
        <v>447</v>
      </c>
      <c r="C377">
        <v>10</v>
      </c>
      <c r="D377">
        <v>19</v>
      </c>
      <c r="E377">
        <f t="shared" si="63"/>
        <v>3.13611360257914E-5</v>
      </c>
      <c r="F377">
        <f t="shared" si="64"/>
        <v>3.3855419539922666E-4</v>
      </c>
      <c r="G377">
        <v>62</v>
      </c>
      <c r="H377">
        <v>72</v>
      </c>
      <c r="I377">
        <f t="shared" si="65"/>
        <v>4.7606250239950857E-4</v>
      </c>
      <c r="J377">
        <f t="shared" si="60"/>
        <v>3.4799420009666506E-3</v>
      </c>
      <c r="O377">
        <v>4</v>
      </c>
      <c r="Q377">
        <f t="shared" si="66"/>
        <v>0</v>
      </c>
      <c r="R377">
        <f t="shared" si="61"/>
        <v>0</v>
      </c>
      <c r="V377">
        <v>20</v>
      </c>
      <c r="Z377">
        <f t="shared" si="67"/>
        <v>0</v>
      </c>
      <c r="AA377">
        <f t="shared" si="62"/>
        <v>0</v>
      </c>
      <c r="AH377">
        <f t="shared" si="68"/>
        <v>0</v>
      </c>
      <c r="AI377">
        <f t="shared" si="69"/>
        <v>0</v>
      </c>
      <c r="AV377">
        <f t="shared" si="70"/>
        <v>0</v>
      </c>
      <c r="AW377">
        <f t="shared" si="71"/>
        <v>0</v>
      </c>
    </row>
    <row r="378" spans="1:49" x14ac:dyDescent="0.35">
      <c r="A378" s="1">
        <v>620900</v>
      </c>
      <c r="B378" s="2" t="s">
        <v>448</v>
      </c>
      <c r="D378">
        <v>52</v>
      </c>
      <c r="E378">
        <f t="shared" si="63"/>
        <v>0</v>
      </c>
      <c r="F378">
        <f t="shared" si="64"/>
        <v>0</v>
      </c>
      <c r="G378">
        <v>588</v>
      </c>
      <c r="H378">
        <v>366</v>
      </c>
      <c r="I378">
        <f t="shared" si="65"/>
        <v>4.5149153453372748E-3</v>
      </c>
      <c r="J378">
        <f t="shared" si="60"/>
        <v>1.7689705171580472E-2</v>
      </c>
      <c r="O378">
        <v>71</v>
      </c>
      <c r="Q378">
        <f t="shared" si="66"/>
        <v>0</v>
      </c>
      <c r="R378">
        <f t="shared" si="61"/>
        <v>0</v>
      </c>
      <c r="V378">
        <v>358</v>
      </c>
      <c r="Z378">
        <f t="shared" si="67"/>
        <v>0</v>
      </c>
      <c r="AA378">
        <f t="shared" si="62"/>
        <v>0</v>
      </c>
      <c r="AF378">
        <v>44</v>
      </c>
      <c r="AH378">
        <f t="shared" si="68"/>
        <v>0</v>
      </c>
      <c r="AI378">
        <f t="shared" si="69"/>
        <v>0</v>
      </c>
      <c r="AV378">
        <f t="shared" si="70"/>
        <v>0</v>
      </c>
      <c r="AW378">
        <f t="shared" si="71"/>
        <v>0</v>
      </c>
    </row>
    <row r="379" spans="1:49" x14ac:dyDescent="0.35">
      <c r="A379" s="1">
        <v>621000</v>
      </c>
      <c r="B379" s="2" t="s">
        <v>449</v>
      </c>
      <c r="C379">
        <v>44</v>
      </c>
      <c r="D379">
        <v>787</v>
      </c>
      <c r="E379">
        <f t="shared" si="63"/>
        <v>1.3798899851348215E-4</v>
      </c>
      <c r="F379">
        <f t="shared" si="64"/>
        <v>1.4023271146273232E-2</v>
      </c>
      <c r="G379">
        <v>37</v>
      </c>
      <c r="H379">
        <v>155</v>
      </c>
      <c r="I379">
        <f t="shared" si="65"/>
        <v>2.8410181594809385E-4</v>
      </c>
      <c r="J379">
        <f t="shared" si="60"/>
        <v>7.4915418076365392E-3</v>
      </c>
      <c r="N379">
        <v>133</v>
      </c>
      <c r="O379">
        <v>35</v>
      </c>
      <c r="Q379">
        <f t="shared" si="66"/>
        <v>0</v>
      </c>
      <c r="R379">
        <f t="shared" si="61"/>
        <v>0</v>
      </c>
      <c r="V379">
        <v>8</v>
      </c>
      <c r="Z379">
        <f t="shared" si="67"/>
        <v>0</v>
      </c>
      <c r="AA379">
        <f t="shared" si="62"/>
        <v>0</v>
      </c>
      <c r="AE379">
        <v>1</v>
      </c>
      <c r="AH379">
        <f t="shared" si="68"/>
        <v>0</v>
      </c>
      <c r="AI379">
        <f t="shared" si="69"/>
        <v>0</v>
      </c>
      <c r="AV379">
        <f t="shared" si="70"/>
        <v>0</v>
      </c>
      <c r="AW379">
        <f t="shared" si="71"/>
        <v>0</v>
      </c>
    </row>
    <row r="380" spans="1:49" x14ac:dyDescent="0.35">
      <c r="A380" s="1">
        <v>621100</v>
      </c>
      <c r="B380" s="2" t="s">
        <v>450</v>
      </c>
      <c r="C380">
        <v>164</v>
      </c>
      <c r="D380">
        <v>1205</v>
      </c>
      <c r="E380">
        <f t="shared" si="63"/>
        <v>5.1432263082297892E-4</v>
      </c>
      <c r="F380">
        <f t="shared" si="64"/>
        <v>2.1471463445056217E-2</v>
      </c>
      <c r="H380">
        <v>56</v>
      </c>
      <c r="I380">
        <f t="shared" si="65"/>
        <v>0</v>
      </c>
      <c r="J380">
        <f t="shared" si="60"/>
        <v>0</v>
      </c>
      <c r="N380">
        <v>2</v>
      </c>
      <c r="O380">
        <v>14</v>
      </c>
      <c r="Q380">
        <f t="shared" si="66"/>
        <v>0</v>
      </c>
      <c r="R380">
        <f t="shared" si="61"/>
        <v>0</v>
      </c>
      <c r="V380">
        <v>2</v>
      </c>
      <c r="Z380">
        <f t="shared" si="67"/>
        <v>0</v>
      </c>
      <c r="AA380">
        <f t="shared" si="62"/>
        <v>0</v>
      </c>
      <c r="AH380">
        <f t="shared" si="68"/>
        <v>0</v>
      </c>
      <c r="AI380">
        <f t="shared" si="69"/>
        <v>0</v>
      </c>
      <c r="AQ380">
        <v>48</v>
      </c>
      <c r="AV380">
        <f t="shared" si="70"/>
        <v>0</v>
      </c>
      <c r="AW380">
        <f t="shared" si="71"/>
        <v>0</v>
      </c>
    </row>
    <row r="381" spans="1:49" x14ac:dyDescent="0.35">
      <c r="A381" s="1">
        <v>630200</v>
      </c>
      <c r="B381" s="2" t="s">
        <v>451</v>
      </c>
      <c r="C381">
        <v>7</v>
      </c>
      <c r="E381">
        <f t="shared" si="63"/>
        <v>0</v>
      </c>
      <c r="F381">
        <f t="shared" si="64"/>
        <v>0</v>
      </c>
      <c r="G381">
        <v>25</v>
      </c>
      <c r="I381">
        <f t="shared" si="65"/>
        <v>0</v>
      </c>
      <c r="J381">
        <f t="shared" si="60"/>
        <v>0</v>
      </c>
      <c r="K381">
        <v>1</v>
      </c>
      <c r="Q381">
        <f t="shared" si="66"/>
        <v>0</v>
      </c>
      <c r="R381">
        <f t="shared" si="61"/>
        <v>0</v>
      </c>
      <c r="S381">
        <v>113</v>
      </c>
      <c r="T381">
        <v>49</v>
      </c>
      <c r="Z381">
        <f t="shared" si="67"/>
        <v>0</v>
      </c>
      <c r="AA381">
        <f t="shared" si="62"/>
        <v>0</v>
      </c>
      <c r="AC381">
        <v>1</v>
      </c>
      <c r="AH381">
        <f t="shared" si="68"/>
        <v>0</v>
      </c>
      <c r="AI381">
        <f t="shared" si="69"/>
        <v>0</v>
      </c>
      <c r="AK381">
        <v>1</v>
      </c>
      <c r="AL381">
        <v>1</v>
      </c>
      <c r="AV381">
        <f t="shared" si="70"/>
        <v>0</v>
      </c>
      <c r="AW381">
        <f t="shared" si="71"/>
        <v>0</v>
      </c>
    </row>
    <row r="382" spans="1:49" x14ac:dyDescent="0.35">
      <c r="A382" s="1">
        <v>630300</v>
      </c>
      <c r="B382" s="2" t="s">
        <v>452</v>
      </c>
      <c r="C382">
        <v>957</v>
      </c>
      <c r="D382">
        <v>294</v>
      </c>
      <c r="E382">
        <f t="shared" si="63"/>
        <v>3.0012607176682369E-3</v>
      </c>
      <c r="F382">
        <f t="shared" si="64"/>
        <v>5.2386807077564549E-3</v>
      </c>
      <c r="G382">
        <v>30</v>
      </c>
      <c r="H382">
        <v>22</v>
      </c>
      <c r="I382">
        <f t="shared" si="65"/>
        <v>2.303528237416977E-4</v>
      </c>
      <c r="J382">
        <f t="shared" si="60"/>
        <v>1.0633156114064765E-3</v>
      </c>
      <c r="K382">
        <v>615</v>
      </c>
      <c r="L382">
        <v>42</v>
      </c>
      <c r="M382">
        <v>41</v>
      </c>
      <c r="N382">
        <v>113</v>
      </c>
      <c r="O382">
        <v>286</v>
      </c>
      <c r="P382">
        <v>4</v>
      </c>
      <c r="Q382">
        <f t="shared" si="66"/>
        <v>2.4388113415209378E-3</v>
      </c>
      <c r="R382">
        <f t="shared" si="61"/>
        <v>1.3346580559695315E-2</v>
      </c>
      <c r="S382">
        <v>614</v>
      </c>
      <c r="T382">
        <v>95</v>
      </c>
      <c r="U382">
        <v>1</v>
      </c>
      <c r="V382">
        <v>88</v>
      </c>
      <c r="Z382">
        <f t="shared" si="67"/>
        <v>1.1333705802538112E-2</v>
      </c>
      <c r="AA382">
        <f t="shared" si="62"/>
        <v>5.5513499873832955E-3</v>
      </c>
      <c r="AB382">
        <v>51</v>
      </c>
      <c r="AC382">
        <v>22</v>
      </c>
      <c r="AD382">
        <v>35</v>
      </c>
      <c r="AE382">
        <v>36</v>
      </c>
      <c r="AF382">
        <v>10</v>
      </c>
      <c r="AG382">
        <v>41</v>
      </c>
      <c r="AH382">
        <f t="shared" si="68"/>
        <v>1.3689253935660506E-3</v>
      </c>
      <c r="AI382">
        <f t="shared" si="69"/>
        <v>1.4874337493588647E-2</v>
      </c>
      <c r="AJ382">
        <v>5</v>
      </c>
      <c r="AK382">
        <v>40</v>
      </c>
      <c r="AL382">
        <v>424</v>
      </c>
      <c r="AM382">
        <v>6</v>
      </c>
      <c r="AQ382">
        <v>2</v>
      </c>
      <c r="AR382">
        <v>7</v>
      </c>
      <c r="AT382">
        <v>19</v>
      </c>
      <c r="AU382">
        <v>235</v>
      </c>
      <c r="AV382">
        <f t="shared" si="70"/>
        <v>2.6668031342044511E-3</v>
      </c>
      <c r="AW382">
        <f t="shared" si="71"/>
        <v>3.5220488111448621E-3</v>
      </c>
    </row>
    <row r="383" spans="1:49" x14ac:dyDescent="0.35">
      <c r="A383" s="1">
        <v>640101</v>
      </c>
      <c r="B383" s="2" t="s">
        <v>453</v>
      </c>
      <c r="E383">
        <f t="shared" si="63"/>
        <v>0</v>
      </c>
      <c r="F383">
        <f t="shared" si="64"/>
        <v>0</v>
      </c>
      <c r="G383">
        <v>-222</v>
      </c>
      <c r="I383">
        <f t="shared" si="65"/>
        <v>0</v>
      </c>
      <c r="J383">
        <f t="shared" si="60"/>
        <v>0</v>
      </c>
      <c r="L383">
        <v>1</v>
      </c>
      <c r="Q383">
        <f t="shared" si="66"/>
        <v>0</v>
      </c>
      <c r="R383">
        <f t="shared" si="61"/>
        <v>0</v>
      </c>
      <c r="Z383">
        <f t="shared" si="67"/>
        <v>0</v>
      </c>
      <c r="AA383">
        <f t="shared" si="62"/>
        <v>0</v>
      </c>
      <c r="AH383">
        <f t="shared" si="68"/>
        <v>0</v>
      </c>
      <c r="AI383">
        <f t="shared" si="69"/>
        <v>0</v>
      </c>
      <c r="AV383">
        <f t="shared" si="70"/>
        <v>0</v>
      </c>
      <c r="AW383">
        <f t="shared" si="71"/>
        <v>0</v>
      </c>
    </row>
    <row r="384" spans="1:49" x14ac:dyDescent="0.35">
      <c r="A384" s="1">
        <v>640102</v>
      </c>
      <c r="B384" s="2" t="s">
        <v>454</v>
      </c>
      <c r="C384">
        <v>-2</v>
      </c>
      <c r="E384">
        <f t="shared" si="63"/>
        <v>0</v>
      </c>
      <c r="F384">
        <f t="shared" si="64"/>
        <v>0</v>
      </c>
      <c r="I384">
        <f t="shared" si="65"/>
        <v>0</v>
      </c>
      <c r="J384">
        <f t="shared" si="60"/>
        <v>0</v>
      </c>
      <c r="Q384">
        <f t="shared" si="66"/>
        <v>0</v>
      </c>
      <c r="R384">
        <f t="shared" si="61"/>
        <v>0</v>
      </c>
      <c r="Z384">
        <f t="shared" si="67"/>
        <v>0</v>
      </c>
      <c r="AA384">
        <f t="shared" si="62"/>
        <v>0</v>
      </c>
      <c r="AH384">
        <f t="shared" si="68"/>
        <v>0</v>
      </c>
      <c r="AI384">
        <f t="shared" si="69"/>
        <v>0</v>
      </c>
      <c r="AV384">
        <f t="shared" si="70"/>
        <v>0</v>
      </c>
      <c r="AW384">
        <f t="shared" si="71"/>
        <v>0</v>
      </c>
    </row>
    <row r="385" spans="1:49" x14ac:dyDescent="0.35">
      <c r="A385" s="1">
        <v>640104</v>
      </c>
      <c r="B385" s="2" t="s">
        <v>455</v>
      </c>
      <c r="E385">
        <f t="shared" si="63"/>
        <v>0</v>
      </c>
      <c r="F385">
        <f t="shared" si="64"/>
        <v>0</v>
      </c>
      <c r="G385">
        <v>1</v>
      </c>
      <c r="I385">
        <f t="shared" si="65"/>
        <v>0</v>
      </c>
      <c r="J385">
        <f t="shared" si="60"/>
        <v>0</v>
      </c>
      <c r="K385">
        <v>6</v>
      </c>
      <c r="L385">
        <v>6</v>
      </c>
      <c r="Q385">
        <f t="shared" si="66"/>
        <v>0</v>
      </c>
      <c r="R385">
        <f t="shared" si="61"/>
        <v>0</v>
      </c>
      <c r="S385">
        <v>5</v>
      </c>
      <c r="Z385">
        <f t="shared" si="67"/>
        <v>0</v>
      </c>
      <c r="AA385">
        <f t="shared" si="62"/>
        <v>0</v>
      </c>
      <c r="AC385">
        <v>1</v>
      </c>
      <c r="AD385">
        <v>1</v>
      </c>
      <c r="AH385">
        <f t="shared" si="68"/>
        <v>0</v>
      </c>
      <c r="AI385">
        <f t="shared" si="69"/>
        <v>0</v>
      </c>
      <c r="AK385">
        <v>22</v>
      </c>
      <c r="AL385">
        <v>10</v>
      </c>
      <c r="AV385">
        <f t="shared" si="70"/>
        <v>0</v>
      </c>
      <c r="AW385">
        <f t="shared" si="71"/>
        <v>0</v>
      </c>
    </row>
    <row r="386" spans="1:49" x14ac:dyDescent="0.35">
      <c r="A386" s="1">
        <v>640105</v>
      </c>
      <c r="B386" s="2" t="s">
        <v>456</v>
      </c>
      <c r="E386">
        <f t="shared" si="63"/>
        <v>0</v>
      </c>
      <c r="F386">
        <f t="shared" si="64"/>
        <v>0</v>
      </c>
      <c r="I386">
        <f t="shared" si="65"/>
        <v>0</v>
      </c>
      <c r="J386">
        <f t="shared" si="60"/>
        <v>0</v>
      </c>
      <c r="Q386">
        <f t="shared" si="66"/>
        <v>0</v>
      </c>
      <c r="R386">
        <f t="shared" si="61"/>
        <v>0</v>
      </c>
      <c r="Z386">
        <f t="shared" si="67"/>
        <v>0</v>
      </c>
      <c r="AA386">
        <f t="shared" si="62"/>
        <v>0</v>
      </c>
      <c r="AH386">
        <f t="shared" si="68"/>
        <v>0</v>
      </c>
      <c r="AI386">
        <f t="shared" si="69"/>
        <v>0</v>
      </c>
      <c r="AV386">
        <f t="shared" si="70"/>
        <v>0</v>
      </c>
      <c r="AW386">
        <f t="shared" si="71"/>
        <v>0</v>
      </c>
    </row>
    <row r="387" spans="1:49" x14ac:dyDescent="0.35">
      <c r="A387" s="1">
        <v>640200</v>
      </c>
      <c r="B387" s="2" t="s">
        <v>457</v>
      </c>
      <c r="E387">
        <f t="shared" si="63"/>
        <v>0</v>
      </c>
      <c r="F387">
        <f t="shared" si="64"/>
        <v>0</v>
      </c>
      <c r="I387">
        <f t="shared" si="65"/>
        <v>0</v>
      </c>
      <c r="J387">
        <f t="shared" si="60"/>
        <v>0</v>
      </c>
      <c r="K387">
        <v>10</v>
      </c>
      <c r="L387">
        <v>6</v>
      </c>
      <c r="N387">
        <v>122</v>
      </c>
      <c r="O387">
        <v>11</v>
      </c>
      <c r="P387">
        <v>7</v>
      </c>
      <c r="Q387">
        <f t="shared" si="66"/>
        <v>5.5903984905924073E-5</v>
      </c>
      <c r="R387">
        <f t="shared" si="61"/>
        <v>4.6365292266931611E-3</v>
      </c>
      <c r="Z387">
        <f t="shared" si="67"/>
        <v>0</v>
      </c>
      <c r="AA387">
        <f t="shared" si="62"/>
        <v>0</v>
      </c>
      <c r="AH387">
        <f t="shared" si="68"/>
        <v>0</v>
      </c>
      <c r="AI387">
        <f t="shared" si="69"/>
        <v>0</v>
      </c>
      <c r="AV387">
        <f t="shared" si="70"/>
        <v>0</v>
      </c>
      <c r="AW387">
        <f t="shared" si="71"/>
        <v>0</v>
      </c>
    </row>
    <row r="388" spans="1:49" x14ac:dyDescent="0.35">
      <c r="A388" s="1">
        <v>640301</v>
      </c>
      <c r="B388" s="2" t="s">
        <v>458</v>
      </c>
      <c r="C388">
        <v>9</v>
      </c>
      <c r="E388">
        <f t="shared" si="63"/>
        <v>0</v>
      </c>
      <c r="F388">
        <f t="shared" si="64"/>
        <v>0</v>
      </c>
      <c r="G388">
        <v>6</v>
      </c>
      <c r="I388">
        <f t="shared" si="65"/>
        <v>0</v>
      </c>
      <c r="J388">
        <f t="shared" ref="J388:J451" si="72">IF(NOT(OR(G388=0,H388=0)),H388/(SUM(H$4:H$491)),0)</f>
        <v>0</v>
      </c>
      <c r="K388">
        <v>36</v>
      </c>
      <c r="L388">
        <v>29</v>
      </c>
      <c r="Q388">
        <f t="shared" si="66"/>
        <v>0</v>
      </c>
      <c r="R388">
        <f t="shared" ref="R388:R451" si="73">IF(NOT(OR(SUM(N388:P388)=0,SUM(K388:M388)=0)),SUM(N388:P388)/(SUM(N$4:P$491)),0)</f>
        <v>0</v>
      </c>
      <c r="S388">
        <v>6</v>
      </c>
      <c r="T388">
        <v>6</v>
      </c>
      <c r="Z388">
        <f t="shared" si="67"/>
        <v>0</v>
      </c>
      <c r="AA388">
        <f t="shared" ref="AA388:AA451" si="74">IF(NOT(OR(SUM(V388:Y388)=0,SUM(S388:U388)=0)),SUM(V388:Y388)/(SUM(V$4:Y$491)),0)</f>
        <v>0</v>
      </c>
      <c r="AB388">
        <v>1</v>
      </c>
      <c r="AC388">
        <v>2</v>
      </c>
      <c r="AD388">
        <v>14</v>
      </c>
      <c r="AH388">
        <f t="shared" si="68"/>
        <v>0</v>
      </c>
      <c r="AI388">
        <f t="shared" si="69"/>
        <v>0</v>
      </c>
      <c r="AK388">
        <v>55</v>
      </c>
      <c r="AL388">
        <v>128</v>
      </c>
      <c r="AV388">
        <f t="shared" si="70"/>
        <v>0</v>
      </c>
      <c r="AW388">
        <f t="shared" si="71"/>
        <v>0</v>
      </c>
    </row>
    <row r="389" spans="1:49" x14ac:dyDescent="0.35">
      <c r="A389" s="1">
        <v>640302</v>
      </c>
      <c r="B389" s="2" t="s">
        <v>459</v>
      </c>
      <c r="E389">
        <f t="shared" ref="E389:E452" si="75">IF(NOT(OR($C389=0,D389=0)),C389/(SUM(C$4:C$491)),0)</f>
        <v>0</v>
      </c>
      <c r="F389">
        <f t="shared" ref="F389:F452" si="76">IF(NOT(OR($C389=0,D389=0)),D389/(SUM(D$4:D$491)),0)</f>
        <v>0</v>
      </c>
      <c r="G389">
        <v>7</v>
      </c>
      <c r="I389">
        <f t="shared" ref="I389:I452" si="77">IF(NOT(OR(G389=0,H389=0)),G389/(SUM(G$4:G$491)),0)</f>
        <v>0</v>
      </c>
      <c r="J389">
        <f t="shared" si="72"/>
        <v>0</v>
      </c>
      <c r="Q389">
        <f t="shared" ref="Q389:Q452" si="78">IF(NOT(OR(SUM($K389:$M389)=0,SUM(N389:P389)=0)),SUM(K389:M389)/(SUM(K$4:M$491)),0)</f>
        <v>0</v>
      </c>
      <c r="R389">
        <f t="shared" si="73"/>
        <v>0</v>
      </c>
      <c r="Z389">
        <f t="shared" ref="Z389:Z452" si="79">IF(NOT(OR(SUM(S389:U389)=0,SUM(V389:Y389)=0)),SUM(S389:U389)/(SUM(S$4:U$491)),0)</f>
        <v>0</v>
      </c>
      <c r="AA389">
        <f t="shared" si="74"/>
        <v>0</v>
      </c>
      <c r="AH389">
        <f t="shared" ref="AH389:AH452" si="80">IF(NOT(OR(SUM(AB389:AD389)=0,SUM(AE389:AG389)=0)),SUM(AB389:AD389)/(SUM(AB$4:AD$491)),0)</f>
        <v>0</v>
      </c>
      <c r="AI389">
        <f t="shared" ref="AI389:AI452" si="81">IF(NOT(OR(SUM(AE389:AG389)=0,SUM(AB389:AD389)=0)),SUM(AE389:AG389)/(SUM(AE$4:AG$491)),0)</f>
        <v>0</v>
      </c>
      <c r="AV389">
        <f t="shared" ref="AV389:AV452" si="82">IF(NOT(OR(SUM(AJ389:AL389)=0,SUM(AM389:AU389)=0)),SUM(AJ389:AL389)/(SUM(AJ$4:AL$491)),0)</f>
        <v>0</v>
      </c>
      <c r="AW389">
        <f t="shared" ref="AW389:AW452" si="83">IF(NOT(OR(SUM(AM389:AU389)=0,SUM(AJ389:AL389)=0)),SUM(AM389:AU389)/(SUM(AM$4:AU$491)),0)</f>
        <v>0</v>
      </c>
    </row>
    <row r="390" spans="1:49" x14ac:dyDescent="0.35">
      <c r="A390" s="1">
        <v>640400</v>
      </c>
      <c r="B390" s="2" t="s">
        <v>460</v>
      </c>
      <c r="C390">
        <v>7</v>
      </c>
      <c r="D390">
        <v>1</v>
      </c>
      <c r="E390">
        <f t="shared" si="75"/>
        <v>2.1952795218053979E-5</v>
      </c>
      <c r="F390">
        <f t="shared" si="76"/>
        <v>1.7818641863117193E-5</v>
      </c>
      <c r="G390">
        <v>9</v>
      </c>
      <c r="H390">
        <v>6</v>
      </c>
      <c r="I390">
        <f t="shared" si="77"/>
        <v>6.9105847122509316E-5</v>
      </c>
      <c r="J390">
        <f t="shared" si="72"/>
        <v>2.8999516674722088E-4</v>
      </c>
      <c r="K390">
        <v>9</v>
      </c>
      <c r="L390">
        <v>51</v>
      </c>
      <c r="N390">
        <v>227</v>
      </c>
      <c r="O390">
        <v>30</v>
      </c>
      <c r="Q390">
        <f t="shared" si="78"/>
        <v>2.0963994339721529E-4</v>
      </c>
      <c r="R390">
        <f t="shared" si="73"/>
        <v>8.5113429375724466E-3</v>
      </c>
      <c r="S390">
        <v>5</v>
      </c>
      <c r="T390">
        <v>54</v>
      </c>
      <c r="W390">
        <v>21</v>
      </c>
      <c r="Z390">
        <f t="shared" si="79"/>
        <v>9.4181498922499805E-4</v>
      </c>
      <c r="AA390">
        <f t="shared" si="74"/>
        <v>1.3247539742619228E-3</v>
      </c>
      <c r="AC390">
        <v>1</v>
      </c>
      <c r="AD390">
        <v>21</v>
      </c>
      <c r="AH390">
        <f t="shared" si="80"/>
        <v>0</v>
      </c>
      <c r="AI390">
        <f t="shared" si="81"/>
        <v>0</v>
      </c>
      <c r="AK390">
        <v>109</v>
      </c>
      <c r="AL390">
        <v>24</v>
      </c>
      <c r="AV390">
        <f t="shared" si="82"/>
        <v>0</v>
      </c>
      <c r="AW390">
        <f t="shared" si="83"/>
        <v>0</v>
      </c>
    </row>
    <row r="391" spans="1:49" x14ac:dyDescent="0.35">
      <c r="A391" s="1">
        <v>640501</v>
      </c>
      <c r="B391" s="2" t="s">
        <v>461</v>
      </c>
      <c r="C391">
        <v>3</v>
      </c>
      <c r="E391">
        <f t="shared" si="75"/>
        <v>0</v>
      </c>
      <c r="F391">
        <f t="shared" si="76"/>
        <v>0</v>
      </c>
      <c r="G391">
        <v>4</v>
      </c>
      <c r="I391">
        <f t="shared" si="77"/>
        <v>0</v>
      </c>
      <c r="J391">
        <f t="shared" si="72"/>
        <v>0</v>
      </c>
      <c r="K391">
        <v>-2</v>
      </c>
      <c r="L391">
        <v>-1</v>
      </c>
      <c r="Q391">
        <f t="shared" si="78"/>
        <v>0</v>
      </c>
      <c r="R391">
        <f t="shared" si="73"/>
        <v>0</v>
      </c>
      <c r="S391">
        <v>10</v>
      </c>
      <c r="T391">
        <v>2</v>
      </c>
      <c r="Z391">
        <f t="shared" si="79"/>
        <v>0</v>
      </c>
      <c r="AA391">
        <f t="shared" si="74"/>
        <v>0</v>
      </c>
      <c r="AB391">
        <v>1</v>
      </c>
      <c r="AC391">
        <v>1</v>
      </c>
      <c r="AD391">
        <v>2</v>
      </c>
      <c r="AH391">
        <f t="shared" si="80"/>
        <v>0</v>
      </c>
      <c r="AI391">
        <f t="shared" si="81"/>
        <v>0</v>
      </c>
      <c r="AK391">
        <v>1</v>
      </c>
      <c r="AL391">
        <v>9</v>
      </c>
      <c r="AV391">
        <f t="shared" si="82"/>
        <v>0</v>
      </c>
      <c r="AW391">
        <f t="shared" si="83"/>
        <v>0</v>
      </c>
    </row>
    <row r="392" spans="1:49" x14ac:dyDescent="0.35">
      <c r="A392" s="1">
        <v>640502</v>
      </c>
      <c r="B392" s="2" t="s">
        <v>462</v>
      </c>
      <c r="C392">
        <v>2</v>
      </c>
      <c r="E392">
        <f t="shared" si="75"/>
        <v>0</v>
      </c>
      <c r="F392">
        <f t="shared" si="76"/>
        <v>0</v>
      </c>
      <c r="G392">
        <v>9</v>
      </c>
      <c r="I392">
        <f t="shared" si="77"/>
        <v>0</v>
      </c>
      <c r="J392">
        <f t="shared" si="72"/>
        <v>0</v>
      </c>
      <c r="L392">
        <v>8</v>
      </c>
      <c r="M392">
        <v>1</v>
      </c>
      <c r="Q392">
        <f t="shared" si="78"/>
        <v>0</v>
      </c>
      <c r="R392">
        <f t="shared" si="73"/>
        <v>0</v>
      </c>
      <c r="S392">
        <v>5</v>
      </c>
      <c r="T392">
        <v>4</v>
      </c>
      <c r="Z392">
        <f t="shared" si="79"/>
        <v>0</v>
      </c>
      <c r="AA392">
        <f t="shared" si="74"/>
        <v>0</v>
      </c>
      <c r="AB392">
        <v>2</v>
      </c>
      <c r="AC392">
        <v>1</v>
      </c>
      <c r="AD392">
        <v>2</v>
      </c>
      <c r="AH392">
        <f t="shared" si="80"/>
        <v>0</v>
      </c>
      <c r="AI392">
        <f t="shared" si="81"/>
        <v>0</v>
      </c>
      <c r="AJ392">
        <v>2</v>
      </c>
      <c r="AK392">
        <v>5</v>
      </c>
      <c r="AL392">
        <v>10</v>
      </c>
      <c r="AV392">
        <f t="shared" si="82"/>
        <v>0</v>
      </c>
      <c r="AW392">
        <f t="shared" si="83"/>
        <v>0</v>
      </c>
    </row>
    <row r="393" spans="1:49" x14ac:dyDescent="0.35">
      <c r="A393" s="1">
        <v>640503</v>
      </c>
      <c r="B393" s="2" t="s">
        <v>463</v>
      </c>
      <c r="C393">
        <v>1</v>
      </c>
      <c r="E393">
        <f t="shared" si="75"/>
        <v>0</v>
      </c>
      <c r="F393">
        <f t="shared" si="76"/>
        <v>0</v>
      </c>
      <c r="G393">
        <v>20</v>
      </c>
      <c r="I393">
        <f t="shared" si="77"/>
        <v>0</v>
      </c>
      <c r="J393">
        <f t="shared" si="72"/>
        <v>0</v>
      </c>
      <c r="K393">
        <v>25</v>
      </c>
      <c r="L393">
        <v>14</v>
      </c>
      <c r="M393">
        <v>2</v>
      </c>
      <c r="Q393">
        <f t="shared" si="78"/>
        <v>0</v>
      </c>
      <c r="R393">
        <f t="shared" si="73"/>
        <v>0</v>
      </c>
      <c r="S393">
        <v>1</v>
      </c>
      <c r="T393">
        <v>8</v>
      </c>
      <c r="Z393">
        <f t="shared" si="79"/>
        <v>0</v>
      </c>
      <c r="AA393">
        <f t="shared" si="74"/>
        <v>0</v>
      </c>
      <c r="AB393">
        <v>4</v>
      </c>
      <c r="AC393">
        <v>4</v>
      </c>
      <c r="AD393">
        <v>3</v>
      </c>
      <c r="AH393">
        <f t="shared" si="80"/>
        <v>0</v>
      </c>
      <c r="AI393">
        <f t="shared" si="81"/>
        <v>0</v>
      </c>
      <c r="AK393">
        <v>2</v>
      </c>
      <c r="AL393">
        <v>28</v>
      </c>
      <c r="AV393">
        <f t="shared" si="82"/>
        <v>0</v>
      </c>
      <c r="AW393">
        <f t="shared" si="83"/>
        <v>0</v>
      </c>
    </row>
    <row r="394" spans="1:49" x14ac:dyDescent="0.35">
      <c r="A394" s="1">
        <v>640504</v>
      </c>
      <c r="B394" s="2" t="s">
        <v>464</v>
      </c>
      <c r="C394">
        <v>4</v>
      </c>
      <c r="E394">
        <f t="shared" si="75"/>
        <v>0</v>
      </c>
      <c r="F394">
        <f t="shared" si="76"/>
        <v>0</v>
      </c>
      <c r="G394">
        <v>8</v>
      </c>
      <c r="I394">
        <f t="shared" si="77"/>
        <v>0</v>
      </c>
      <c r="J394">
        <f t="shared" si="72"/>
        <v>0</v>
      </c>
      <c r="K394">
        <v>62</v>
      </c>
      <c r="L394">
        <v>73</v>
      </c>
      <c r="M394">
        <v>4</v>
      </c>
      <c r="Q394">
        <f t="shared" si="78"/>
        <v>0</v>
      </c>
      <c r="R394">
        <f t="shared" si="73"/>
        <v>0</v>
      </c>
      <c r="S394">
        <v>12</v>
      </c>
      <c r="Z394">
        <f t="shared" si="79"/>
        <v>0</v>
      </c>
      <c r="AA394">
        <f t="shared" si="74"/>
        <v>0</v>
      </c>
      <c r="AB394">
        <v>3</v>
      </c>
      <c r="AD394">
        <v>3</v>
      </c>
      <c r="AH394">
        <f t="shared" si="80"/>
        <v>0</v>
      </c>
      <c r="AI394">
        <f t="shared" si="81"/>
        <v>0</v>
      </c>
      <c r="AK394">
        <v>15</v>
      </c>
      <c r="AL394">
        <v>137</v>
      </c>
      <c r="AV394">
        <f t="shared" si="82"/>
        <v>0</v>
      </c>
      <c r="AW394">
        <f t="shared" si="83"/>
        <v>0</v>
      </c>
    </row>
    <row r="395" spans="1:49" x14ac:dyDescent="0.35">
      <c r="A395" s="1">
        <v>640700</v>
      </c>
      <c r="B395" s="2" t="s">
        <v>465</v>
      </c>
      <c r="E395">
        <f t="shared" si="75"/>
        <v>0</v>
      </c>
      <c r="F395">
        <f t="shared" si="76"/>
        <v>0</v>
      </c>
      <c r="I395">
        <f t="shared" si="77"/>
        <v>0</v>
      </c>
      <c r="J395">
        <f t="shared" si="72"/>
        <v>0</v>
      </c>
      <c r="K395">
        <v>1</v>
      </c>
      <c r="L395">
        <v>1</v>
      </c>
      <c r="M395">
        <v>1</v>
      </c>
      <c r="Q395">
        <f t="shared" si="78"/>
        <v>0</v>
      </c>
      <c r="R395">
        <f t="shared" si="73"/>
        <v>0</v>
      </c>
      <c r="S395">
        <v>5</v>
      </c>
      <c r="T395">
        <v>21</v>
      </c>
      <c r="Z395">
        <f t="shared" si="79"/>
        <v>0</v>
      </c>
      <c r="AA395">
        <f t="shared" si="74"/>
        <v>0</v>
      </c>
      <c r="AD395">
        <v>2</v>
      </c>
      <c r="AH395">
        <f t="shared" si="80"/>
        <v>0</v>
      </c>
      <c r="AI395">
        <f t="shared" si="81"/>
        <v>0</v>
      </c>
      <c r="AK395">
        <v>1</v>
      </c>
      <c r="AL395">
        <v>30</v>
      </c>
      <c r="AV395">
        <f t="shared" si="82"/>
        <v>0</v>
      </c>
      <c r="AW395">
        <f t="shared" si="83"/>
        <v>0</v>
      </c>
    </row>
    <row r="396" spans="1:49" x14ac:dyDescent="0.35">
      <c r="A396" s="1">
        <v>640800</v>
      </c>
      <c r="B396" s="2" t="s">
        <v>466</v>
      </c>
      <c r="C396">
        <v>3</v>
      </c>
      <c r="E396">
        <f t="shared" si="75"/>
        <v>0</v>
      </c>
      <c r="F396">
        <f t="shared" si="76"/>
        <v>0</v>
      </c>
      <c r="G396">
        <v>17</v>
      </c>
      <c r="I396">
        <f t="shared" si="77"/>
        <v>0</v>
      </c>
      <c r="J396">
        <f t="shared" si="72"/>
        <v>0</v>
      </c>
      <c r="K396">
        <v>49</v>
      </c>
      <c r="L396">
        <v>10</v>
      </c>
      <c r="Q396">
        <f t="shared" si="78"/>
        <v>0</v>
      </c>
      <c r="R396">
        <f t="shared" si="73"/>
        <v>0</v>
      </c>
      <c r="S396">
        <v>12</v>
      </c>
      <c r="T396">
        <v>9</v>
      </c>
      <c r="Z396">
        <f t="shared" si="79"/>
        <v>0</v>
      </c>
      <c r="AA396">
        <f t="shared" si="74"/>
        <v>0</v>
      </c>
      <c r="AB396">
        <v>4</v>
      </c>
      <c r="AC396">
        <v>1</v>
      </c>
      <c r="AD396">
        <v>1</v>
      </c>
      <c r="AH396">
        <f t="shared" si="80"/>
        <v>0</v>
      </c>
      <c r="AI396">
        <f t="shared" si="81"/>
        <v>0</v>
      </c>
      <c r="AK396">
        <v>12</v>
      </c>
      <c r="AL396">
        <v>9</v>
      </c>
      <c r="AV396">
        <f t="shared" si="82"/>
        <v>0</v>
      </c>
      <c r="AW396">
        <f t="shared" si="83"/>
        <v>0</v>
      </c>
    </row>
    <row r="397" spans="1:49" x14ac:dyDescent="0.35">
      <c r="A397" s="1">
        <v>640900</v>
      </c>
      <c r="B397" s="2" t="s">
        <v>467</v>
      </c>
      <c r="E397">
        <f t="shared" si="75"/>
        <v>0</v>
      </c>
      <c r="F397">
        <f t="shared" si="76"/>
        <v>0</v>
      </c>
      <c r="I397">
        <f t="shared" si="77"/>
        <v>0</v>
      </c>
      <c r="J397">
        <f t="shared" si="72"/>
        <v>0</v>
      </c>
      <c r="Q397">
        <f t="shared" si="78"/>
        <v>0</v>
      </c>
      <c r="R397">
        <f t="shared" si="73"/>
        <v>0</v>
      </c>
      <c r="Z397">
        <f t="shared" si="79"/>
        <v>0</v>
      </c>
      <c r="AA397">
        <f t="shared" si="74"/>
        <v>0</v>
      </c>
      <c r="AH397">
        <f t="shared" si="80"/>
        <v>0</v>
      </c>
      <c r="AI397">
        <f t="shared" si="81"/>
        <v>0</v>
      </c>
      <c r="AV397">
        <f t="shared" si="82"/>
        <v>0</v>
      </c>
      <c r="AW397">
        <f t="shared" si="83"/>
        <v>0</v>
      </c>
    </row>
    <row r="398" spans="1:49" x14ac:dyDescent="0.35">
      <c r="A398" s="1">
        <v>641000</v>
      </c>
      <c r="B398" s="2" t="s">
        <v>468</v>
      </c>
      <c r="E398">
        <f t="shared" si="75"/>
        <v>0</v>
      </c>
      <c r="F398">
        <f t="shared" si="76"/>
        <v>0</v>
      </c>
      <c r="I398">
        <f t="shared" si="77"/>
        <v>0</v>
      </c>
      <c r="J398">
        <f t="shared" si="72"/>
        <v>0</v>
      </c>
      <c r="Q398">
        <f t="shared" si="78"/>
        <v>0</v>
      </c>
      <c r="R398">
        <f t="shared" si="73"/>
        <v>0</v>
      </c>
      <c r="Z398">
        <f t="shared" si="79"/>
        <v>0</v>
      </c>
      <c r="AA398">
        <f t="shared" si="74"/>
        <v>0</v>
      </c>
      <c r="AH398">
        <f t="shared" si="80"/>
        <v>0</v>
      </c>
      <c r="AI398">
        <f t="shared" si="81"/>
        <v>0</v>
      </c>
      <c r="AV398">
        <f t="shared" si="82"/>
        <v>0</v>
      </c>
      <c r="AW398">
        <f t="shared" si="83"/>
        <v>0</v>
      </c>
    </row>
    <row r="399" spans="1:49" x14ac:dyDescent="0.35">
      <c r="A399" s="1">
        <v>641100</v>
      </c>
      <c r="B399" s="2" t="s">
        <v>469</v>
      </c>
      <c r="D399">
        <v>1</v>
      </c>
      <c r="E399">
        <f t="shared" si="75"/>
        <v>0</v>
      </c>
      <c r="F399">
        <f t="shared" si="76"/>
        <v>0</v>
      </c>
      <c r="H399">
        <v>4</v>
      </c>
      <c r="I399">
        <f t="shared" si="77"/>
        <v>0</v>
      </c>
      <c r="J399">
        <f t="shared" si="72"/>
        <v>0</v>
      </c>
      <c r="Q399">
        <f t="shared" si="78"/>
        <v>0</v>
      </c>
      <c r="R399">
        <f t="shared" si="73"/>
        <v>0</v>
      </c>
      <c r="Z399">
        <f t="shared" si="79"/>
        <v>0</v>
      </c>
      <c r="AA399">
        <f t="shared" si="74"/>
        <v>0</v>
      </c>
      <c r="AH399">
        <f t="shared" si="80"/>
        <v>0</v>
      </c>
      <c r="AI399">
        <f t="shared" si="81"/>
        <v>0</v>
      </c>
      <c r="AV399">
        <f t="shared" si="82"/>
        <v>0</v>
      </c>
      <c r="AW399">
        <f t="shared" si="83"/>
        <v>0</v>
      </c>
    </row>
    <row r="400" spans="1:49" x14ac:dyDescent="0.35">
      <c r="A400" s="1">
        <v>641200</v>
      </c>
      <c r="B400" s="2" t="s">
        <v>470</v>
      </c>
      <c r="C400">
        <v>14</v>
      </c>
      <c r="D400">
        <v>106</v>
      </c>
      <c r="E400">
        <f t="shared" si="75"/>
        <v>4.3905590436107958E-5</v>
      </c>
      <c r="F400">
        <f t="shared" si="76"/>
        <v>1.8887760374904224E-3</v>
      </c>
      <c r="G400">
        <v>4</v>
      </c>
      <c r="I400">
        <f t="shared" si="77"/>
        <v>0</v>
      </c>
      <c r="J400">
        <f t="shared" si="72"/>
        <v>0</v>
      </c>
      <c r="K400">
        <v>365</v>
      </c>
      <c r="L400">
        <v>32</v>
      </c>
      <c r="M400">
        <v>8</v>
      </c>
      <c r="N400">
        <v>67</v>
      </c>
      <c r="Q400">
        <f t="shared" si="78"/>
        <v>1.4150696179312031E-3</v>
      </c>
      <c r="R400">
        <f t="shared" si="73"/>
        <v>2.2189104156317271E-3</v>
      </c>
      <c r="S400">
        <v>21</v>
      </c>
      <c r="T400">
        <v>36</v>
      </c>
      <c r="V400">
        <v>6</v>
      </c>
      <c r="Z400">
        <f t="shared" si="79"/>
        <v>9.098890573868625E-4</v>
      </c>
      <c r="AA400">
        <f t="shared" si="74"/>
        <v>3.7850113550340651E-4</v>
      </c>
      <c r="AC400">
        <v>3</v>
      </c>
      <c r="AD400">
        <v>28</v>
      </c>
      <c r="AH400">
        <f t="shared" si="80"/>
        <v>0</v>
      </c>
      <c r="AI400">
        <f t="shared" si="81"/>
        <v>0</v>
      </c>
      <c r="AK400">
        <v>31</v>
      </c>
      <c r="AL400">
        <v>2</v>
      </c>
      <c r="AT400">
        <v>2</v>
      </c>
      <c r="AV400">
        <f t="shared" si="82"/>
        <v>1.8764286445361811E-4</v>
      </c>
      <c r="AW400">
        <f t="shared" si="83"/>
        <v>2.6186236514088194E-5</v>
      </c>
    </row>
    <row r="401" spans="1:49" x14ac:dyDescent="0.35">
      <c r="A401" s="1">
        <v>650100</v>
      </c>
      <c r="B401" s="2" t="s">
        <v>471</v>
      </c>
      <c r="C401">
        <v>522</v>
      </c>
      <c r="D401">
        <v>23</v>
      </c>
      <c r="E401">
        <f t="shared" si="75"/>
        <v>1.637051300546311E-3</v>
      </c>
      <c r="F401">
        <f t="shared" si="76"/>
        <v>4.0982876285169543E-4</v>
      </c>
      <c r="G401">
        <v>238</v>
      </c>
      <c r="H401">
        <v>6</v>
      </c>
      <c r="I401">
        <f t="shared" si="77"/>
        <v>1.8274657350174685E-3</v>
      </c>
      <c r="J401">
        <f t="shared" si="72"/>
        <v>2.8999516674722088E-4</v>
      </c>
      <c r="K401">
        <v>80</v>
      </c>
      <c r="L401">
        <v>34</v>
      </c>
      <c r="M401">
        <v>9</v>
      </c>
      <c r="N401">
        <v>15</v>
      </c>
      <c r="O401">
        <v>1</v>
      </c>
      <c r="Q401">
        <f t="shared" si="78"/>
        <v>4.2976188396429133E-4</v>
      </c>
      <c r="R401">
        <f t="shared" si="73"/>
        <v>5.2988905447921841E-4</v>
      </c>
      <c r="S401">
        <v>93</v>
      </c>
      <c r="T401">
        <v>29</v>
      </c>
      <c r="U401">
        <v>2</v>
      </c>
      <c r="X401">
        <v>2</v>
      </c>
      <c r="Y401">
        <v>2</v>
      </c>
      <c r="Z401">
        <f t="shared" si="79"/>
        <v>1.9794077739644024E-3</v>
      </c>
      <c r="AA401">
        <f t="shared" si="74"/>
        <v>2.5233409033560434E-4</v>
      </c>
      <c r="AB401">
        <v>10</v>
      </c>
      <c r="AC401">
        <v>2</v>
      </c>
      <c r="AD401">
        <v>3</v>
      </c>
      <c r="AE401">
        <v>4</v>
      </c>
      <c r="AF401">
        <v>2</v>
      </c>
      <c r="AH401">
        <f t="shared" si="80"/>
        <v>1.9012852688417371E-4</v>
      </c>
      <c r="AI401">
        <f t="shared" si="81"/>
        <v>1.0258163788681826E-3</v>
      </c>
      <c r="AJ401">
        <v>59</v>
      </c>
      <c r="AK401">
        <v>23</v>
      </c>
      <c r="AL401">
        <v>57</v>
      </c>
      <c r="AM401">
        <v>13</v>
      </c>
      <c r="AO401">
        <v>14</v>
      </c>
      <c r="AR401">
        <v>4</v>
      </c>
      <c r="AT401">
        <v>2</v>
      </c>
      <c r="AU401">
        <v>8</v>
      </c>
      <c r="AV401">
        <f t="shared" si="82"/>
        <v>7.9037448966827017E-4</v>
      </c>
      <c r="AW401">
        <f t="shared" si="83"/>
        <v>5.3681784853880799E-4</v>
      </c>
    </row>
    <row r="402" spans="1:49" x14ac:dyDescent="0.35">
      <c r="A402" s="1">
        <v>650200</v>
      </c>
      <c r="B402" s="2" t="s">
        <v>472</v>
      </c>
      <c r="C402">
        <v>84</v>
      </c>
      <c r="E402">
        <f t="shared" si="75"/>
        <v>0</v>
      </c>
      <c r="F402">
        <f t="shared" si="76"/>
        <v>0</v>
      </c>
      <c r="G402">
        <v>41</v>
      </c>
      <c r="I402">
        <f t="shared" si="77"/>
        <v>0</v>
      </c>
      <c r="J402">
        <f t="shared" si="72"/>
        <v>0</v>
      </c>
      <c r="K402">
        <v>3518</v>
      </c>
      <c r="L402">
        <v>19</v>
      </c>
      <c r="M402">
        <v>3</v>
      </c>
      <c r="Q402">
        <f t="shared" si="78"/>
        <v>0</v>
      </c>
      <c r="R402">
        <f t="shared" si="73"/>
        <v>0</v>
      </c>
      <c r="S402">
        <v>28</v>
      </c>
      <c r="T402">
        <v>20</v>
      </c>
      <c r="U402">
        <v>5</v>
      </c>
      <c r="Z402">
        <f t="shared" si="79"/>
        <v>0</v>
      </c>
      <c r="AA402">
        <f t="shared" si="74"/>
        <v>0</v>
      </c>
      <c r="AB402">
        <v>17</v>
      </c>
      <c r="AC402">
        <v>7</v>
      </c>
      <c r="AD402">
        <v>9</v>
      </c>
      <c r="AH402">
        <f t="shared" si="80"/>
        <v>0</v>
      </c>
      <c r="AI402">
        <f t="shared" si="81"/>
        <v>0</v>
      </c>
      <c r="AK402">
        <v>28</v>
      </c>
      <c r="AL402">
        <v>165</v>
      </c>
      <c r="AV402">
        <f t="shared" si="82"/>
        <v>0</v>
      </c>
      <c r="AW402">
        <f t="shared" si="83"/>
        <v>0</v>
      </c>
    </row>
    <row r="403" spans="1:49" x14ac:dyDescent="0.35">
      <c r="A403" s="1">
        <v>650301</v>
      </c>
      <c r="B403" s="2" t="s">
        <v>473</v>
      </c>
      <c r="C403">
        <v>4087</v>
      </c>
      <c r="D403">
        <v>177</v>
      </c>
      <c r="E403">
        <f t="shared" si="75"/>
        <v>1.2817296293740944E-2</v>
      </c>
      <c r="F403">
        <f t="shared" si="76"/>
        <v>3.153899609771743E-3</v>
      </c>
      <c r="G403">
        <v>120</v>
      </c>
      <c r="H403">
        <v>49</v>
      </c>
      <c r="I403">
        <f t="shared" si="77"/>
        <v>9.2141129496679081E-4</v>
      </c>
      <c r="J403">
        <f t="shared" si="72"/>
        <v>2.3682938617689705E-3</v>
      </c>
      <c r="K403">
        <v>557</v>
      </c>
      <c r="L403">
        <v>128</v>
      </c>
      <c r="M403">
        <v>46</v>
      </c>
      <c r="N403">
        <v>70</v>
      </c>
      <c r="O403">
        <v>18</v>
      </c>
      <c r="P403">
        <v>1</v>
      </c>
      <c r="Q403">
        <f t="shared" si="78"/>
        <v>2.5541133103894062E-3</v>
      </c>
      <c r="R403">
        <f t="shared" si="73"/>
        <v>2.9475078655406524E-3</v>
      </c>
      <c r="S403">
        <v>270</v>
      </c>
      <c r="T403">
        <v>95</v>
      </c>
      <c r="U403">
        <v>12</v>
      </c>
      <c r="V403">
        <v>7</v>
      </c>
      <c r="X403">
        <v>18</v>
      </c>
      <c r="Y403">
        <v>14</v>
      </c>
      <c r="Z403">
        <f t="shared" si="79"/>
        <v>6.0180381514885464E-3</v>
      </c>
      <c r="AA403">
        <f t="shared" si="74"/>
        <v>2.4602573807721425E-3</v>
      </c>
      <c r="AB403">
        <v>55</v>
      </c>
      <c r="AC403">
        <v>15</v>
      </c>
      <c r="AD403">
        <v>97</v>
      </c>
      <c r="AE403">
        <v>7</v>
      </c>
      <c r="AF403">
        <v>12</v>
      </c>
      <c r="AG403">
        <v>5</v>
      </c>
      <c r="AH403">
        <f t="shared" si="80"/>
        <v>2.1167642659771337E-3</v>
      </c>
      <c r="AI403">
        <f t="shared" si="81"/>
        <v>4.1032655154727305E-3</v>
      </c>
      <c r="AJ403">
        <v>137</v>
      </c>
      <c r="AK403">
        <v>110</v>
      </c>
      <c r="AL403">
        <v>178</v>
      </c>
      <c r="AM403">
        <v>56</v>
      </c>
      <c r="AN403">
        <v>8</v>
      </c>
      <c r="AO403">
        <v>14</v>
      </c>
      <c r="AQ403">
        <v>24</v>
      </c>
      <c r="AR403">
        <v>15</v>
      </c>
      <c r="AT403">
        <v>12</v>
      </c>
      <c r="AU403">
        <v>26</v>
      </c>
      <c r="AV403">
        <f t="shared" si="82"/>
        <v>2.4166126482662938E-3</v>
      </c>
      <c r="AW403">
        <f t="shared" si="83"/>
        <v>2.029433329841835E-3</v>
      </c>
    </row>
    <row r="404" spans="1:49" x14ac:dyDescent="0.35">
      <c r="A404" s="1">
        <v>650302</v>
      </c>
      <c r="B404" s="2" t="s">
        <v>474</v>
      </c>
      <c r="C404">
        <v>87</v>
      </c>
      <c r="E404">
        <f t="shared" si="75"/>
        <v>0</v>
      </c>
      <c r="F404">
        <f t="shared" si="76"/>
        <v>0</v>
      </c>
      <c r="G404">
        <v>806</v>
      </c>
      <c r="I404">
        <f t="shared" si="77"/>
        <v>0</v>
      </c>
      <c r="J404">
        <f t="shared" si="72"/>
        <v>0</v>
      </c>
      <c r="K404">
        <v>70</v>
      </c>
      <c r="L404">
        <v>5</v>
      </c>
      <c r="M404">
        <v>18</v>
      </c>
      <c r="Q404">
        <f t="shared" si="78"/>
        <v>0</v>
      </c>
      <c r="R404">
        <f t="shared" si="73"/>
        <v>0</v>
      </c>
      <c r="S404">
        <v>18</v>
      </c>
      <c r="T404">
        <v>8</v>
      </c>
      <c r="Z404">
        <f t="shared" si="79"/>
        <v>0</v>
      </c>
      <c r="AA404">
        <f t="shared" si="74"/>
        <v>0</v>
      </c>
      <c r="AB404">
        <v>23</v>
      </c>
      <c r="AC404">
        <v>5</v>
      </c>
      <c r="AH404">
        <f t="shared" si="80"/>
        <v>0</v>
      </c>
      <c r="AI404">
        <f t="shared" si="81"/>
        <v>0</v>
      </c>
      <c r="AK404">
        <v>31</v>
      </c>
      <c r="AL404">
        <v>109</v>
      </c>
      <c r="AV404">
        <f t="shared" si="82"/>
        <v>0</v>
      </c>
      <c r="AW404">
        <f t="shared" si="83"/>
        <v>0</v>
      </c>
    </row>
    <row r="405" spans="1:49" x14ac:dyDescent="0.35">
      <c r="A405" s="1">
        <v>650400</v>
      </c>
      <c r="B405" s="2" t="s">
        <v>475</v>
      </c>
      <c r="C405">
        <v>1521</v>
      </c>
      <c r="E405">
        <f t="shared" si="75"/>
        <v>0</v>
      </c>
      <c r="F405">
        <f t="shared" si="76"/>
        <v>0</v>
      </c>
      <c r="G405">
        <v>103</v>
      </c>
      <c r="I405">
        <f t="shared" si="77"/>
        <v>0</v>
      </c>
      <c r="J405">
        <f t="shared" si="72"/>
        <v>0</v>
      </c>
      <c r="K405">
        <v>52</v>
      </c>
      <c r="L405">
        <v>31</v>
      </c>
      <c r="M405">
        <v>1</v>
      </c>
      <c r="Q405">
        <f t="shared" si="78"/>
        <v>0</v>
      </c>
      <c r="R405">
        <f t="shared" si="73"/>
        <v>0</v>
      </c>
      <c r="S405">
        <v>18</v>
      </c>
      <c r="T405">
        <v>7</v>
      </c>
      <c r="U405">
        <v>233</v>
      </c>
      <c r="Z405">
        <f t="shared" si="79"/>
        <v>0</v>
      </c>
      <c r="AA405">
        <f t="shared" si="74"/>
        <v>0</v>
      </c>
      <c r="AB405">
        <v>14</v>
      </c>
      <c r="AC405">
        <v>6</v>
      </c>
      <c r="AD405">
        <v>5</v>
      </c>
      <c r="AH405">
        <f t="shared" si="80"/>
        <v>0</v>
      </c>
      <c r="AI405">
        <f t="shared" si="81"/>
        <v>0</v>
      </c>
      <c r="AJ405">
        <v>-8</v>
      </c>
      <c r="AK405">
        <v>8</v>
      </c>
      <c r="AL405">
        <v>57</v>
      </c>
      <c r="AV405">
        <f t="shared" si="82"/>
        <v>0</v>
      </c>
      <c r="AW405">
        <f t="shared" si="83"/>
        <v>0</v>
      </c>
    </row>
    <row r="406" spans="1:49" x14ac:dyDescent="0.35">
      <c r="A406" s="1">
        <v>650500</v>
      </c>
      <c r="B406" s="2" t="s">
        <v>476</v>
      </c>
      <c r="C406">
        <v>2603</v>
      </c>
      <c r="D406">
        <v>136</v>
      </c>
      <c r="E406">
        <f t="shared" si="75"/>
        <v>8.1633037075135011E-3</v>
      </c>
      <c r="F406">
        <f t="shared" si="76"/>
        <v>2.4233352933839382E-3</v>
      </c>
      <c r="G406">
        <v>589</v>
      </c>
      <c r="H406">
        <v>25</v>
      </c>
      <c r="I406">
        <f t="shared" si="77"/>
        <v>4.5225937727953313E-3</v>
      </c>
      <c r="J406">
        <f t="shared" si="72"/>
        <v>1.2083131947800869E-3</v>
      </c>
      <c r="K406">
        <v>219</v>
      </c>
      <c r="L406">
        <v>659</v>
      </c>
      <c r="M406">
        <v>56</v>
      </c>
      <c r="N406">
        <v>14</v>
      </c>
      <c r="O406">
        <v>10</v>
      </c>
      <c r="Q406">
        <f t="shared" si="78"/>
        <v>3.2633951188833178E-3</v>
      </c>
      <c r="R406">
        <f t="shared" si="73"/>
        <v>7.9483358171882762E-4</v>
      </c>
      <c r="S406">
        <v>386</v>
      </c>
      <c r="T406">
        <v>297</v>
      </c>
      <c r="V406">
        <v>2</v>
      </c>
      <c r="W406">
        <v>1</v>
      </c>
      <c r="X406">
        <v>1</v>
      </c>
      <c r="Z406">
        <f t="shared" si="79"/>
        <v>1.0902705722723283E-2</v>
      </c>
      <c r="AA406">
        <f t="shared" si="74"/>
        <v>2.5233409033560434E-4</v>
      </c>
      <c r="AB406">
        <v>110</v>
      </c>
      <c r="AC406">
        <v>66</v>
      </c>
      <c r="AD406">
        <v>90</v>
      </c>
      <c r="AF406">
        <v>1</v>
      </c>
      <c r="AH406">
        <f t="shared" si="80"/>
        <v>3.3716125434126803E-3</v>
      </c>
      <c r="AI406">
        <f t="shared" si="81"/>
        <v>1.7096939647803043E-4</v>
      </c>
      <c r="AK406">
        <v>189</v>
      </c>
      <c r="AL406">
        <v>986</v>
      </c>
      <c r="AM406">
        <v>7</v>
      </c>
      <c r="AN406">
        <v>1</v>
      </c>
      <c r="AO406">
        <v>2</v>
      </c>
      <c r="AQ406">
        <v>2</v>
      </c>
      <c r="AR406">
        <v>1</v>
      </c>
      <c r="AU406">
        <v>11</v>
      </c>
      <c r="AV406">
        <f t="shared" si="82"/>
        <v>6.6812232040303413E-3</v>
      </c>
      <c r="AW406">
        <f t="shared" si="83"/>
        <v>3.1423483816905834E-4</v>
      </c>
    </row>
    <row r="407" spans="1:49" x14ac:dyDescent="0.35">
      <c r="A407" s="1">
        <v>650600</v>
      </c>
      <c r="B407" s="2" t="s">
        <v>477</v>
      </c>
      <c r="C407">
        <v>31</v>
      </c>
      <c r="E407">
        <f t="shared" si="75"/>
        <v>0</v>
      </c>
      <c r="F407">
        <f t="shared" si="76"/>
        <v>0</v>
      </c>
      <c r="G407">
        <v>-9</v>
      </c>
      <c r="I407">
        <f t="shared" si="77"/>
        <v>0</v>
      </c>
      <c r="J407">
        <f t="shared" si="72"/>
        <v>0</v>
      </c>
      <c r="K407">
        <v>32</v>
      </c>
      <c r="L407">
        <v>20</v>
      </c>
      <c r="M407">
        <v>1</v>
      </c>
      <c r="Q407">
        <f t="shared" si="78"/>
        <v>0</v>
      </c>
      <c r="R407">
        <f t="shared" si="73"/>
        <v>0</v>
      </c>
      <c r="S407">
        <v>1</v>
      </c>
      <c r="T407">
        <v>2</v>
      </c>
      <c r="U407">
        <v>7</v>
      </c>
      <c r="Z407">
        <f t="shared" si="79"/>
        <v>0</v>
      </c>
      <c r="AA407">
        <f t="shared" si="74"/>
        <v>0</v>
      </c>
      <c r="AB407">
        <v>4</v>
      </c>
      <c r="AC407">
        <v>2</v>
      </c>
      <c r="AD407">
        <v>3</v>
      </c>
      <c r="AH407">
        <f t="shared" si="80"/>
        <v>0</v>
      </c>
      <c r="AI407">
        <f t="shared" si="81"/>
        <v>0</v>
      </c>
      <c r="AJ407">
        <v>1</v>
      </c>
      <c r="AK407">
        <v>5</v>
      </c>
      <c r="AL407">
        <v>35</v>
      </c>
      <c r="AV407">
        <f t="shared" si="82"/>
        <v>0</v>
      </c>
      <c r="AW407">
        <f t="shared" si="83"/>
        <v>0</v>
      </c>
    </row>
    <row r="408" spans="1:49" x14ac:dyDescent="0.35">
      <c r="A408" s="1">
        <v>650701</v>
      </c>
      <c r="B408" s="2" t="s">
        <v>478</v>
      </c>
      <c r="E408">
        <f t="shared" si="75"/>
        <v>0</v>
      </c>
      <c r="F408">
        <f t="shared" si="76"/>
        <v>0</v>
      </c>
      <c r="I408">
        <f t="shared" si="77"/>
        <v>0</v>
      </c>
      <c r="J408">
        <f t="shared" si="72"/>
        <v>0</v>
      </c>
      <c r="Q408">
        <f t="shared" si="78"/>
        <v>0</v>
      </c>
      <c r="R408">
        <f t="shared" si="73"/>
        <v>0</v>
      </c>
      <c r="Z408">
        <f t="shared" si="79"/>
        <v>0</v>
      </c>
      <c r="AA408">
        <f t="shared" si="74"/>
        <v>0</v>
      </c>
      <c r="AH408">
        <f t="shared" si="80"/>
        <v>0</v>
      </c>
      <c r="AI408">
        <f t="shared" si="81"/>
        <v>0</v>
      </c>
      <c r="AV408">
        <f t="shared" si="82"/>
        <v>0</v>
      </c>
      <c r="AW408">
        <f t="shared" si="83"/>
        <v>0</v>
      </c>
    </row>
    <row r="409" spans="1:49" x14ac:dyDescent="0.35">
      <c r="A409" s="1">
        <v>650702</v>
      </c>
      <c r="B409" s="2" t="s">
        <v>479</v>
      </c>
      <c r="E409">
        <f t="shared" si="75"/>
        <v>0</v>
      </c>
      <c r="F409">
        <f t="shared" si="76"/>
        <v>0</v>
      </c>
      <c r="I409">
        <f t="shared" si="77"/>
        <v>0</v>
      </c>
      <c r="J409">
        <f t="shared" si="72"/>
        <v>0</v>
      </c>
      <c r="K409">
        <v>2</v>
      </c>
      <c r="M409">
        <v>1</v>
      </c>
      <c r="Q409">
        <f t="shared" si="78"/>
        <v>0</v>
      </c>
      <c r="R409">
        <f t="shared" si="73"/>
        <v>0</v>
      </c>
      <c r="S409">
        <v>5</v>
      </c>
      <c r="T409">
        <v>30</v>
      </c>
      <c r="Z409">
        <f t="shared" si="79"/>
        <v>0</v>
      </c>
      <c r="AA409">
        <f t="shared" si="74"/>
        <v>0</v>
      </c>
      <c r="AD409">
        <v>7</v>
      </c>
      <c r="AH409">
        <f t="shared" si="80"/>
        <v>0</v>
      </c>
      <c r="AI409">
        <f t="shared" si="81"/>
        <v>0</v>
      </c>
      <c r="AK409">
        <v>2</v>
      </c>
      <c r="AL409">
        <v>58</v>
      </c>
      <c r="AV409">
        <f t="shared" si="82"/>
        <v>0</v>
      </c>
      <c r="AW409">
        <f t="shared" si="83"/>
        <v>0</v>
      </c>
    </row>
    <row r="410" spans="1:49" x14ac:dyDescent="0.35">
      <c r="A410" s="1">
        <v>660100</v>
      </c>
      <c r="B410" s="2" t="s">
        <v>480</v>
      </c>
      <c r="C410">
        <v>1471</v>
      </c>
      <c r="E410">
        <f t="shared" si="75"/>
        <v>0</v>
      </c>
      <c r="F410">
        <f t="shared" si="76"/>
        <v>0</v>
      </c>
      <c r="G410">
        <v>1846</v>
      </c>
      <c r="I410">
        <f t="shared" si="77"/>
        <v>0</v>
      </c>
      <c r="J410">
        <f t="shared" si="72"/>
        <v>0</v>
      </c>
      <c r="K410">
        <v>1773</v>
      </c>
      <c r="L410">
        <v>864</v>
      </c>
      <c r="M410">
        <v>922</v>
      </c>
      <c r="Q410">
        <f t="shared" si="78"/>
        <v>0</v>
      </c>
      <c r="R410">
        <f t="shared" si="73"/>
        <v>0</v>
      </c>
      <c r="S410">
        <v>351</v>
      </c>
      <c r="T410">
        <v>456</v>
      </c>
      <c r="U410">
        <v>80</v>
      </c>
      <c r="Z410">
        <f t="shared" si="79"/>
        <v>0</v>
      </c>
      <c r="AA410">
        <f t="shared" si="74"/>
        <v>0</v>
      </c>
      <c r="AB410">
        <v>207</v>
      </c>
      <c r="AC410">
        <v>20</v>
      </c>
      <c r="AD410">
        <v>66</v>
      </c>
      <c r="AH410">
        <f t="shared" si="80"/>
        <v>0</v>
      </c>
      <c r="AI410">
        <f t="shared" si="81"/>
        <v>0</v>
      </c>
      <c r="AJ410">
        <v>36</v>
      </c>
      <c r="AK410">
        <v>295</v>
      </c>
      <c r="AL410">
        <v>3390</v>
      </c>
      <c r="AV410">
        <f t="shared" si="82"/>
        <v>0</v>
      </c>
      <c r="AW410">
        <f t="shared" si="83"/>
        <v>0</v>
      </c>
    </row>
    <row r="411" spans="1:49" x14ac:dyDescent="0.35">
      <c r="A411" s="1">
        <v>660200</v>
      </c>
      <c r="B411" s="2" t="s">
        <v>481</v>
      </c>
      <c r="E411">
        <f t="shared" si="75"/>
        <v>0</v>
      </c>
      <c r="F411">
        <f t="shared" si="76"/>
        <v>0</v>
      </c>
      <c r="G411">
        <v>2</v>
      </c>
      <c r="I411">
        <f t="shared" si="77"/>
        <v>0</v>
      </c>
      <c r="J411">
        <f t="shared" si="72"/>
        <v>0</v>
      </c>
      <c r="L411">
        <v>25</v>
      </c>
      <c r="M411">
        <v>1</v>
      </c>
      <c r="Q411">
        <f t="shared" si="78"/>
        <v>0</v>
      </c>
      <c r="R411">
        <f t="shared" si="73"/>
        <v>0</v>
      </c>
      <c r="T411">
        <v>1</v>
      </c>
      <c r="Z411">
        <f t="shared" si="79"/>
        <v>0</v>
      </c>
      <c r="AA411">
        <f t="shared" si="74"/>
        <v>0</v>
      </c>
      <c r="AH411">
        <f t="shared" si="80"/>
        <v>0</v>
      </c>
      <c r="AI411">
        <f t="shared" si="81"/>
        <v>0</v>
      </c>
      <c r="AL411">
        <v>3</v>
      </c>
      <c r="AV411">
        <f t="shared" si="82"/>
        <v>0</v>
      </c>
      <c r="AW411">
        <f t="shared" si="83"/>
        <v>0</v>
      </c>
    </row>
    <row r="412" spans="1:49" x14ac:dyDescent="0.35">
      <c r="A412" s="1">
        <v>670000</v>
      </c>
      <c r="B412" s="2" t="s">
        <v>482</v>
      </c>
      <c r="E412">
        <f t="shared" si="75"/>
        <v>0</v>
      </c>
      <c r="F412">
        <f t="shared" si="76"/>
        <v>0</v>
      </c>
      <c r="I412">
        <f t="shared" si="77"/>
        <v>0</v>
      </c>
      <c r="J412">
        <f t="shared" si="72"/>
        <v>0</v>
      </c>
      <c r="Q412">
        <f t="shared" si="78"/>
        <v>0</v>
      </c>
      <c r="R412">
        <f t="shared" si="73"/>
        <v>0</v>
      </c>
      <c r="Z412">
        <f t="shared" si="79"/>
        <v>0</v>
      </c>
      <c r="AA412">
        <f t="shared" si="74"/>
        <v>0</v>
      </c>
      <c r="AH412">
        <f t="shared" si="80"/>
        <v>0</v>
      </c>
      <c r="AI412">
        <f t="shared" si="81"/>
        <v>0</v>
      </c>
      <c r="AV412">
        <f t="shared" si="82"/>
        <v>0</v>
      </c>
      <c r="AW412">
        <f t="shared" si="83"/>
        <v>0</v>
      </c>
    </row>
    <row r="413" spans="1:49" x14ac:dyDescent="0.35">
      <c r="A413" s="1">
        <v>680100</v>
      </c>
      <c r="B413" s="2" t="s">
        <v>483</v>
      </c>
      <c r="C413">
        <v>1949</v>
      </c>
      <c r="E413">
        <f t="shared" si="75"/>
        <v>0</v>
      </c>
      <c r="F413">
        <f t="shared" si="76"/>
        <v>0</v>
      </c>
      <c r="G413">
        <v>502</v>
      </c>
      <c r="I413">
        <f t="shared" si="77"/>
        <v>0</v>
      </c>
      <c r="J413">
        <f t="shared" si="72"/>
        <v>0</v>
      </c>
      <c r="K413">
        <v>3454</v>
      </c>
      <c r="L413">
        <v>1622</v>
      </c>
      <c r="M413">
        <v>458</v>
      </c>
      <c r="Q413">
        <f t="shared" si="78"/>
        <v>0</v>
      </c>
      <c r="R413">
        <f t="shared" si="73"/>
        <v>0</v>
      </c>
      <c r="S413">
        <v>2000</v>
      </c>
      <c r="T413">
        <v>1141</v>
      </c>
      <c r="U413">
        <v>20</v>
      </c>
      <c r="Z413">
        <f t="shared" si="79"/>
        <v>0</v>
      </c>
      <c r="AA413">
        <f t="shared" si="74"/>
        <v>0</v>
      </c>
      <c r="AB413">
        <v>65</v>
      </c>
      <c r="AC413">
        <v>32</v>
      </c>
      <c r="AD413">
        <v>599</v>
      </c>
      <c r="AH413">
        <f t="shared" si="80"/>
        <v>0</v>
      </c>
      <c r="AI413">
        <f t="shared" si="81"/>
        <v>0</v>
      </c>
      <c r="AJ413">
        <v>1381</v>
      </c>
      <c r="AK413">
        <v>195</v>
      </c>
      <c r="AL413">
        <v>4500</v>
      </c>
      <c r="AV413">
        <f t="shared" si="82"/>
        <v>0</v>
      </c>
      <c r="AW413">
        <f t="shared" si="83"/>
        <v>0</v>
      </c>
    </row>
    <row r="414" spans="1:49" x14ac:dyDescent="0.35">
      <c r="A414" s="1">
        <v>680201</v>
      </c>
      <c r="B414" s="2" t="s">
        <v>484</v>
      </c>
      <c r="E414">
        <f t="shared" si="75"/>
        <v>0</v>
      </c>
      <c r="F414">
        <f t="shared" si="76"/>
        <v>0</v>
      </c>
      <c r="G414">
        <v>-28</v>
      </c>
      <c r="I414">
        <f t="shared" si="77"/>
        <v>0</v>
      </c>
      <c r="J414">
        <f t="shared" si="72"/>
        <v>0</v>
      </c>
      <c r="Q414">
        <f t="shared" si="78"/>
        <v>0</v>
      </c>
      <c r="R414">
        <f t="shared" si="73"/>
        <v>0</v>
      </c>
      <c r="Z414">
        <f t="shared" si="79"/>
        <v>0</v>
      </c>
      <c r="AA414">
        <f t="shared" si="74"/>
        <v>0</v>
      </c>
      <c r="AH414">
        <f t="shared" si="80"/>
        <v>0</v>
      </c>
      <c r="AI414">
        <f t="shared" si="81"/>
        <v>0</v>
      </c>
      <c r="AV414">
        <f t="shared" si="82"/>
        <v>0</v>
      </c>
      <c r="AW414">
        <f t="shared" si="83"/>
        <v>0</v>
      </c>
    </row>
    <row r="415" spans="1:49" x14ac:dyDescent="0.35">
      <c r="A415" s="1">
        <v>680202</v>
      </c>
      <c r="B415" s="2" t="s">
        <v>485</v>
      </c>
      <c r="C415">
        <v>346</v>
      </c>
      <c r="E415">
        <f t="shared" si="75"/>
        <v>0</v>
      </c>
      <c r="F415">
        <f t="shared" si="76"/>
        <v>0</v>
      </c>
      <c r="G415">
        <v>152</v>
      </c>
      <c r="I415">
        <f t="shared" si="77"/>
        <v>0</v>
      </c>
      <c r="J415">
        <f t="shared" si="72"/>
        <v>0</v>
      </c>
      <c r="K415">
        <v>1644</v>
      </c>
      <c r="L415">
        <v>226</v>
      </c>
      <c r="M415">
        <v>153</v>
      </c>
      <c r="Q415">
        <f t="shared" si="78"/>
        <v>0</v>
      </c>
      <c r="R415">
        <f t="shared" si="73"/>
        <v>0</v>
      </c>
      <c r="S415">
        <v>480</v>
      </c>
      <c r="T415">
        <v>279</v>
      </c>
      <c r="Z415">
        <f t="shared" si="79"/>
        <v>0</v>
      </c>
      <c r="AA415">
        <f t="shared" si="74"/>
        <v>0</v>
      </c>
      <c r="AB415">
        <v>20</v>
      </c>
      <c r="AC415">
        <v>9</v>
      </c>
      <c r="AD415">
        <v>47</v>
      </c>
      <c r="AH415">
        <f t="shared" si="80"/>
        <v>0</v>
      </c>
      <c r="AI415">
        <f t="shared" si="81"/>
        <v>0</v>
      </c>
      <c r="AJ415">
        <v>7</v>
      </c>
      <c r="AK415">
        <v>107</v>
      </c>
      <c r="AL415">
        <v>673</v>
      </c>
      <c r="AV415">
        <f t="shared" si="82"/>
        <v>0</v>
      </c>
      <c r="AW415">
        <f t="shared" si="83"/>
        <v>0</v>
      </c>
    </row>
    <row r="416" spans="1:49" x14ac:dyDescent="0.35">
      <c r="A416" s="1">
        <v>680301</v>
      </c>
      <c r="B416" s="2" t="s">
        <v>486</v>
      </c>
      <c r="C416">
        <v>280</v>
      </c>
      <c r="E416">
        <f t="shared" si="75"/>
        <v>0</v>
      </c>
      <c r="F416">
        <f t="shared" si="76"/>
        <v>0</v>
      </c>
      <c r="G416">
        <v>60</v>
      </c>
      <c r="I416">
        <f t="shared" si="77"/>
        <v>0</v>
      </c>
      <c r="J416">
        <f t="shared" si="72"/>
        <v>0</v>
      </c>
      <c r="K416">
        <v>290</v>
      </c>
      <c r="L416">
        <v>248</v>
      </c>
      <c r="M416">
        <v>91</v>
      </c>
      <c r="Q416">
        <f t="shared" si="78"/>
        <v>0</v>
      </c>
      <c r="R416">
        <f t="shared" si="73"/>
        <v>0</v>
      </c>
      <c r="S416">
        <v>289</v>
      </c>
      <c r="T416">
        <v>213</v>
      </c>
      <c r="Z416">
        <f t="shared" si="79"/>
        <v>0</v>
      </c>
      <c r="AA416">
        <f t="shared" si="74"/>
        <v>0</v>
      </c>
      <c r="AB416">
        <v>18</v>
      </c>
      <c r="AC416">
        <v>7</v>
      </c>
      <c r="AD416">
        <v>70</v>
      </c>
      <c r="AH416">
        <f t="shared" si="80"/>
        <v>0</v>
      </c>
      <c r="AI416">
        <f t="shared" si="81"/>
        <v>0</v>
      </c>
      <c r="AJ416">
        <v>4</v>
      </c>
      <c r="AK416">
        <v>516</v>
      </c>
      <c r="AL416">
        <v>302</v>
      </c>
      <c r="AV416">
        <f t="shared" si="82"/>
        <v>0</v>
      </c>
      <c r="AW416">
        <f t="shared" si="83"/>
        <v>0</v>
      </c>
    </row>
    <row r="417" spans="1:49" x14ac:dyDescent="0.35">
      <c r="A417" s="1">
        <v>680302</v>
      </c>
      <c r="B417" s="2" t="s">
        <v>487</v>
      </c>
      <c r="C417">
        <v>215</v>
      </c>
      <c r="E417">
        <f t="shared" si="75"/>
        <v>0</v>
      </c>
      <c r="F417">
        <f t="shared" si="76"/>
        <v>0</v>
      </c>
      <c r="G417">
        <v>481</v>
      </c>
      <c r="I417">
        <f t="shared" si="77"/>
        <v>0</v>
      </c>
      <c r="J417">
        <f t="shared" si="72"/>
        <v>0</v>
      </c>
      <c r="K417">
        <v>625</v>
      </c>
      <c r="L417">
        <v>94</v>
      </c>
      <c r="M417">
        <v>47</v>
      </c>
      <c r="Q417">
        <f t="shared" si="78"/>
        <v>0</v>
      </c>
      <c r="R417">
        <f t="shared" si="73"/>
        <v>0</v>
      </c>
      <c r="S417">
        <v>213</v>
      </c>
      <c r="T417">
        <v>72</v>
      </c>
      <c r="U417">
        <v>-1949</v>
      </c>
      <c r="Z417">
        <f t="shared" si="79"/>
        <v>0</v>
      </c>
      <c r="AA417">
        <f t="shared" si="74"/>
        <v>0</v>
      </c>
      <c r="AB417">
        <v>7</v>
      </c>
      <c r="AC417">
        <v>17</v>
      </c>
      <c r="AD417">
        <v>24</v>
      </c>
      <c r="AH417">
        <f t="shared" si="80"/>
        <v>0</v>
      </c>
      <c r="AI417">
        <f t="shared" si="81"/>
        <v>0</v>
      </c>
      <c r="AK417">
        <v>145</v>
      </c>
      <c r="AL417">
        <v>305</v>
      </c>
      <c r="AV417">
        <f t="shared" si="82"/>
        <v>0</v>
      </c>
      <c r="AW417">
        <f t="shared" si="83"/>
        <v>0</v>
      </c>
    </row>
    <row r="418" spans="1:49" x14ac:dyDescent="0.35">
      <c r="A418" s="1">
        <v>690100</v>
      </c>
      <c r="B418" s="2" t="s">
        <v>488</v>
      </c>
      <c r="C418">
        <v>1718</v>
      </c>
      <c r="D418">
        <v>1592</v>
      </c>
      <c r="E418">
        <f t="shared" si="75"/>
        <v>5.3878431692309624E-3</v>
      </c>
      <c r="F418">
        <f t="shared" si="76"/>
        <v>2.8367277846082572E-2</v>
      </c>
      <c r="G418">
        <v>549</v>
      </c>
      <c r="H418">
        <v>608</v>
      </c>
      <c r="I418">
        <f t="shared" si="77"/>
        <v>4.2154566744730679E-3</v>
      </c>
      <c r="J418">
        <f t="shared" si="72"/>
        <v>2.9386176897051714E-2</v>
      </c>
      <c r="K418">
        <v>2290</v>
      </c>
      <c r="L418">
        <v>719</v>
      </c>
      <c r="M418">
        <v>187</v>
      </c>
      <c r="N418">
        <v>844</v>
      </c>
      <c r="O418">
        <v>530</v>
      </c>
      <c r="P418">
        <v>47</v>
      </c>
      <c r="Q418">
        <f t="shared" si="78"/>
        <v>1.1166820984958335E-2</v>
      </c>
      <c r="R418">
        <f t="shared" si="73"/>
        <v>4.7060771650935584E-2</v>
      </c>
      <c r="S418">
        <v>2393</v>
      </c>
      <c r="T418">
        <v>491</v>
      </c>
      <c r="U418">
        <v>96</v>
      </c>
      <c r="V418">
        <v>212</v>
      </c>
      <c r="W418">
        <v>41</v>
      </c>
      <c r="X418">
        <v>75</v>
      </c>
      <c r="Y418">
        <v>54</v>
      </c>
      <c r="Z418">
        <f t="shared" si="79"/>
        <v>4.7569638438821935E-2</v>
      </c>
      <c r="AA418">
        <f t="shared" si="74"/>
        <v>2.4097905627050213E-2</v>
      </c>
      <c r="AB418">
        <v>174</v>
      </c>
      <c r="AC418">
        <v>70</v>
      </c>
      <c r="AD418">
        <v>499</v>
      </c>
      <c r="AE418">
        <v>86</v>
      </c>
      <c r="AF418">
        <v>52</v>
      </c>
      <c r="AG418">
        <v>50</v>
      </c>
      <c r="AH418">
        <f t="shared" si="80"/>
        <v>9.4176996983294046E-3</v>
      </c>
      <c r="AI418">
        <f t="shared" si="81"/>
        <v>3.214224653786972E-2</v>
      </c>
      <c r="AJ418">
        <v>95</v>
      </c>
      <c r="AK418">
        <v>409</v>
      </c>
      <c r="AL418">
        <v>1001</v>
      </c>
      <c r="AM418">
        <v>201</v>
      </c>
      <c r="AN418">
        <v>41</v>
      </c>
      <c r="AO418">
        <v>43</v>
      </c>
      <c r="AP418">
        <v>3</v>
      </c>
      <c r="AQ418">
        <v>172</v>
      </c>
      <c r="AR418">
        <v>80</v>
      </c>
      <c r="AS418">
        <v>10</v>
      </c>
      <c r="AT418">
        <v>72</v>
      </c>
      <c r="AU418">
        <v>584</v>
      </c>
      <c r="AV418">
        <f t="shared" si="82"/>
        <v>8.5576518485665221E-3</v>
      </c>
      <c r="AW418">
        <f t="shared" si="83"/>
        <v>1.5790300617995183E-2</v>
      </c>
    </row>
    <row r="419" spans="1:49" x14ac:dyDescent="0.35">
      <c r="A419" s="1">
        <v>690200</v>
      </c>
      <c r="B419" s="2" t="s">
        <v>489</v>
      </c>
      <c r="E419">
        <f t="shared" si="75"/>
        <v>0</v>
      </c>
      <c r="F419">
        <f t="shared" si="76"/>
        <v>0</v>
      </c>
      <c r="G419">
        <v>2</v>
      </c>
      <c r="I419">
        <f t="shared" si="77"/>
        <v>0</v>
      </c>
      <c r="J419">
        <f t="shared" si="72"/>
        <v>0</v>
      </c>
      <c r="Q419">
        <f t="shared" si="78"/>
        <v>0</v>
      </c>
      <c r="R419">
        <f t="shared" si="73"/>
        <v>0</v>
      </c>
      <c r="S419">
        <v>468</v>
      </c>
      <c r="Z419">
        <f t="shared" si="79"/>
        <v>0</v>
      </c>
      <c r="AA419">
        <f t="shared" si="74"/>
        <v>0</v>
      </c>
      <c r="AH419">
        <f t="shared" si="80"/>
        <v>0</v>
      </c>
      <c r="AI419">
        <f t="shared" si="81"/>
        <v>0</v>
      </c>
      <c r="AV419">
        <f t="shared" si="82"/>
        <v>0</v>
      </c>
      <c r="AW419">
        <f t="shared" si="83"/>
        <v>0</v>
      </c>
    </row>
    <row r="420" spans="1:49" x14ac:dyDescent="0.35">
      <c r="A420" s="1">
        <v>700100</v>
      </c>
      <c r="B420" s="2" t="s">
        <v>490</v>
      </c>
      <c r="E420">
        <f t="shared" si="75"/>
        <v>0</v>
      </c>
      <c r="F420">
        <f t="shared" si="76"/>
        <v>0</v>
      </c>
      <c r="G420">
        <v>1028</v>
      </c>
      <c r="I420">
        <f t="shared" si="77"/>
        <v>0</v>
      </c>
      <c r="J420">
        <f t="shared" si="72"/>
        <v>0</v>
      </c>
      <c r="Q420">
        <f t="shared" si="78"/>
        <v>0</v>
      </c>
      <c r="R420">
        <f t="shared" si="73"/>
        <v>0</v>
      </c>
      <c r="Z420">
        <f t="shared" si="79"/>
        <v>0</v>
      </c>
      <c r="AA420">
        <f t="shared" si="74"/>
        <v>0</v>
      </c>
      <c r="AH420">
        <f t="shared" si="80"/>
        <v>0</v>
      </c>
      <c r="AI420">
        <f t="shared" si="81"/>
        <v>0</v>
      </c>
      <c r="AL420">
        <v>5460</v>
      </c>
      <c r="AV420">
        <f t="shared" si="82"/>
        <v>0</v>
      </c>
      <c r="AW420">
        <f t="shared" si="83"/>
        <v>0</v>
      </c>
    </row>
    <row r="421" spans="1:49" x14ac:dyDescent="0.35">
      <c r="A421" s="1">
        <v>700200</v>
      </c>
      <c r="B421" s="2" t="s">
        <v>491</v>
      </c>
      <c r="E421">
        <f t="shared" si="75"/>
        <v>0</v>
      </c>
      <c r="F421">
        <f t="shared" si="76"/>
        <v>0</v>
      </c>
      <c r="I421">
        <f t="shared" si="77"/>
        <v>0</v>
      </c>
      <c r="J421">
        <f t="shared" si="72"/>
        <v>0</v>
      </c>
      <c r="Q421">
        <f t="shared" si="78"/>
        <v>0</v>
      </c>
      <c r="R421">
        <f t="shared" si="73"/>
        <v>0</v>
      </c>
      <c r="Z421">
        <f t="shared" si="79"/>
        <v>0</v>
      </c>
      <c r="AA421">
        <f t="shared" si="74"/>
        <v>0</v>
      </c>
      <c r="AH421">
        <f t="shared" si="80"/>
        <v>0</v>
      </c>
      <c r="AI421">
        <f t="shared" si="81"/>
        <v>0</v>
      </c>
      <c r="AL421">
        <v>173</v>
      </c>
      <c r="AV421">
        <f t="shared" si="82"/>
        <v>0</v>
      </c>
      <c r="AW421">
        <f t="shared" si="83"/>
        <v>0</v>
      </c>
    </row>
    <row r="422" spans="1:49" x14ac:dyDescent="0.35">
      <c r="A422" s="1">
        <v>700300</v>
      </c>
      <c r="B422" s="2" t="s">
        <v>492</v>
      </c>
      <c r="E422">
        <f t="shared" si="75"/>
        <v>0</v>
      </c>
      <c r="F422">
        <f t="shared" si="76"/>
        <v>0</v>
      </c>
      <c r="G422">
        <v>2</v>
      </c>
      <c r="I422">
        <f t="shared" si="77"/>
        <v>0</v>
      </c>
      <c r="J422">
        <f t="shared" si="72"/>
        <v>0</v>
      </c>
      <c r="Q422">
        <f t="shared" si="78"/>
        <v>0</v>
      </c>
      <c r="R422">
        <f t="shared" si="73"/>
        <v>0</v>
      </c>
      <c r="Z422">
        <f t="shared" si="79"/>
        <v>0</v>
      </c>
      <c r="AA422">
        <f t="shared" si="74"/>
        <v>0</v>
      </c>
      <c r="AH422">
        <f t="shared" si="80"/>
        <v>0</v>
      </c>
      <c r="AI422">
        <f t="shared" si="81"/>
        <v>0</v>
      </c>
      <c r="AL422">
        <v>5473</v>
      </c>
      <c r="AV422">
        <f t="shared" si="82"/>
        <v>0</v>
      </c>
      <c r="AW422">
        <f t="shared" si="83"/>
        <v>0</v>
      </c>
    </row>
    <row r="423" spans="1:49" x14ac:dyDescent="0.35">
      <c r="A423" s="1">
        <v>700400</v>
      </c>
      <c r="B423" s="2" t="s">
        <v>493</v>
      </c>
      <c r="C423">
        <v>17</v>
      </c>
      <c r="E423">
        <f t="shared" si="75"/>
        <v>0</v>
      </c>
      <c r="F423">
        <f t="shared" si="76"/>
        <v>0</v>
      </c>
      <c r="G423">
        <v>2280</v>
      </c>
      <c r="I423">
        <f t="shared" si="77"/>
        <v>0</v>
      </c>
      <c r="J423">
        <f t="shared" si="72"/>
        <v>0</v>
      </c>
      <c r="K423">
        <v>307</v>
      </c>
      <c r="L423">
        <v>44</v>
      </c>
      <c r="Q423">
        <f t="shared" si="78"/>
        <v>0</v>
      </c>
      <c r="R423">
        <f t="shared" si="73"/>
        <v>0</v>
      </c>
      <c r="S423">
        <v>31</v>
      </c>
      <c r="T423">
        <v>56</v>
      </c>
      <c r="U423">
        <v>1</v>
      </c>
      <c r="Z423">
        <f t="shared" si="79"/>
        <v>0</v>
      </c>
      <c r="AA423">
        <f t="shared" si="74"/>
        <v>0</v>
      </c>
      <c r="AB423">
        <v>36</v>
      </c>
      <c r="AC423">
        <v>13</v>
      </c>
      <c r="AD423">
        <v>25</v>
      </c>
      <c r="AH423">
        <f t="shared" si="80"/>
        <v>0</v>
      </c>
      <c r="AI423">
        <f t="shared" si="81"/>
        <v>0</v>
      </c>
      <c r="AK423">
        <v>11</v>
      </c>
      <c r="AL423">
        <v>8</v>
      </c>
      <c r="AV423">
        <f t="shared" si="82"/>
        <v>0</v>
      </c>
      <c r="AW423">
        <f t="shared" si="83"/>
        <v>0</v>
      </c>
    </row>
    <row r="424" spans="1:49" x14ac:dyDescent="0.35">
      <c r="A424" s="1">
        <v>700500</v>
      </c>
      <c r="B424" s="2" t="s">
        <v>494</v>
      </c>
      <c r="E424">
        <f t="shared" si="75"/>
        <v>0</v>
      </c>
      <c r="F424">
        <f t="shared" si="76"/>
        <v>0</v>
      </c>
      <c r="I424">
        <f t="shared" si="77"/>
        <v>0</v>
      </c>
      <c r="J424">
        <f t="shared" si="72"/>
        <v>0</v>
      </c>
      <c r="Q424">
        <f t="shared" si="78"/>
        <v>0</v>
      </c>
      <c r="R424">
        <f t="shared" si="73"/>
        <v>0</v>
      </c>
      <c r="Z424">
        <f t="shared" si="79"/>
        <v>0</v>
      </c>
      <c r="AA424">
        <f t="shared" si="74"/>
        <v>0</v>
      </c>
      <c r="AH424">
        <f t="shared" si="80"/>
        <v>0</v>
      </c>
      <c r="AI424">
        <f t="shared" si="81"/>
        <v>0</v>
      </c>
      <c r="AV424">
        <f t="shared" si="82"/>
        <v>0</v>
      </c>
      <c r="AW424">
        <f t="shared" si="83"/>
        <v>0</v>
      </c>
    </row>
    <row r="425" spans="1:49" x14ac:dyDescent="0.35">
      <c r="A425" s="1">
        <v>710100</v>
      </c>
      <c r="B425" s="2" t="s">
        <v>495</v>
      </c>
      <c r="E425">
        <f t="shared" si="75"/>
        <v>0</v>
      </c>
      <c r="F425">
        <f t="shared" si="76"/>
        <v>0</v>
      </c>
      <c r="I425">
        <f t="shared" si="77"/>
        <v>0</v>
      </c>
      <c r="J425">
        <f t="shared" si="72"/>
        <v>0</v>
      </c>
      <c r="Q425">
        <f t="shared" si="78"/>
        <v>0</v>
      </c>
      <c r="R425">
        <f t="shared" si="73"/>
        <v>0</v>
      </c>
      <c r="Z425">
        <f t="shared" si="79"/>
        <v>0</v>
      </c>
      <c r="AA425">
        <f t="shared" si="74"/>
        <v>0</v>
      </c>
      <c r="AH425">
        <f t="shared" si="80"/>
        <v>0</v>
      </c>
      <c r="AI425">
        <f t="shared" si="81"/>
        <v>0</v>
      </c>
      <c r="AV425">
        <f t="shared" si="82"/>
        <v>0</v>
      </c>
      <c r="AW425">
        <f t="shared" si="83"/>
        <v>0</v>
      </c>
    </row>
    <row r="426" spans="1:49" x14ac:dyDescent="0.35">
      <c r="A426" s="1">
        <v>710201</v>
      </c>
      <c r="B426" s="2" t="s">
        <v>496</v>
      </c>
      <c r="C426">
        <v>512</v>
      </c>
      <c r="E426">
        <f t="shared" si="75"/>
        <v>0</v>
      </c>
      <c r="F426">
        <f t="shared" si="76"/>
        <v>0</v>
      </c>
      <c r="G426">
        <v>3179</v>
      </c>
      <c r="I426">
        <f t="shared" si="77"/>
        <v>0</v>
      </c>
      <c r="J426">
        <f t="shared" si="72"/>
        <v>0</v>
      </c>
      <c r="K426">
        <v>237</v>
      </c>
      <c r="L426">
        <v>288</v>
      </c>
      <c r="M426">
        <v>281</v>
      </c>
      <c r="Q426">
        <f t="shared" si="78"/>
        <v>0</v>
      </c>
      <c r="R426">
        <f t="shared" si="73"/>
        <v>0</v>
      </c>
      <c r="S426">
        <v>307</v>
      </c>
      <c r="T426">
        <v>2380</v>
      </c>
      <c r="U426">
        <v>151</v>
      </c>
      <c r="Z426">
        <f t="shared" si="79"/>
        <v>0</v>
      </c>
      <c r="AA426">
        <f t="shared" si="74"/>
        <v>0</v>
      </c>
      <c r="AB426">
        <v>112</v>
      </c>
      <c r="AC426">
        <v>1</v>
      </c>
      <c r="AD426">
        <v>66</v>
      </c>
      <c r="AH426">
        <f t="shared" si="80"/>
        <v>0</v>
      </c>
      <c r="AI426">
        <f t="shared" si="81"/>
        <v>0</v>
      </c>
      <c r="AK426">
        <v>298</v>
      </c>
      <c r="AL426">
        <v>5911</v>
      </c>
      <c r="AV426">
        <f t="shared" si="82"/>
        <v>0</v>
      </c>
      <c r="AW426">
        <f t="shared" si="83"/>
        <v>0</v>
      </c>
    </row>
    <row r="427" spans="1:49" x14ac:dyDescent="0.35">
      <c r="A427" s="1">
        <v>710202</v>
      </c>
      <c r="B427" s="2" t="s">
        <v>497</v>
      </c>
      <c r="E427">
        <f t="shared" si="75"/>
        <v>0</v>
      </c>
      <c r="F427">
        <f t="shared" si="76"/>
        <v>0</v>
      </c>
      <c r="I427">
        <f t="shared" si="77"/>
        <v>0</v>
      </c>
      <c r="J427">
        <f t="shared" si="72"/>
        <v>0</v>
      </c>
      <c r="Q427">
        <f t="shared" si="78"/>
        <v>0</v>
      </c>
      <c r="R427">
        <f t="shared" si="73"/>
        <v>0</v>
      </c>
      <c r="Z427">
        <f t="shared" si="79"/>
        <v>0</v>
      </c>
      <c r="AA427">
        <f t="shared" si="74"/>
        <v>0</v>
      </c>
      <c r="AH427">
        <f t="shared" si="80"/>
        <v>0</v>
      </c>
      <c r="AI427">
        <f t="shared" si="81"/>
        <v>0</v>
      </c>
      <c r="AV427">
        <f t="shared" si="82"/>
        <v>0</v>
      </c>
      <c r="AW427">
        <f t="shared" si="83"/>
        <v>0</v>
      </c>
    </row>
    <row r="428" spans="1:49" x14ac:dyDescent="0.35">
      <c r="A428" s="1">
        <v>720101</v>
      </c>
      <c r="B428" s="2" t="s">
        <v>498</v>
      </c>
      <c r="C428">
        <v>967</v>
      </c>
      <c r="E428">
        <f t="shared" si="75"/>
        <v>0</v>
      </c>
      <c r="F428">
        <f t="shared" si="76"/>
        <v>0</v>
      </c>
      <c r="G428">
        <v>149</v>
      </c>
      <c r="I428">
        <f t="shared" si="77"/>
        <v>0</v>
      </c>
      <c r="J428">
        <f t="shared" si="72"/>
        <v>0</v>
      </c>
      <c r="K428">
        <v>413</v>
      </c>
      <c r="L428">
        <v>355</v>
      </c>
      <c r="M428">
        <v>82</v>
      </c>
      <c r="Q428">
        <f t="shared" si="78"/>
        <v>0</v>
      </c>
      <c r="R428">
        <f t="shared" si="73"/>
        <v>0</v>
      </c>
      <c r="S428">
        <v>405</v>
      </c>
      <c r="T428">
        <v>772</v>
      </c>
      <c r="Z428">
        <f t="shared" si="79"/>
        <v>0</v>
      </c>
      <c r="AA428">
        <f t="shared" si="74"/>
        <v>0</v>
      </c>
      <c r="AB428">
        <v>200</v>
      </c>
      <c r="AC428">
        <v>95</v>
      </c>
      <c r="AD428">
        <v>119</v>
      </c>
      <c r="AH428">
        <f t="shared" si="80"/>
        <v>0</v>
      </c>
      <c r="AI428">
        <f t="shared" si="81"/>
        <v>0</v>
      </c>
      <c r="AK428">
        <v>346</v>
      </c>
      <c r="AL428">
        <v>1748</v>
      </c>
      <c r="AV428">
        <f t="shared" si="82"/>
        <v>0</v>
      </c>
      <c r="AW428">
        <f t="shared" si="83"/>
        <v>0</v>
      </c>
    </row>
    <row r="429" spans="1:49" x14ac:dyDescent="0.35">
      <c r="A429" s="1">
        <v>720102</v>
      </c>
      <c r="B429" s="2" t="s">
        <v>499</v>
      </c>
      <c r="E429">
        <f t="shared" si="75"/>
        <v>0</v>
      </c>
      <c r="F429">
        <f t="shared" si="76"/>
        <v>0</v>
      </c>
      <c r="I429">
        <f t="shared" si="77"/>
        <v>0</v>
      </c>
      <c r="J429">
        <f t="shared" si="72"/>
        <v>0</v>
      </c>
      <c r="L429">
        <v>-3547</v>
      </c>
      <c r="Q429">
        <f t="shared" si="78"/>
        <v>0</v>
      </c>
      <c r="R429">
        <f t="shared" si="73"/>
        <v>0</v>
      </c>
      <c r="Z429">
        <f t="shared" si="79"/>
        <v>0</v>
      </c>
      <c r="AA429">
        <f t="shared" si="74"/>
        <v>0</v>
      </c>
      <c r="AH429">
        <f t="shared" si="80"/>
        <v>0</v>
      </c>
      <c r="AI429">
        <f t="shared" si="81"/>
        <v>0</v>
      </c>
      <c r="AK429">
        <v>-357</v>
      </c>
      <c r="AV429">
        <f t="shared" si="82"/>
        <v>0</v>
      </c>
      <c r="AW429">
        <f t="shared" si="83"/>
        <v>0</v>
      </c>
    </row>
    <row r="430" spans="1:49" x14ac:dyDescent="0.35">
      <c r="A430" s="1">
        <v>720201</v>
      </c>
      <c r="B430" s="2" t="s">
        <v>500</v>
      </c>
      <c r="C430">
        <v>34</v>
      </c>
      <c r="E430">
        <f t="shared" si="75"/>
        <v>0</v>
      </c>
      <c r="F430">
        <f t="shared" si="76"/>
        <v>0</v>
      </c>
      <c r="G430">
        <v>10</v>
      </c>
      <c r="I430">
        <f t="shared" si="77"/>
        <v>0</v>
      </c>
      <c r="J430">
        <f t="shared" si="72"/>
        <v>0</v>
      </c>
      <c r="K430">
        <v>170</v>
      </c>
      <c r="L430">
        <v>126</v>
      </c>
      <c r="Q430">
        <f t="shared" si="78"/>
        <v>0</v>
      </c>
      <c r="R430">
        <f t="shared" si="73"/>
        <v>0</v>
      </c>
      <c r="S430">
        <v>223</v>
      </c>
      <c r="T430">
        <v>8</v>
      </c>
      <c r="U430">
        <v>22</v>
      </c>
      <c r="Z430">
        <f t="shared" si="79"/>
        <v>0</v>
      </c>
      <c r="AA430">
        <f t="shared" si="74"/>
        <v>0</v>
      </c>
      <c r="AB430">
        <v>9</v>
      </c>
      <c r="AC430">
        <v>4</v>
      </c>
      <c r="AD430">
        <v>3</v>
      </c>
      <c r="AH430">
        <f t="shared" si="80"/>
        <v>0</v>
      </c>
      <c r="AI430">
        <f t="shared" si="81"/>
        <v>0</v>
      </c>
      <c r="AK430">
        <v>10</v>
      </c>
      <c r="AL430">
        <v>208</v>
      </c>
      <c r="AV430">
        <f t="shared" si="82"/>
        <v>0</v>
      </c>
      <c r="AW430">
        <f t="shared" si="83"/>
        <v>0</v>
      </c>
    </row>
    <row r="431" spans="1:49" x14ac:dyDescent="0.35">
      <c r="A431" s="1">
        <v>720202</v>
      </c>
      <c r="B431" s="2" t="s">
        <v>501</v>
      </c>
      <c r="E431">
        <f t="shared" si="75"/>
        <v>0</v>
      </c>
      <c r="F431">
        <f t="shared" si="76"/>
        <v>0</v>
      </c>
      <c r="I431">
        <f t="shared" si="77"/>
        <v>0</v>
      </c>
      <c r="J431">
        <f t="shared" si="72"/>
        <v>0</v>
      </c>
      <c r="Q431">
        <f t="shared" si="78"/>
        <v>0</v>
      </c>
      <c r="R431">
        <f t="shared" si="73"/>
        <v>0</v>
      </c>
      <c r="Z431">
        <f t="shared" si="79"/>
        <v>0</v>
      </c>
      <c r="AA431">
        <f t="shared" si="74"/>
        <v>0</v>
      </c>
      <c r="AH431">
        <f t="shared" si="80"/>
        <v>0</v>
      </c>
      <c r="AI431">
        <f t="shared" si="81"/>
        <v>0</v>
      </c>
      <c r="AV431">
        <f t="shared" si="82"/>
        <v>0</v>
      </c>
      <c r="AW431">
        <f t="shared" si="83"/>
        <v>0</v>
      </c>
    </row>
    <row r="432" spans="1:49" x14ac:dyDescent="0.35">
      <c r="A432" s="1">
        <v>720203</v>
      </c>
      <c r="B432" s="2" t="s">
        <v>502</v>
      </c>
      <c r="E432">
        <f t="shared" si="75"/>
        <v>0</v>
      </c>
      <c r="F432">
        <f t="shared" si="76"/>
        <v>0</v>
      </c>
      <c r="I432">
        <f t="shared" si="77"/>
        <v>0</v>
      </c>
      <c r="J432">
        <f t="shared" si="72"/>
        <v>0</v>
      </c>
      <c r="Q432">
        <f t="shared" si="78"/>
        <v>0</v>
      </c>
      <c r="R432">
        <f t="shared" si="73"/>
        <v>0</v>
      </c>
      <c r="Z432">
        <f t="shared" si="79"/>
        <v>0</v>
      </c>
      <c r="AA432">
        <f t="shared" si="74"/>
        <v>0</v>
      </c>
      <c r="AH432">
        <f t="shared" si="80"/>
        <v>0</v>
      </c>
      <c r="AI432">
        <f t="shared" si="81"/>
        <v>0</v>
      </c>
      <c r="AL432">
        <v>23</v>
      </c>
      <c r="AV432">
        <f t="shared" si="82"/>
        <v>0</v>
      </c>
      <c r="AW432">
        <f t="shared" si="83"/>
        <v>0</v>
      </c>
    </row>
    <row r="433" spans="1:49" x14ac:dyDescent="0.35">
      <c r="A433" s="1">
        <v>720204</v>
      </c>
      <c r="B433" s="2" t="s">
        <v>503</v>
      </c>
      <c r="C433">
        <v>9</v>
      </c>
      <c r="E433">
        <f t="shared" si="75"/>
        <v>0</v>
      </c>
      <c r="F433">
        <f t="shared" si="76"/>
        <v>0</v>
      </c>
      <c r="G433">
        <v>7</v>
      </c>
      <c r="I433">
        <f t="shared" si="77"/>
        <v>0</v>
      </c>
      <c r="J433">
        <f t="shared" si="72"/>
        <v>0</v>
      </c>
      <c r="K433">
        <v>696</v>
      </c>
      <c r="L433">
        <v>70</v>
      </c>
      <c r="M433">
        <v>1</v>
      </c>
      <c r="Q433">
        <f t="shared" si="78"/>
        <v>0</v>
      </c>
      <c r="R433">
        <f t="shared" si="73"/>
        <v>0</v>
      </c>
      <c r="S433">
        <v>727</v>
      </c>
      <c r="T433">
        <v>45</v>
      </c>
      <c r="U433">
        <v>20</v>
      </c>
      <c r="Z433">
        <f t="shared" si="79"/>
        <v>0</v>
      </c>
      <c r="AA433">
        <f t="shared" si="74"/>
        <v>0</v>
      </c>
      <c r="AB433">
        <v>2</v>
      </c>
      <c r="AD433">
        <v>79</v>
      </c>
      <c r="AH433">
        <f t="shared" si="80"/>
        <v>0</v>
      </c>
      <c r="AI433">
        <f t="shared" si="81"/>
        <v>0</v>
      </c>
      <c r="AJ433">
        <v>2</v>
      </c>
      <c r="AK433">
        <v>40</v>
      </c>
      <c r="AL433">
        <v>204</v>
      </c>
      <c r="AV433">
        <f t="shared" si="82"/>
        <v>0</v>
      </c>
      <c r="AW433">
        <f t="shared" si="83"/>
        <v>0</v>
      </c>
    </row>
    <row r="434" spans="1:49" x14ac:dyDescent="0.35">
      <c r="A434" s="1">
        <v>720205</v>
      </c>
      <c r="B434" s="2" t="s">
        <v>504</v>
      </c>
      <c r="C434">
        <v>8</v>
      </c>
      <c r="E434">
        <f t="shared" si="75"/>
        <v>0</v>
      </c>
      <c r="F434">
        <f t="shared" si="76"/>
        <v>0</v>
      </c>
      <c r="G434">
        <v>1</v>
      </c>
      <c r="I434">
        <f t="shared" si="77"/>
        <v>0</v>
      </c>
      <c r="J434">
        <f t="shared" si="72"/>
        <v>0</v>
      </c>
      <c r="L434">
        <v>-3</v>
      </c>
      <c r="Q434">
        <f t="shared" si="78"/>
        <v>0</v>
      </c>
      <c r="R434">
        <f t="shared" si="73"/>
        <v>0</v>
      </c>
      <c r="Z434">
        <f t="shared" si="79"/>
        <v>0</v>
      </c>
      <c r="AA434">
        <f t="shared" si="74"/>
        <v>0</v>
      </c>
      <c r="AH434">
        <f t="shared" si="80"/>
        <v>0</v>
      </c>
      <c r="AI434">
        <f t="shared" si="81"/>
        <v>0</v>
      </c>
      <c r="AL434">
        <v>35</v>
      </c>
      <c r="AV434">
        <f t="shared" si="82"/>
        <v>0</v>
      </c>
      <c r="AW434">
        <f t="shared" si="83"/>
        <v>0</v>
      </c>
    </row>
    <row r="435" spans="1:49" x14ac:dyDescent="0.35">
      <c r="A435" s="1">
        <v>720300</v>
      </c>
      <c r="B435" s="2" t="s">
        <v>505</v>
      </c>
      <c r="E435">
        <f t="shared" si="75"/>
        <v>0</v>
      </c>
      <c r="F435">
        <f t="shared" si="76"/>
        <v>0</v>
      </c>
      <c r="I435">
        <f t="shared" si="77"/>
        <v>0</v>
      </c>
      <c r="J435">
        <f t="shared" si="72"/>
        <v>0</v>
      </c>
      <c r="Q435">
        <f t="shared" si="78"/>
        <v>0</v>
      </c>
      <c r="R435">
        <f t="shared" si="73"/>
        <v>0</v>
      </c>
      <c r="Z435">
        <f t="shared" si="79"/>
        <v>0</v>
      </c>
      <c r="AA435">
        <f t="shared" si="74"/>
        <v>0</v>
      </c>
      <c r="AH435">
        <f t="shared" si="80"/>
        <v>0</v>
      </c>
      <c r="AI435">
        <f t="shared" si="81"/>
        <v>0</v>
      </c>
      <c r="AV435">
        <f t="shared" si="82"/>
        <v>0</v>
      </c>
      <c r="AW435">
        <f t="shared" si="83"/>
        <v>0</v>
      </c>
    </row>
    <row r="436" spans="1:49" x14ac:dyDescent="0.35">
      <c r="A436" s="1">
        <v>730101</v>
      </c>
      <c r="B436" s="2" t="s">
        <v>506</v>
      </c>
      <c r="C436">
        <v>143</v>
      </c>
      <c r="E436">
        <f t="shared" si="75"/>
        <v>0</v>
      </c>
      <c r="F436">
        <f t="shared" si="76"/>
        <v>0</v>
      </c>
      <c r="G436">
        <v>14</v>
      </c>
      <c r="I436">
        <f t="shared" si="77"/>
        <v>0</v>
      </c>
      <c r="J436">
        <f t="shared" si="72"/>
        <v>0</v>
      </c>
      <c r="K436">
        <v>72</v>
      </c>
      <c r="L436">
        <v>347</v>
      </c>
      <c r="M436">
        <v>1</v>
      </c>
      <c r="Q436">
        <f t="shared" si="78"/>
        <v>0</v>
      </c>
      <c r="R436">
        <f t="shared" si="73"/>
        <v>0</v>
      </c>
      <c r="S436">
        <v>245</v>
      </c>
      <c r="T436">
        <v>22</v>
      </c>
      <c r="U436">
        <v>17</v>
      </c>
      <c r="Z436">
        <f t="shared" si="79"/>
        <v>0</v>
      </c>
      <c r="AA436">
        <f t="shared" si="74"/>
        <v>0</v>
      </c>
      <c r="AB436">
        <v>73</v>
      </c>
      <c r="AC436">
        <v>12</v>
      </c>
      <c r="AD436">
        <v>22</v>
      </c>
      <c r="AH436">
        <f t="shared" si="80"/>
        <v>0</v>
      </c>
      <c r="AI436">
        <f t="shared" si="81"/>
        <v>0</v>
      </c>
      <c r="AK436">
        <v>115</v>
      </c>
      <c r="AL436">
        <v>12</v>
      </c>
      <c r="AV436">
        <f t="shared" si="82"/>
        <v>0</v>
      </c>
      <c r="AW436">
        <f t="shared" si="83"/>
        <v>0</v>
      </c>
    </row>
    <row r="437" spans="1:49" x14ac:dyDescent="0.35">
      <c r="A437" s="1">
        <v>730102</v>
      </c>
      <c r="B437" s="2" t="s">
        <v>507</v>
      </c>
      <c r="E437">
        <f t="shared" si="75"/>
        <v>0</v>
      </c>
      <c r="F437">
        <f t="shared" si="76"/>
        <v>0</v>
      </c>
      <c r="G437">
        <v>169</v>
      </c>
      <c r="I437">
        <f t="shared" si="77"/>
        <v>0</v>
      </c>
      <c r="J437">
        <f t="shared" si="72"/>
        <v>0</v>
      </c>
      <c r="L437">
        <v>213</v>
      </c>
      <c r="M437">
        <v>39</v>
      </c>
      <c r="Q437">
        <f t="shared" si="78"/>
        <v>0</v>
      </c>
      <c r="R437">
        <f t="shared" si="73"/>
        <v>0</v>
      </c>
      <c r="S437">
        <v>215</v>
      </c>
      <c r="T437">
        <v>55</v>
      </c>
      <c r="U437">
        <v>20</v>
      </c>
      <c r="Z437">
        <f t="shared" si="79"/>
        <v>0</v>
      </c>
      <c r="AA437">
        <f t="shared" si="74"/>
        <v>0</v>
      </c>
      <c r="AH437">
        <f t="shared" si="80"/>
        <v>0</v>
      </c>
      <c r="AI437">
        <f t="shared" si="81"/>
        <v>0</v>
      </c>
      <c r="AL437">
        <v>1300</v>
      </c>
      <c r="AV437">
        <f t="shared" si="82"/>
        <v>0</v>
      </c>
      <c r="AW437">
        <f t="shared" si="83"/>
        <v>0</v>
      </c>
    </row>
    <row r="438" spans="1:49" x14ac:dyDescent="0.35">
      <c r="A438" s="1">
        <v>730103</v>
      </c>
      <c r="B438" s="2" t="s">
        <v>508</v>
      </c>
      <c r="C438">
        <v>501</v>
      </c>
      <c r="E438">
        <f t="shared" si="75"/>
        <v>0</v>
      </c>
      <c r="F438">
        <f t="shared" si="76"/>
        <v>0</v>
      </c>
      <c r="G438">
        <v>68</v>
      </c>
      <c r="I438">
        <f t="shared" si="77"/>
        <v>0</v>
      </c>
      <c r="J438">
        <f t="shared" si="72"/>
        <v>0</v>
      </c>
      <c r="K438">
        <v>219</v>
      </c>
      <c r="L438">
        <v>103</v>
      </c>
      <c r="M438">
        <v>136</v>
      </c>
      <c r="Q438">
        <f t="shared" si="78"/>
        <v>0</v>
      </c>
      <c r="R438">
        <f t="shared" si="73"/>
        <v>0</v>
      </c>
      <c r="S438">
        <v>190</v>
      </c>
      <c r="T438">
        <v>50</v>
      </c>
      <c r="U438">
        <v>20</v>
      </c>
      <c r="Z438">
        <f t="shared" si="79"/>
        <v>0</v>
      </c>
      <c r="AA438">
        <f t="shared" si="74"/>
        <v>0</v>
      </c>
      <c r="AB438">
        <v>16</v>
      </c>
      <c r="AC438">
        <v>8</v>
      </c>
      <c r="AD438">
        <v>413</v>
      </c>
      <c r="AH438">
        <f t="shared" si="80"/>
        <v>0</v>
      </c>
      <c r="AI438">
        <f t="shared" si="81"/>
        <v>0</v>
      </c>
      <c r="AK438">
        <v>25</v>
      </c>
      <c r="AL438">
        <v>1609</v>
      </c>
      <c r="AV438">
        <f t="shared" si="82"/>
        <v>0</v>
      </c>
      <c r="AW438">
        <f t="shared" si="83"/>
        <v>0</v>
      </c>
    </row>
    <row r="439" spans="1:49" x14ac:dyDescent="0.35">
      <c r="A439" s="1">
        <v>730104</v>
      </c>
      <c r="B439" s="2" t="s">
        <v>509</v>
      </c>
      <c r="C439">
        <v>7913</v>
      </c>
      <c r="E439">
        <f t="shared" si="75"/>
        <v>0</v>
      </c>
      <c r="F439">
        <f t="shared" si="76"/>
        <v>0</v>
      </c>
      <c r="G439">
        <v>8806</v>
      </c>
      <c r="I439">
        <f t="shared" si="77"/>
        <v>0</v>
      </c>
      <c r="J439">
        <f t="shared" si="72"/>
        <v>0</v>
      </c>
      <c r="K439">
        <v>1017</v>
      </c>
      <c r="L439">
        <v>777</v>
      </c>
      <c r="M439">
        <v>209</v>
      </c>
      <c r="Q439">
        <f t="shared" si="78"/>
        <v>0</v>
      </c>
      <c r="R439">
        <f t="shared" si="73"/>
        <v>0</v>
      </c>
      <c r="S439">
        <v>1850</v>
      </c>
      <c r="T439">
        <v>653</v>
      </c>
      <c r="U439">
        <v>107</v>
      </c>
      <c r="Z439">
        <f t="shared" si="79"/>
        <v>0</v>
      </c>
      <c r="AA439">
        <f t="shared" si="74"/>
        <v>0</v>
      </c>
      <c r="AB439">
        <v>129</v>
      </c>
      <c r="AC439">
        <v>74</v>
      </c>
      <c r="AD439">
        <v>142</v>
      </c>
      <c r="AH439">
        <f t="shared" si="80"/>
        <v>0</v>
      </c>
      <c r="AI439">
        <f t="shared" si="81"/>
        <v>0</v>
      </c>
      <c r="AJ439">
        <v>15</v>
      </c>
      <c r="AK439">
        <v>428</v>
      </c>
      <c r="AL439">
        <v>3478</v>
      </c>
      <c r="AV439">
        <f t="shared" si="82"/>
        <v>0</v>
      </c>
      <c r="AW439">
        <f t="shared" si="83"/>
        <v>0</v>
      </c>
    </row>
    <row r="440" spans="1:49" x14ac:dyDescent="0.35">
      <c r="A440" s="1">
        <v>730106</v>
      </c>
      <c r="B440" s="2" t="s">
        <v>510</v>
      </c>
      <c r="C440">
        <v>64</v>
      </c>
      <c r="E440">
        <f t="shared" si="75"/>
        <v>0</v>
      </c>
      <c r="F440">
        <f t="shared" si="76"/>
        <v>0</v>
      </c>
      <c r="G440">
        <v>72</v>
      </c>
      <c r="I440">
        <f t="shared" si="77"/>
        <v>0</v>
      </c>
      <c r="J440">
        <f t="shared" si="72"/>
        <v>0</v>
      </c>
      <c r="K440">
        <v>46</v>
      </c>
      <c r="L440">
        <v>206</v>
      </c>
      <c r="M440">
        <v>13</v>
      </c>
      <c r="Q440">
        <f t="shared" si="78"/>
        <v>0</v>
      </c>
      <c r="R440">
        <f t="shared" si="73"/>
        <v>0</v>
      </c>
      <c r="S440">
        <v>200</v>
      </c>
      <c r="T440">
        <v>130</v>
      </c>
      <c r="U440">
        <v>4</v>
      </c>
      <c r="Z440">
        <f t="shared" si="79"/>
        <v>0</v>
      </c>
      <c r="AA440">
        <f t="shared" si="74"/>
        <v>0</v>
      </c>
      <c r="AB440">
        <v>-198</v>
      </c>
      <c r="AH440">
        <f t="shared" si="80"/>
        <v>0</v>
      </c>
      <c r="AI440">
        <f t="shared" si="81"/>
        <v>0</v>
      </c>
      <c r="AK440">
        <v>44</v>
      </c>
      <c r="AL440">
        <v>945</v>
      </c>
      <c r="AV440">
        <f t="shared" si="82"/>
        <v>0</v>
      </c>
      <c r="AW440">
        <f t="shared" si="83"/>
        <v>0</v>
      </c>
    </row>
    <row r="441" spans="1:49" x14ac:dyDescent="0.35">
      <c r="A441" s="1">
        <v>730107</v>
      </c>
      <c r="B441" s="2" t="s">
        <v>511</v>
      </c>
      <c r="E441">
        <f t="shared" si="75"/>
        <v>0</v>
      </c>
      <c r="F441">
        <f t="shared" si="76"/>
        <v>0</v>
      </c>
      <c r="G441">
        <v>2</v>
      </c>
      <c r="I441">
        <f t="shared" si="77"/>
        <v>0</v>
      </c>
      <c r="J441">
        <f t="shared" si="72"/>
        <v>0</v>
      </c>
      <c r="K441">
        <v>167</v>
      </c>
      <c r="L441">
        <v>72</v>
      </c>
      <c r="M441">
        <v>3</v>
      </c>
      <c r="Q441">
        <f t="shared" si="78"/>
        <v>0</v>
      </c>
      <c r="R441">
        <f t="shared" si="73"/>
        <v>0</v>
      </c>
      <c r="S441">
        <v>791</v>
      </c>
      <c r="T441">
        <v>5</v>
      </c>
      <c r="U441">
        <v>100</v>
      </c>
      <c r="Z441">
        <f t="shared" si="79"/>
        <v>0</v>
      </c>
      <c r="AA441">
        <f t="shared" si="74"/>
        <v>0</v>
      </c>
      <c r="AB441">
        <v>13</v>
      </c>
      <c r="AC441">
        <v>14</v>
      </c>
      <c r="AD441">
        <v>9</v>
      </c>
      <c r="AH441">
        <f t="shared" si="80"/>
        <v>0</v>
      </c>
      <c r="AI441">
        <f t="shared" si="81"/>
        <v>0</v>
      </c>
      <c r="AK441">
        <v>35</v>
      </c>
      <c r="AL441">
        <v>36</v>
      </c>
      <c r="AV441">
        <f t="shared" si="82"/>
        <v>0</v>
      </c>
      <c r="AW441">
        <f t="shared" si="83"/>
        <v>0</v>
      </c>
    </row>
    <row r="442" spans="1:49" x14ac:dyDescent="0.35">
      <c r="A442" s="1">
        <v>730108</v>
      </c>
      <c r="B442" s="2" t="s">
        <v>512</v>
      </c>
      <c r="E442">
        <f t="shared" si="75"/>
        <v>0</v>
      </c>
      <c r="F442">
        <f t="shared" si="76"/>
        <v>0</v>
      </c>
      <c r="I442">
        <f t="shared" si="77"/>
        <v>0</v>
      </c>
      <c r="J442">
        <f t="shared" si="72"/>
        <v>0</v>
      </c>
      <c r="L442">
        <v>-1</v>
      </c>
      <c r="Q442">
        <f t="shared" si="78"/>
        <v>0</v>
      </c>
      <c r="R442">
        <f t="shared" si="73"/>
        <v>0</v>
      </c>
      <c r="Z442">
        <f t="shared" si="79"/>
        <v>0</v>
      </c>
      <c r="AA442">
        <f t="shared" si="74"/>
        <v>0</v>
      </c>
      <c r="AC442">
        <v>21</v>
      </c>
      <c r="AH442">
        <f t="shared" si="80"/>
        <v>0</v>
      </c>
      <c r="AI442">
        <f t="shared" si="81"/>
        <v>0</v>
      </c>
      <c r="AV442">
        <f t="shared" si="82"/>
        <v>0</v>
      </c>
      <c r="AW442">
        <f t="shared" si="83"/>
        <v>0</v>
      </c>
    </row>
    <row r="443" spans="1:49" x14ac:dyDescent="0.35">
      <c r="A443" s="1">
        <v>730109</v>
      </c>
      <c r="B443" s="2" t="s">
        <v>513</v>
      </c>
      <c r="C443">
        <v>818</v>
      </c>
      <c r="E443">
        <f t="shared" si="75"/>
        <v>0</v>
      </c>
      <c r="F443">
        <f t="shared" si="76"/>
        <v>0</v>
      </c>
      <c r="G443">
        <v>223</v>
      </c>
      <c r="I443">
        <f t="shared" si="77"/>
        <v>0</v>
      </c>
      <c r="J443">
        <f t="shared" si="72"/>
        <v>0</v>
      </c>
      <c r="K443">
        <v>62</v>
      </c>
      <c r="L443">
        <v>223</v>
      </c>
      <c r="M443">
        <v>-38</v>
      </c>
      <c r="Q443">
        <f t="shared" si="78"/>
        <v>0</v>
      </c>
      <c r="R443">
        <f t="shared" si="73"/>
        <v>0</v>
      </c>
      <c r="S443">
        <v>658</v>
      </c>
      <c r="T443">
        <v>63</v>
      </c>
      <c r="U443">
        <v>48</v>
      </c>
      <c r="Z443">
        <f t="shared" si="79"/>
        <v>0</v>
      </c>
      <c r="AA443">
        <f t="shared" si="74"/>
        <v>0</v>
      </c>
      <c r="AB443">
        <v>139</v>
      </c>
      <c r="AC443">
        <v>-83</v>
      </c>
      <c r="AD443">
        <v>39</v>
      </c>
      <c r="AH443">
        <f t="shared" si="80"/>
        <v>0</v>
      </c>
      <c r="AI443">
        <f t="shared" si="81"/>
        <v>0</v>
      </c>
      <c r="AK443">
        <v>90</v>
      </c>
      <c r="AL443">
        <v>-3537</v>
      </c>
      <c r="AV443">
        <f t="shared" si="82"/>
        <v>0</v>
      </c>
      <c r="AW443">
        <f t="shared" si="83"/>
        <v>0</v>
      </c>
    </row>
    <row r="444" spans="1:49" x14ac:dyDescent="0.35">
      <c r="A444" s="1">
        <v>730111</v>
      </c>
      <c r="B444" s="2" t="s">
        <v>514</v>
      </c>
      <c r="C444">
        <v>3864</v>
      </c>
      <c r="E444">
        <f t="shared" si="75"/>
        <v>0</v>
      </c>
      <c r="F444">
        <f t="shared" si="76"/>
        <v>0</v>
      </c>
      <c r="G444">
        <v>773</v>
      </c>
      <c r="I444">
        <f t="shared" si="77"/>
        <v>0</v>
      </c>
      <c r="J444">
        <f t="shared" si="72"/>
        <v>0</v>
      </c>
      <c r="K444">
        <v>1627</v>
      </c>
      <c r="L444">
        <v>1764</v>
      </c>
      <c r="M444">
        <v>126</v>
      </c>
      <c r="Q444">
        <f t="shared" si="78"/>
        <v>0</v>
      </c>
      <c r="R444">
        <f t="shared" si="73"/>
        <v>0</v>
      </c>
      <c r="S444">
        <v>1722</v>
      </c>
      <c r="T444">
        <v>1018</v>
      </c>
      <c r="U444">
        <v>13</v>
      </c>
      <c r="Z444">
        <f t="shared" si="79"/>
        <v>0</v>
      </c>
      <c r="AA444">
        <f t="shared" si="74"/>
        <v>0</v>
      </c>
      <c r="AB444">
        <v>19</v>
      </c>
      <c r="AC444">
        <v>2</v>
      </c>
      <c r="AD444">
        <v>12</v>
      </c>
      <c r="AH444">
        <f t="shared" si="80"/>
        <v>0</v>
      </c>
      <c r="AI444">
        <f t="shared" si="81"/>
        <v>0</v>
      </c>
      <c r="AJ444">
        <v>100</v>
      </c>
      <c r="AK444">
        <v>48</v>
      </c>
      <c r="AL444">
        <v>1968</v>
      </c>
      <c r="AV444">
        <f t="shared" si="82"/>
        <v>0</v>
      </c>
      <c r="AW444">
        <f t="shared" si="83"/>
        <v>0</v>
      </c>
    </row>
    <row r="445" spans="1:49" x14ac:dyDescent="0.35">
      <c r="A445" s="1">
        <v>730112</v>
      </c>
      <c r="B445" s="2" t="s">
        <v>515</v>
      </c>
      <c r="C445">
        <v>8820</v>
      </c>
      <c r="E445">
        <f t="shared" si="75"/>
        <v>0</v>
      </c>
      <c r="F445">
        <f t="shared" si="76"/>
        <v>0</v>
      </c>
      <c r="G445">
        <v>5713</v>
      </c>
      <c r="I445">
        <f t="shared" si="77"/>
        <v>0</v>
      </c>
      <c r="J445">
        <f t="shared" si="72"/>
        <v>0</v>
      </c>
      <c r="K445">
        <v>101</v>
      </c>
      <c r="L445">
        <v>64</v>
      </c>
      <c r="M445">
        <v>30</v>
      </c>
      <c r="Q445">
        <f t="shared" si="78"/>
        <v>0</v>
      </c>
      <c r="R445">
        <f t="shared" si="73"/>
        <v>0</v>
      </c>
      <c r="S445">
        <v>97</v>
      </c>
      <c r="T445">
        <v>168</v>
      </c>
      <c r="U445">
        <v>14</v>
      </c>
      <c r="Z445">
        <f t="shared" si="79"/>
        <v>0</v>
      </c>
      <c r="AA445">
        <f t="shared" si="74"/>
        <v>0</v>
      </c>
      <c r="AB445">
        <v>10</v>
      </c>
      <c r="AC445">
        <v>7</v>
      </c>
      <c r="AD445">
        <v>14</v>
      </c>
      <c r="AH445">
        <f t="shared" si="80"/>
        <v>0</v>
      </c>
      <c r="AI445">
        <f t="shared" si="81"/>
        <v>0</v>
      </c>
      <c r="AJ445">
        <v>6</v>
      </c>
      <c r="AK445">
        <v>10</v>
      </c>
      <c r="AL445">
        <v>301</v>
      </c>
      <c r="AV445">
        <f t="shared" si="82"/>
        <v>0</v>
      </c>
      <c r="AW445">
        <f t="shared" si="83"/>
        <v>0</v>
      </c>
    </row>
    <row r="446" spans="1:49" x14ac:dyDescent="0.35">
      <c r="A446" s="1">
        <v>730200</v>
      </c>
      <c r="B446" s="2" t="s">
        <v>516</v>
      </c>
      <c r="C446">
        <v>55</v>
      </c>
      <c r="E446">
        <f t="shared" si="75"/>
        <v>0</v>
      </c>
      <c r="F446">
        <f t="shared" si="76"/>
        <v>0</v>
      </c>
      <c r="G446">
        <v>12</v>
      </c>
      <c r="I446">
        <f t="shared" si="77"/>
        <v>0</v>
      </c>
      <c r="J446">
        <f t="shared" si="72"/>
        <v>0</v>
      </c>
      <c r="L446">
        <v>489</v>
      </c>
      <c r="M446">
        <v>132</v>
      </c>
      <c r="Q446">
        <f t="shared" si="78"/>
        <v>0</v>
      </c>
      <c r="R446">
        <f t="shared" si="73"/>
        <v>0</v>
      </c>
      <c r="S446">
        <v>48</v>
      </c>
      <c r="T446">
        <v>29</v>
      </c>
      <c r="Z446">
        <f t="shared" si="79"/>
        <v>0</v>
      </c>
      <c r="AA446">
        <f t="shared" si="74"/>
        <v>0</v>
      </c>
      <c r="AB446">
        <v>7</v>
      </c>
      <c r="AC446">
        <v>4</v>
      </c>
      <c r="AD446">
        <v>5</v>
      </c>
      <c r="AH446">
        <f t="shared" si="80"/>
        <v>0</v>
      </c>
      <c r="AI446">
        <f t="shared" si="81"/>
        <v>0</v>
      </c>
      <c r="AK446">
        <v>3</v>
      </c>
      <c r="AL446">
        <v>790</v>
      </c>
      <c r="AV446">
        <f t="shared" si="82"/>
        <v>0</v>
      </c>
      <c r="AW446">
        <f t="shared" si="83"/>
        <v>0</v>
      </c>
    </row>
    <row r="447" spans="1:49" x14ac:dyDescent="0.35">
      <c r="A447" s="1">
        <v>730301</v>
      </c>
      <c r="B447" s="2" t="s">
        <v>517</v>
      </c>
      <c r="C447">
        <v>273</v>
      </c>
      <c r="E447">
        <f t="shared" si="75"/>
        <v>0</v>
      </c>
      <c r="F447">
        <f t="shared" si="76"/>
        <v>0</v>
      </c>
      <c r="G447">
        <v>503</v>
      </c>
      <c r="I447">
        <f t="shared" si="77"/>
        <v>0</v>
      </c>
      <c r="J447">
        <f t="shared" si="72"/>
        <v>0</v>
      </c>
      <c r="K447">
        <v>679</v>
      </c>
      <c r="L447">
        <v>303</v>
      </c>
      <c r="M447">
        <v>17</v>
      </c>
      <c r="Q447">
        <f t="shared" si="78"/>
        <v>0</v>
      </c>
      <c r="R447">
        <f t="shared" si="73"/>
        <v>0</v>
      </c>
      <c r="S447">
        <v>863</v>
      </c>
      <c r="T447">
        <v>149</v>
      </c>
      <c r="U447">
        <v>19</v>
      </c>
      <c r="Z447">
        <f t="shared" si="79"/>
        <v>0</v>
      </c>
      <c r="AA447">
        <f t="shared" si="74"/>
        <v>0</v>
      </c>
      <c r="AB447">
        <v>82</v>
      </c>
      <c r="AC447">
        <v>28</v>
      </c>
      <c r="AD447">
        <v>40</v>
      </c>
      <c r="AH447">
        <f t="shared" si="80"/>
        <v>0</v>
      </c>
      <c r="AI447">
        <f t="shared" si="81"/>
        <v>0</v>
      </c>
      <c r="AJ447">
        <v>300</v>
      </c>
      <c r="AK447">
        <v>100</v>
      </c>
      <c r="AL447">
        <v>1200</v>
      </c>
      <c r="AV447">
        <f t="shared" si="82"/>
        <v>0</v>
      </c>
      <c r="AW447">
        <f t="shared" si="83"/>
        <v>0</v>
      </c>
    </row>
    <row r="448" spans="1:49" x14ac:dyDescent="0.35">
      <c r="A448" s="1">
        <v>730302</v>
      </c>
      <c r="B448" s="2" t="s">
        <v>518</v>
      </c>
      <c r="C448">
        <v>2478</v>
      </c>
      <c r="E448">
        <f t="shared" si="75"/>
        <v>0</v>
      </c>
      <c r="F448">
        <f t="shared" si="76"/>
        <v>0</v>
      </c>
      <c r="G448">
        <v>97</v>
      </c>
      <c r="I448">
        <f t="shared" si="77"/>
        <v>0</v>
      </c>
      <c r="J448">
        <f t="shared" si="72"/>
        <v>0</v>
      </c>
      <c r="K448">
        <v>117</v>
      </c>
      <c r="L448">
        <v>326</v>
      </c>
      <c r="M448">
        <v>1</v>
      </c>
      <c r="Q448">
        <f t="shared" si="78"/>
        <v>0</v>
      </c>
      <c r="R448">
        <f t="shared" si="73"/>
        <v>0</v>
      </c>
      <c r="S448">
        <v>207</v>
      </c>
      <c r="T448">
        <v>3</v>
      </c>
      <c r="U448">
        <v>1</v>
      </c>
      <c r="Z448">
        <f t="shared" si="79"/>
        <v>0</v>
      </c>
      <c r="AA448">
        <f t="shared" si="74"/>
        <v>0</v>
      </c>
      <c r="AB448">
        <v>3</v>
      </c>
      <c r="AC448">
        <v>1</v>
      </c>
      <c r="AD448">
        <v>1</v>
      </c>
      <c r="AH448">
        <f t="shared" si="80"/>
        <v>0</v>
      </c>
      <c r="AI448">
        <f t="shared" si="81"/>
        <v>0</v>
      </c>
      <c r="AJ448">
        <v>200</v>
      </c>
      <c r="AK448">
        <v>64</v>
      </c>
      <c r="AL448">
        <v>-2508</v>
      </c>
      <c r="AV448">
        <f t="shared" si="82"/>
        <v>0</v>
      </c>
      <c r="AW448">
        <f t="shared" si="83"/>
        <v>0</v>
      </c>
    </row>
    <row r="449" spans="1:49" x14ac:dyDescent="0.35">
      <c r="A449" s="1">
        <v>730303</v>
      </c>
      <c r="B449" s="2" t="s">
        <v>519</v>
      </c>
      <c r="C449">
        <v>375</v>
      </c>
      <c r="E449">
        <f t="shared" si="75"/>
        <v>0</v>
      </c>
      <c r="F449">
        <f t="shared" si="76"/>
        <v>0</v>
      </c>
      <c r="G449">
        <v>7</v>
      </c>
      <c r="I449">
        <f t="shared" si="77"/>
        <v>0</v>
      </c>
      <c r="J449">
        <f t="shared" si="72"/>
        <v>0</v>
      </c>
      <c r="K449">
        <v>300</v>
      </c>
      <c r="L449">
        <v>112</v>
      </c>
      <c r="M449">
        <v>53</v>
      </c>
      <c r="Q449">
        <f t="shared" si="78"/>
        <v>0</v>
      </c>
      <c r="R449">
        <f t="shared" si="73"/>
        <v>0</v>
      </c>
      <c r="S449">
        <v>525</v>
      </c>
      <c r="T449">
        <v>30</v>
      </c>
      <c r="U449">
        <v>23</v>
      </c>
      <c r="Z449">
        <f t="shared" si="79"/>
        <v>0</v>
      </c>
      <c r="AA449">
        <f t="shared" si="74"/>
        <v>0</v>
      </c>
      <c r="AC449">
        <v>11</v>
      </c>
      <c r="AH449">
        <f t="shared" si="80"/>
        <v>0</v>
      </c>
      <c r="AI449">
        <f t="shared" si="81"/>
        <v>0</v>
      </c>
      <c r="AK449">
        <v>38</v>
      </c>
      <c r="AL449">
        <v>700</v>
      </c>
      <c r="AV449">
        <f t="shared" si="82"/>
        <v>0</v>
      </c>
      <c r="AW449">
        <f t="shared" si="83"/>
        <v>0</v>
      </c>
    </row>
    <row r="450" spans="1:49" x14ac:dyDescent="0.35">
      <c r="A450" s="1">
        <v>740000</v>
      </c>
      <c r="B450" s="2" t="s">
        <v>520</v>
      </c>
      <c r="C450">
        <v>505</v>
      </c>
      <c r="E450">
        <f t="shared" si="75"/>
        <v>0</v>
      </c>
      <c r="F450">
        <f t="shared" si="76"/>
        <v>0</v>
      </c>
      <c r="G450">
        <v>725</v>
      </c>
      <c r="I450">
        <f t="shared" si="77"/>
        <v>0</v>
      </c>
      <c r="J450">
        <f t="shared" si="72"/>
        <v>0</v>
      </c>
      <c r="K450">
        <v>-2680</v>
      </c>
      <c r="L450">
        <v>-3660</v>
      </c>
      <c r="M450">
        <v>49</v>
      </c>
      <c r="Q450">
        <f t="shared" si="78"/>
        <v>0</v>
      </c>
      <c r="R450">
        <f t="shared" si="73"/>
        <v>0</v>
      </c>
      <c r="S450">
        <v>871</v>
      </c>
      <c r="T450">
        <v>284</v>
      </c>
      <c r="U450">
        <v>18</v>
      </c>
      <c r="Z450">
        <f t="shared" si="79"/>
        <v>0</v>
      </c>
      <c r="AA450">
        <f t="shared" si="74"/>
        <v>0</v>
      </c>
      <c r="AB450">
        <v>147</v>
      </c>
      <c r="AC450">
        <v>60</v>
      </c>
      <c r="AD450">
        <v>110</v>
      </c>
      <c r="AH450">
        <f t="shared" si="80"/>
        <v>0</v>
      </c>
      <c r="AI450">
        <f t="shared" si="81"/>
        <v>0</v>
      </c>
      <c r="AK450">
        <v>366</v>
      </c>
      <c r="AL450">
        <v>1360</v>
      </c>
      <c r="AV450">
        <f t="shared" si="82"/>
        <v>0</v>
      </c>
      <c r="AW450">
        <f t="shared" si="83"/>
        <v>0</v>
      </c>
    </row>
    <row r="451" spans="1:49" x14ac:dyDescent="0.35">
      <c r="A451" s="1">
        <v>750001</v>
      </c>
      <c r="B451" s="2" t="s">
        <v>521</v>
      </c>
      <c r="C451">
        <v>425</v>
      </c>
      <c r="E451">
        <f t="shared" si="75"/>
        <v>0</v>
      </c>
      <c r="F451">
        <f t="shared" si="76"/>
        <v>0</v>
      </c>
      <c r="G451">
        <v>40</v>
      </c>
      <c r="I451">
        <f t="shared" si="77"/>
        <v>0</v>
      </c>
      <c r="J451">
        <f t="shared" si="72"/>
        <v>0</v>
      </c>
      <c r="K451">
        <v>129</v>
      </c>
      <c r="L451">
        <v>115</v>
      </c>
      <c r="M451">
        <v>23</v>
      </c>
      <c r="Q451">
        <f t="shared" si="78"/>
        <v>0</v>
      </c>
      <c r="R451">
        <f t="shared" si="73"/>
        <v>0</v>
      </c>
      <c r="S451">
        <v>97</v>
      </c>
      <c r="T451">
        <v>70</v>
      </c>
      <c r="U451">
        <v>20</v>
      </c>
      <c r="Z451">
        <f t="shared" si="79"/>
        <v>0</v>
      </c>
      <c r="AA451">
        <f t="shared" si="74"/>
        <v>0</v>
      </c>
      <c r="AB451">
        <v>409</v>
      </c>
      <c r="AC451">
        <v>68</v>
      </c>
      <c r="AD451">
        <v>41</v>
      </c>
      <c r="AH451">
        <f t="shared" si="80"/>
        <v>0</v>
      </c>
      <c r="AI451">
        <f t="shared" si="81"/>
        <v>0</v>
      </c>
      <c r="AK451">
        <v>72</v>
      </c>
      <c r="AL451">
        <v>533</v>
      </c>
      <c r="AV451">
        <f t="shared" si="82"/>
        <v>0</v>
      </c>
      <c r="AW451">
        <f t="shared" si="83"/>
        <v>0</v>
      </c>
    </row>
    <row r="452" spans="1:49" x14ac:dyDescent="0.35">
      <c r="A452" s="1">
        <v>750002</v>
      </c>
      <c r="B452" s="2" t="s">
        <v>522</v>
      </c>
      <c r="C452">
        <v>6</v>
      </c>
      <c r="E452">
        <f t="shared" si="75"/>
        <v>0</v>
      </c>
      <c r="F452">
        <f t="shared" si="76"/>
        <v>0</v>
      </c>
      <c r="G452">
        <v>25</v>
      </c>
      <c r="I452">
        <f t="shared" si="77"/>
        <v>0</v>
      </c>
      <c r="J452">
        <f t="shared" ref="J452:J489" si="84">IF(NOT(OR(G452=0,H452=0)),H452/(SUM(H$4:H$491)),0)</f>
        <v>0</v>
      </c>
      <c r="K452">
        <v>712</v>
      </c>
      <c r="L452">
        <v>100</v>
      </c>
      <c r="M452">
        <v>13</v>
      </c>
      <c r="Q452">
        <f t="shared" si="78"/>
        <v>0</v>
      </c>
      <c r="R452">
        <f t="shared" ref="R452:R489" si="85">IF(NOT(OR(SUM(N452:P452)=0,SUM(K452:M452)=0)),SUM(N452:P452)/(SUM(N$4:P$491)),0)</f>
        <v>0</v>
      </c>
      <c r="S452">
        <v>28</v>
      </c>
      <c r="T452">
        <v>36</v>
      </c>
      <c r="U452">
        <v>66</v>
      </c>
      <c r="Z452">
        <f t="shared" si="79"/>
        <v>0</v>
      </c>
      <c r="AA452">
        <f t="shared" ref="AA452:AA489" si="86">IF(NOT(OR(SUM(V452:Y452)=0,SUM(S452:U452)=0)),SUM(V452:Y452)/(SUM(V$4:Y$491)),0)</f>
        <v>0</v>
      </c>
      <c r="AB452">
        <v>244</v>
      </c>
      <c r="AC452">
        <v>29</v>
      </c>
      <c r="AD452">
        <v>38</v>
      </c>
      <c r="AH452">
        <f t="shared" si="80"/>
        <v>0</v>
      </c>
      <c r="AI452">
        <f t="shared" si="81"/>
        <v>0</v>
      </c>
      <c r="AJ452">
        <v>43</v>
      </c>
      <c r="AK452">
        <v>30</v>
      </c>
      <c r="AL452">
        <v>197</v>
      </c>
      <c r="AV452">
        <f t="shared" si="82"/>
        <v>0</v>
      </c>
      <c r="AW452">
        <f t="shared" si="83"/>
        <v>0</v>
      </c>
    </row>
    <row r="453" spans="1:49" x14ac:dyDescent="0.35">
      <c r="A453" s="1">
        <v>750003</v>
      </c>
      <c r="B453" s="2" t="s">
        <v>523</v>
      </c>
      <c r="E453">
        <f t="shared" ref="E453:E491" si="87">IF(NOT(OR($C453=0,D453=0)),C453/(SUM(C$4:C$491)),0)</f>
        <v>0</v>
      </c>
      <c r="F453">
        <f t="shared" ref="F453:F489" si="88">IF(NOT(OR($C453=0,D453=0)),D453/(SUM(D$4:D$491)),0)</f>
        <v>0</v>
      </c>
      <c r="I453">
        <f t="shared" ref="I453:I491" si="89">IF(NOT(OR(G453=0,H453=0)),G453/(SUM(G$4:G$491)),0)</f>
        <v>0</v>
      </c>
      <c r="J453">
        <f t="shared" si="84"/>
        <v>0</v>
      </c>
      <c r="K453">
        <v>2</v>
      </c>
      <c r="Q453">
        <f t="shared" ref="Q453:Q491" si="90">IF(NOT(OR(SUM($K453:$M453)=0,SUM(N453:P453)=0)),SUM(K453:M453)/(SUM(K$4:M$491)),0)</f>
        <v>0</v>
      </c>
      <c r="R453">
        <f t="shared" si="85"/>
        <v>0</v>
      </c>
      <c r="T453">
        <v>1</v>
      </c>
      <c r="Z453">
        <f t="shared" ref="Z453:Z491" si="91">IF(NOT(OR(SUM(S453:U453)=0,SUM(V453:Y453)=0)),SUM(S453:U453)/(SUM(S$4:U$491)),0)</f>
        <v>0</v>
      </c>
      <c r="AA453">
        <f t="shared" si="86"/>
        <v>0</v>
      </c>
      <c r="AB453">
        <v>6</v>
      </c>
      <c r="AH453">
        <f t="shared" ref="AH453:AH491" si="92">IF(NOT(OR(SUM(AB453:AD453)=0,SUM(AE453:AG453)=0)),SUM(AB453:AD453)/(SUM(AB$4:AD$491)),0)</f>
        <v>0</v>
      </c>
      <c r="AI453">
        <f t="shared" ref="AI453:AI491" si="93">IF(NOT(OR(SUM(AE453:AG453)=0,SUM(AB453:AD453)=0)),SUM(AE453:AG453)/(SUM(AE$4:AG$491)),0)</f>
        <v>0</v>
      </c>
      <c r="AK453">
        <v>-181</v>
      </c>
      <c r="AL453">
        <v>767</v>
      </c>
      <c r="AV453">
        <f t="shared" ref="AV453:AV491" si="94">IF(NOT(OR(SUM(AJ453:AL453)=0,SUM(AM453:AU453)=0)),SUM(AJ453:AL453)/(SUM(AJ$4:AL$491)),0)</f>
        <v>0</v>
      </c>
      <c r="AW453">
        <f t="shared" ref="AW453:AW491" si="95">IF(NOT(OR(SUM(AM453:AU453)=0,SUM(AJ453:AL453)=0)),SUM(AM453:AU453)/(SUM(AM$4:AU$491)),0)</f>
        <v>0</v>
      </c>
    </row>
    <row r="454" spans="1:49" x14ac:dyDescent="0.35">
      <c r="A454" s="1">
        <v>760101</v>
      </c>
      <c r="B454" s="2" t="s">
        <v>524</v>
      </c>
      <c r="C454">
        <v>304</v>
      </c>
      <c r="E454">
        <f t="shared" si="87"/>
        <v>0</v>
      </c>
      <c r="F454">
        <f t="shared" si="88"/>
        <v>0</v>
      </c>
      <c r="G454">
        <v>17</v>
      </c>
      <c r="I454">
        <f t="shared" si="89"/>
        <v>0</v>
      </c>
      <c r="J454">
        <f t="shared" si="84"/>
        <v>0</v>
      </c>
      <c r="L454">
        <v>14</v>
      </c>
      <c r="M454">
        <v>1</v>
      </c>
      <c r="Q454">
        <f t="shared" si="90"/>
        <v>0</v>
      </c>
      <c r="R454">
        <f t="shared" si="85"/>
        <v>0</v>
      </c>
      <c r="S454">
        <v>4</v>
      </c>
      <c r="T454">
        <v>7</v>
      </c>
      <c r="Z454">
        <f t="shared" si="91"/>
        <v>0</v>
      </c>
      <c r="AA454">
        <f t="shared" si="86"/>
        <v>0</v>
      </c>
      <c r="AD454">
        <v>4</v>
      </c>
      <c r="AH454">
        <f t="shared" si="92"/>
        <v>0</v>
      </c>
      <c r="AI454">
        <f t="shared" si="93"/>
        <v>0</v>
      </c>
      <c r="AK454">
        <v>21</v>
      </c>
      <c r="AL454">
        <v>2</v>
      </c>
      <c r="AV454">
        <f t="shared" si="94"/>
        <v>0</v>
      </c>
      <c r="AW454">
        <f t="shared" si="95"/>
        <v>0</v>
      </c>
    </row>
    <row r="455" spans="1:49" x14ac:dyDescent="0.35">
      <c r="A455" s="1">
        <v>760102</v>
      </c>
      <c r="B455" s="2" t="s">
        <v>525</v>
      </c>
      <c r="E455">
        <f t="shared" si="87"/>
        <v>0</v>
      </c>
      <c r="F455">
        <f t="shared" si="88"/>
        <v>0</v>
      </c>
      <c r="I455">
        <f t="shared" si="89"/>
        <v>0</v>
      </c>
      <c r="J455">
        <f t="shared" si="84"/>
        <v>0</v>
      </c>
      <c r="Q455">
        <f t="shared" si="90"/>
        <v>0</v>
      </c>
      <c r="R455">
        <f t="shared" si="85"/>
        <v>0</v>
      </c>
      <c r="Z455">
        <f t="shared" si="91"/>
        <v>0</v>
      </c>
      <c r="AA455">
        <f t="shared" si="86"/>
        <v>0</v>
      </c>
      <c r="AH455">
        <f t="shared" si="92"/>
        <v>0</v>
      </c>
      <c r="AI455">
        <f t="shared" si="93"/>
        <v>0</v>
      </c>
      <c r="AV455">
        <f t="shared" si="94"/>
        <v>0</v>
      </c>
      <c r="AW455">
        <f t="shared" si="95"/>
        <v>0</v>
      </c>
    </row>
    <row r="456" spans="1:49" x14ac:dyDescent="0.35">
      <c r="A456" s="1">
        <v>760201</v>
      </c>
      <c r="B456" s="2" t="s">
        <v>526</v>
      </c>
      <c r="C456">
        <v>132</v>
      </c>
      <c r="E456">
        <f t="shared" si="87"/>
        <v>0</v>
      </c>
      <c r="F456">
        <f t="shared" si="88"/>
        <v>0</v>
      </c>
      <c r="I456">
        <f t="shared" si="89"/>
        <v>0</v>
      </c>
      <c r="J456">
        <f t="shared" si="84"/>
        <v>0</v>
      </c>
      <c r="K456">
        <v>2</v>
      </c>
      <c r="L456">
        <v>10</v>
      </c>
      <c r="M456">
        <v>1</v>
      </c>
      <c r="Q456">
        <f t="shared" si="90"/>
        <v>0</v>
      </c>
      <c r="R456">
        <f t="shared" si="85"/>
        <v>0</v>
      </c>
      <c r="S456">
        <v>5</v>
      </c>
      <c r="Z456">
        <f t="shared" si="91"/>
        <v>0</v>
      </c>
      <c r="AA456">
        <f t="shared" si="86"/>
        <v>0</v>
      </c>
      <c r="AD456">
        <v>7</v>
      </c>
      <c r="AH456">
        <f t="shared" si="92"/>
        <v>0</v>
      </c>
      <c r="AI456">
        <f t="shared" si="93"/>
        <v>0</v>
      </c>
      <c r="AL456">
        <v>4</v>
      </c>
      <c r="AV456">
        <f t="shared" si="94"/>
        <v>0</v>
      </c>
      <c r="AW456">
        <f t="shared" si="95"/>
        <v>0</v>
      </c>
    </row>
    <row r="457" spans="1:49" x14ac:dyDescent="0.35">
      <c r="A457" s="1">
        <v>760202</v>
      </c>
      <c r="B457" s="2" t="s">
        <v>527</v>
      </c>
      <c r="E457">
        <f t="shared" si="87"/>
        <v>0</v>
      </c>
      <c r="F457">
        <f t="shared" si="88"/>
        <v>0</v>
      </c>
      <c r="I457">
        <f t="shared" si="89"/>
        <v>0</v>
      </c>
      <c r="J457">
        <f t="shared" si="84"/>
        <v>0</v>
      </c>
      <c r="Q457">
        <f t="shared" si="90"/>
        <v>0</v>
      </c>
      <c r="R457">
        <f t="shared" si="85"/>
        <v>0</v>
      </c>
      <c r="Z457">
        <f t="shared" si="91"/>
        <v>0</v>
      </c>
      <c r="AA457">
        <f t="shared" si="86"/>
        <v>0</v>
      </c>
      <c r="AH457">
        <f t="shared" si="92"/>
        <v>0</v>
      </c>
      <c r="AI457">
        <f t="shared" si="93"/>
        <v>0</v>
      </c>
      <c r="AV457">
        <f t="shared" si="94"/>
        <v>0</v>
      </c>
      <c r="AW457">
        <f t="shared" si="95"/>
        <v>0</v>
      </c>
    </row>
    <row r="458" spans="1:49" x14ac:dyDescent="0.35">
      <c r="A458" s="1">
        <v>760203</v>
      </c>
      <c r="B458" s="2" t="s">
        <v>528</v>
      </c>
      <c r="E458">
        <f t="shared" si="87"/>
        <v>0</v>
      </c>
      <c r="F458">
        <f t="shared" si="88"/>
        <v>0</v>
      </c>
      <c r="I458">
        <f t="shared" si="89"/>
        <v>0</v>
      </c>
      <c r="J458">
        <f t="shared" si="84"/>
        <v>0</v>
      </c>
      <c r="Q458">
        <f t="shared" si="90"/>
        <v>0</v>
      </c>
      <c r="R458">
        <f t="shared" si="85"/>
        <v>0</v>
      </c>
      <c r="Z458">
        <f t="shared" si="91"/>
        <v>0</v>
      </c>
      <c r="AA458">
        <f t="shared" si="86"/>
        <v>0</v>
      </c>
      <c r="AH458">
        <f t="shared" si="92"/>
        <v>0</v>
      </c>
      <c r="AI458">
        <f t="shared" si="93"/>
        <v>0</v>
      </c>
      <c r="AV458">
        <f t="shared" si="94"/>
        <v>0</v>
      </c>
      <c r="AW458">
        <f t="shared" si="95"/>
        <v>0</v>
      </c>
    </row>
    <row r="459" spans="1:49" x14ac:dyDescent="0.35">
      <c r="A459" s="1">
        <v>760204</v>
      </c>
      <c r="B459" s="2" t="s">
        <v>529</v>
      </c>
      <c r="E459">
        <f t="shared" si="87"/>
        <v>0</v>
      </c>
      <c r="F459">
        <f t="shared" si="88"/>
        <v>0</v>
      </c>
      <c r="I459">
        <f t="shared" si="89"/>
        <v>0</v>
      </c>
      <c r="J459">
        <f t="shared" si="84"/>
        <v>0</v>
      </c>
      <c r="Q459">
        <f t="shared" si="90"/>
        <v>0</v>
      </c>
      <c r="R459">
        <f t="shared" si="85"/>
        <v>0</v>
      </c>
      <c r="Z459">
        <f t="shared" si="91"/>
        <v>0</v>
      </c>
      <c r="AA459">
        <f t="shared" si="86"/>
        <v>0</v>
      </c>
      <c r="AH459">
        <f t="shared" si="92"/>
        <v>0</v>
      </c>
      <c r="AI459">
        <f t="shared" si="93"/>
        <v>0</v>
      </c>
      <c r="AV459">
        <f t="shared" si="94"/>
        <v>0</v>
      </c>
      <c r="AW459">
        <f t="shared" si="95"/>
        <v>0</v>
      </c>
    </row>
    <row r="460" spans="1:49" x14ac:dyDescent="0.35">
      <c r="A460" s="1">
        <v>760205</v>
      </c>
      <c r="B460" s="2" t="s">
        <v>530</v>
      </c>
      <c r="C460">
        <v>1</v>
      </c>
      <c r="E460">
        <f t="shared" si="87"/>
        <v>0</v>
      </c>
      <c r="F460">
        <f t="shared" si="88"/>
        <v>0</v>
      </c>
      <c r="G460">
        <v>1</v>
      </c>
      <c r="I460">
        <f t="shared" si="89"/>
        <v>0</v>
      </c>
      <c r="J460">
        <f t="shared" si="84"/>
        <v>0</v>
      </c>
      <c r="L460">
        <v>2</v>
      </c>
      <c r="Q460">
        <f t="shared" si="90"/>
        <v>0</v>
      </c>
      <c r="R460">
        <f t="shared" si="85"/>
        <v>0</v>
      </c>
      <c r="Z460">
        <f t="shared" si="91"/>
        <v>0</v>
      </c>
      <c r="AA460">
        <f t="shared" si="86"/>
        <v>0</v>
      </c>
      <c r="AH460">
        <f t="shared" si="92"/>
        <v>0</v>
      </c>
      <c r="AI460">
        <f t="shared" si="93"/>
        <v>0</v>
      </c>
      <c r="AK460">
        <v>-18</v>
      </c>
      <c r="AV460">
        <f t="shared" si="94"/>
        <v>0</v>
      </c>
      <c r="AW460">
        <f t="shared" si="95"/>
        <v>0</v>
      </c>
    </row>
    <row r="461" spans="1:49" x14ac:dyDescent="0.35">
      <c r="A461" s="1">
        <v>760206</v>
      </c>
      <c r="B461" s="2" t="s">
        <v>531</v>
      </c>
      <c r="C461">
        <v>111</v>
      </c>
      <c r="E461">
        <f t="shared" si="87"/>
        <v>0</v>
      </c>
      <c r="F461">
        <f t="shared" si="88"/>
        <v>0</v>
      </c>
      <c r="G461">
        <v>7</v>
      </c>
      <c r="I461">
        <f t="shared" si="89"/>
        <v>0</v>
      </c>
      <c r="J461">
        <f t="shared" si="84"/>
        <v>0</v>
      </c>
      <c r="L461">
        <v>194</v>
      </c>
      <c r="Q461">
        <f t="shared" si="90"/>
        <v>0</v>
      </c>
      <c r="R461">
        <f t="shared" si="85"/>
        <v>0</v>
      </c>
      <c r="Z461">
        <f t="shared" si="91"/>
        <v>0</v>
      </c>
      <c r="AA461">
        <f t="shared" si="86"/>
        <v>0</v>
      </c>
      <c r="AB461">
        <v>3</v>
      </c>
      <c r="AH461">
        <f t="shared" si="92"/>
        <v>0</v>
      </c>
      <c r="AI461">
        <f t="shared" si="93"/>
        <v>0</v>
      </c>
      <c r="AK461">
        <v>-2333</v>
      </c>
      <c r="AV461">
        <f t="shared" si="94"/>
        <v>0</v>
      </c>
      <c r="AW461">
        <f t="shared" si="95"/>
        <v>0</v>
      </c>
    </row>
    <row r="462" spans="1:49" x14ac:dyDescent="0.35">
      <c r="A462" s="1">
        <v>770100</v>
      </c>
      <c r="B462" s="2" t="s">
        <v>532</v>
      </c>
      <c r="E462">
        <f t="shared" si="87"/>
        <v>0</v>
      </c>
      <c r="F462">
        <f t="shared" si="88"/>
        <v>0</v>
      </c>
      <c r="G462">
        <v>435</v>
      </c>
      <c r="I462">
        <f t="shared" si="89"/>
        <v>0</v>
      </c>
      <c r="J462">
        <f t="shared" si="84"/>
        <v>0</v>
      </c>
      <c r="Q462">
        <f t="shared" si="90"/>
        <v>0</v>
      </c>
      <c r="R462">
        <f t="shared" si="85"/>
        <v>0</v>
      </c>
      <c r="S462">
        <v>442</v>
      </c>
      <c r="Z462">
        <f t="shared" si="91"/>
        <v>0</v>
      </c>
      <c r="AA462">
        <f t="shared" si="86"/>
        <v>0</v>
      </c>
      <c r="AD462">
        <v>30</v>
      </c>
      <c r="AH462">
        <f t="shared" si="92"/>
        <v>0</v>
      </c>
      <c r="AI462">
        <f t="shared" si="93"/>
        <v>0</v>
      </c>
      <c r="AV462">
        <f t="shared" si="94"/>
        <v>0</v>
      </c>
      <c r="AW462">
        <f t="shared" si="95"/>
        <v>0</v>
      </c>
    </row>
    <row r="463" spans="1:49" x14ac:dyDescent="0.35">
      <c r="A463" s="1">
        <v>770200</v>
      </c>
      <c r="B463" s="2" t="s">
        <v>533</v>
      </c>
      <c r="E463">
        <f t="shared" si="87"/>
        <v>0</v>
      </c>
      <c r="F463">
        <f t="shared" si="88"/>
        <v>0</v>
      </c>
      <c r="G463">
        <v>942</v>
      </c>
      <c r="I463">
        <f t="shared" si="89"/>
        <v>0</v>
      </c>
      <c r="J463">
        <f t="shared" si="84"/>
        <v>0</v>
      </c>
      <c r="L463">
        <v>-17</v>
      </c>
      <c r="Q463">
        <f t="shared" si="90"/>
        <v>0</v>
      </c>
      <c r="R463">
        <f t="shared" si="85"/>
        <v>0</v>
      </c>
      <c r="S463">
        <v>-52220</v>
      </c>
      <c r="Z463">
        <f t="shared" si="91"/>
        <v>0</v>
      </c>
      <c r="AA463">
        <f t="shared" si="86"/>
        <v>0</v>
      </c>
      <c r="AD463">
        <v>23</v>
      </c>
      <c r="AH463">
        <f t="shared" si="92"/>
        <v>0</v>
      </c>
      <c r="AI463">
        <f t="shared" si="93"/>
        <v>0</v>
      </c>
      <c r="AV463">
        <f t="shared" si="94"/>
        <v>0</v>
      </c>
      <c r="AW463">
        <f t="shared" si="95"/>
        <v>0</v>
      </c>
    </row>
    <row r="464" spans="1:49" x14ac:dyDescent="0.35">
      <c r="A464" s="1">
        <v>770301</v>
      </c>
      <c r="B464" s="2" t="s">
        <v>534</v>
      </c>
      <c r="E464">
        <f t="shared" si="87"/>
        <v>0</v>
      </c>
      <c r="F464">
        <f t="shared" si="88"/>
        <v>0</v>
      </c>
      <c r="G464">
        <v>293</v>
      </c>
      <c r="I464">
        <f t="shared" si="89"/>
        <v>0</v>
      </c>
      <c r="J464">
        <f t="shared" si="84"/>
        <v>0</v>
      </c>
      <c r="Q464">
        <f t="shared" si="90"/>
        <v>0</v>
      </c>
      <c r="R464">
        <f t="shared" si="85"/>
        <v>0</v>
      </c>
      <c r="Z464">
        <f t="shared" si="91"/>
        <v>0</v>
      </c>
      <c r="AA464">
        <f t="shared" si="86"/>
        <v>0</v>
      </c>
      <c r="AH464">
        <f t="shared" si="92"/>
        <v>0</v>
      </c>
      <c r="AI464">
        <f t="shared" si="93"/>
        <v>0</v>
      </c>
      <c r="AV464">
        <f t="shared" si="94"/>
        <v>0</v>
      </c>
      <c r="AW464">
        <f t="shared" si="95"/>
        <v>0</v>
      </c>
    </row>
    <row r="465" spans="1:49" x14ac:dyDescent="0.35">
      <c r="A465" s="1">
        <v>770303</v>
      </c>
      <c r="B465" s="2" t="s">
        <v>535</v>
      </c>
      <c r="E465">
        <f t="shared" si="87"/>
        <v>0</v>
      </c>
      <c r="F465">
        <f t="shared" si="88"/>
        <v>0</v>
      </c>
      <c r="I465">
        <f t="shared" si="89"/>
        <v>0</v>
      </c>
      <c r="J465">
        <f t="shared" si="84"/>
        <v>0</v>
      </c>
      <c r="Q465">
        <f t="shared" si="90"/>
        <v>0</v>
      </c>
      <c r="R465">
        <f t="shared" si="85"/>
        <v>0</v>
      </c>
      <c r="S465">
        <v>-6928</v>
      </c>
      <c r="Z465">
        <f t="shared" si="91"/>
        <v>0</v>
      </c>
      <c r="AA465">
        <f t="shared" si="86"/>
        <v>0</v>
      </c>
      <c r="AH465">
        <f t="shared" si="92"/>
        <v>0</v>
      </c>
      <c r="AI465">
        <f t="shared" si="93"/>
        <v>0</v>
      </c>
      <c r="AV465">
        <f t="shared" si="94"/>
        <v>0</v>
      </c>
      <c r="AW465">
        <f t="shared" si="95"/>
        <v>0</v>
      </c>
    </row>
    <row r="466" spans="1:49" x14ac:dyDescent="0.35">
      <c r="A466" s="1">
        <v>770304</v>
      </c>
      <c r="B466" s="2" t="s">
        <v>536</v>
      </c>
      <c r="C466">
        <v>9</v>
      </c>
      <c r="E466">
        <f t="shared" si="87"/>
        <v>0</v>
      </c>
      <c r="F466">
        <f t="shared" si="88"/>
        <v>0</v>
      </c>
      <c r="I466">
        <f t="shared" si="89"/>
        <v>0</v>
      </c>
      <c r="J466">
        <f t="shared" si="84"/>
        <v>0</v>
      </c>
      <c r="Q466">
        <f t="shared" si="90"/>
        <v>0</v>
      </c>
      <c r="R466">
        <f t="shared" si="85"/>
        <v>0</v>
      </c>
      <c r="Z466">
        <f t="shared" si="91"/>
        <v>0</v>
      </c>
      <c r="AA466">
        <f t="shared" si="86"/>
        <v>0</v>
      </c>
      <c r="AB466">
        <v>2</v>
      </c>
      <c r="AD466">
        <v>4</v>
      </c>
      <c r="AH466">
        <f t="shared" si="92"/>
        <v>0</v>
      </c>
      <c r="AI466">
        <f t="shared" si="93"/>
        <v>0</v>
      </c>
      <c r="AK466">
        <v>21</v>
      </c>
      <c r="AV466">
        <f t="shared" si="94"/>
        <v>0</v>
      </c>
      <c r="AW466">
        <f t="shared" si="95"/>
        <v>0</v>
      </c>
    </row>
    <row r="467" spans="1:49" x14ac:dyDescent="0.35">
      <c r="A467" s="1">
        <v>770305</v>
      </c>
      <c r="B467" s="2" t="s">
        <v>535</v>
      </c>
      <c r="E467">
        <f t="shared" si="87"/>
        <v>0</v>
      </c>
      <c r="F467">
        <f t="shared" si="88"/>
        <v>0</v>
      </c>
      <c r="G467">
        <v>2</v>
      </c>
      <c r="I467">
        <f t="shared" si="89"/>
        <v>0</v>
      </c>
      <c r="J467">
        <f t="shared" si="84"/>
        <v>0</v>
      </c>
      <c r="Q467">
        <f t="shared" si="90"/>
        <v>0</v>
      </c>
      <c r="R467">
        <f t="shared" si="85"/>
        <v>0</v>
      </c>
      <c r="S467">
        <v>-3256</v>
      </c>
      <c r="Z467">
        <f t="shared" si="91"/>
        <v>0</v>
      </c>
      <c r="AA467">
        <f t="shared" si="86"/>
        <v>0</v>
      </c>
      <c r="AH467">
        <f t="shared" si="92"/>
        <v>0</v>
      </c>
      <c r="AI467">
        <f t="shared" si="93"/>
        <v>0</v>
      </c>
      <c r="AV467">
        <f t="shared" si="94"/>
        <v>0</v>
      </c>
      <c r="AW467">
        <f t="shared" si="95"/>
        <v>0</v>
      </c>
    </row>
    <row r="468" spans="1:49" x14ac:dyDescent="0.35">
      <c r="A468" s="1">
        <v>770401</v>
      </c>
      <c r="B468" s="2" t="s">
        <v>537</v>
      </c>
      <c r="E468">
        <f t="shared" si="87"/>
        <v>0</v>
      </c>
      <c r="F468">
        <f t="shared" si="88"/>
        <v>0</v>
      </c>
      <c r="I468">
        <f t="shared" si="89"/>
        <v>0</v>
      </c>
      <c r="J468">
        <f t="shared" si="84"/>
        <v>0</v>
      </c>
      <c r="K468">
        <v>-3078</v>
      </c>
      <c r="Q468">
        <f t="shared" si="90"/>
        <v>0</v>
      </c>
      <c r="R468">
        <f t="shared" si="85"/>
        <v>0</v>
      </c>
      <c r="Z468">
        <f t="shared" si="91"/>
        <v>0</v>
      </c>
      <c r="AA468">
        <f t="shared" si="86"/>
        <v>0</v>
      </c>
      <c r="AH468">
        <f t="shared" si="92"/>
        <v>0</v>
      </c>
      <c r="AI468">
        <f t="shared" si="93"/>
        <v>0</v>
      </c>
      <c r="AV468">
        <f t="shared" si="94"/>
        <v>0</v>
      </c>
      <c r="AW468">
        <f t="shared" si="95"/>
        <v>0</v>
      </c>
    </row>
    <row r="469" spans="1:49" x14ac:dyDescent="0.35">
      <c r="A469" s="1">
        <v>770402</v>
      </c>
      <c r="B469" s="2" t="s">
        <v>538</v>
      </c>
      <c r="C469">
        <v>65</v>
      </c>
      <c r="E469">
        <f t="shared" si="87"/>
        <v>0</v>
      </c>
      <c r="F469">
        <f t="shared" si="88"/>
        <v>0</v>
      </c>
      <c r="G469">
        <v>8868</v>
      </c>
      <c r="I469">
        <f t="shared" si="89"/>
        <v>0</v>
      </c>
      <c r="J469">
        <f t="shared" si="84"/>
        <v>0</v>
      </c>
      <c r="K469">
        <v>603</v>
      </c>
      <c r="L469">
        <v>-24744</v>
      </c>
      <c r="M469">
        <v>231</v>
      </c>
      <c r="Q469">
        <f t="shared" si="90"/>
        <v>0</v>
      </c>
      <c r="R469">
        <f t="shared" si="85"/>
        <v>0</v>
      </c>
      <c r="S469">
        <v>345</v>
      </c>
      <c r="T469">
        <v>80</v>
      </c>
      <c r="U469">
        <v>137</v>
      </c>
      <c r="Z469">
        <f t="shared" si="91"/>
        <v>0</v>
      </c>
      <c r="AA469">
        <f t="shared" si="86"/>
        <v>0</v>
      </c>
      <c r="AB469">
        <v>80</v>
      </c>
      <c r="AC469">
        <v>30</v>
      </c>
      <c r="AD469">
        <v>167</v>
      </c>
      <c r="AH469">
        <f t="shared" si="92"/>
        <v>0</v>
      </c>
      <c r="AI469">
        <f t="shared" si="93"/>
        <v>0</v>
      </c>
      <c r="AL469">
        <v>294</v>
      </c>
      <c r="AV469">
        <f t="shared" si="94"/>
        <v>0</v>
      </c>
      <c r="AW469">
        <f t="shared" si="95"/>
        <v>0</v>
      </c>
    </row>
    <row r="470" spans="1:49" x14ac:dyDescent="0.35">
      <c r="A470" s="1">
        <v>770403</v>
      </c>
      <c r="B470" s="2" t="s">
        <v>539</v>
      </c>
      <c r="C470">
        <v>9</v>
      </c>
      <c r="E470">
        <f t="shared" si="87"/>
        <v>0</v>
      </c>
      <c r="F470">
        <f t="shared" si="88"/>
        <v>0</v>
      </c>
      <c r="G470">
        <v>58</v>
      </c>
      <c r="I470">
        <f t="shared" si="89"/>
        <v>0</v>
      </c>
      <c r="J470">
        <f t="shared" si="84"/>
        <v>0</v>
      </c>
      <c r="K470">
        <v>2</v>
      </c>
      <c r="M470">
        <v>-775</v>
      </c>
      <c r="Q470">
        <f t="shared" si="90"/>
        <v>0</v>
      </c>
      <c r="R470">
        <f t="shared" si="85"/>
        <v>0</v>
      </c>
      <c r="S470">
        <v>34</v>
      </c>
      <c r="Z470">
        <f t="shared" si="91"/>
        <v>0</v>
      </c>
      <c r="AA470">
        <f t="shared" si="86"/>
        <v>0</v>
      </c>
      <c r="AD470">
        <v>54</v>
      </c>
      <c r="AH470">
        <f t="shared" si="92"/>
        <v>0</v>
      </c>
      <c r="AI470">
        <f t="shared" si="93"/>
        <v>0</v>
      </c>
      <c r="AK470">
        <v>17</v>
      </c>
      <c r="AL470">
        <v>-372</v>
      </c>
      <c r="AV470">
        <f t="shared" si="94"/>
        <v>0</v>
      </c>
      <c r="AW470">
        <f t="shared" si="95"/>
        <v>0</v>
      </c>
    </row>
    <row r="471" spans="1:49" x14ac:dyDescent="0.35">
      <c r="A471" s="1">
        <v>770501</v>
      </c>
      <c r="B471" s="2" t="s">
        <v>540</v>
      </c>
      <c r="E471">
        <f t="shared" si="87"/>
        <v>0</v>
      </c>
      <c r="F471">
        <f t="shared" si="88"/>
        <v>0</v>
      </c>
      <c r="G471">
        <v>9</v>
      </c>
      <c r="I471">
        <f t="shared" si="89"/>
        <v>0</v>
      </c>
      <c r="J471">
        <f t="shared" si="84"/>
        <v>0</v>
      </c>
      <c r="K471">
        <v>1</v>
      </c>
      <c r="L471">
        <v>110</v>
      </c>
      <c r="M471">
        <v>123</v>
      </c>
      <c r="Q471">
        <f t="shared" si="90"/>
        <v>0</v>
      </c>
      <c r="R471">
        <f t="shared" si="85"/>
        <v>0</v>
      </c>
      <c r="S471">
        <v>2</v>
      </c>
      <c r="T471">
        <v>13</v>
      </c>
      <c r="Z471">
        <f t="shared" si="91"/>
        <v>0</v>
      </c>
      <c r="AA471">
        <f t="shared" si="86"/>
        <v>0</v>
      </c>
      <c r="AC471">
        <v>3</v>
      </c>
      <c r="AH471">
        <f t="shared" si="92"/>
        <v>0</v>
      </c>
      <c r="AI471">
        <f t="shared" si="93"/>
        <v>0</v>
      </c>
      <c r="AK471">
        <v>1</v>
      </c>
      <c r="AL471">
        <v>36</v>
      </c>
      <c r="AV471">
        <f t="shared" si="94"/>
        <v>0</v>
      </c>
      <c r="AW471">
        <f t="shared" si="95"/>
        <v>0</v>
      </c>
    </row>
    <row r="472" spans="1:49" x14ac:dyDescent="0.35">
      <c r="A472" s="1">
        <v>770502</v>
      </c>
      <c r="B472" s="2" t="s">
        <v>541</v>
      </c>
      <c r="E472">
        <f t="shared" si="87"/>
        <v>0</v>
      </c>
      <c r="F472">
        <f t="shared" si="88"/>
        <v>0</v>
      </c>
      <c r="I472">
        <f t="shared" si="89"/>
        <v>0</v>
      </c>
      <c r="J472">
        <f t="shared" si="84"/>
        <v>0</v>
      </c>
      <c r="Q472">
        <f t="shared" si="90"/>
        <v>0</v>
      </c>
      <c r="R472">
        <f t="shared" si="85"/>
        <v>0</v>
      </c>
      <c r="Z472">
        <f t="shared" si="91"/>
        <v>0</v>
      </c>
      <c r="AA472">
        <f t="shared" si="86"/>
        <v>0</v>
      </c>
      <c r="AH472">
        <f t="shared" si="92"/>
        <v>0</v>
      </c>
      <c r="AI472">
        <f t="shared" si="93"/>
        <v>0</v>
      </c>
      <c r="AV472">
        <f t="shared" si="94"/>
        <v>0</v>
      </c>
      <c r="AW472">
        <f t="shared" si="95"/>
        <v>0</v>
      </c>
    </row>
    <row r="473" spans="1:49" x14ac:dyDescent="0.35">
      <c r="A473" s="1">
        <v>770503</v>
      </c>
      <c r="B473" s="2" t="s">
        <v>542</v>
      </c>
      <c r="E473">
        <f t="shared" si="87"/>
        <v>0</v>
      </c>
      <c r="F473">
        <f t="shared" si="88"/>
        <v>0</v>
      </c>
      <c r="I473">
        <f t="shared" si="89"/>
        <v>0</v>
      </c>
      <c r="J473">
        <f t="shared" si="84"/>
        <v>0</v>
      </c>
      <c r="Q473">
        <f t="shared" si="90"/>
        <v>0</v>
      </c>
      <c r="R473">
        <f t="shared" si="85"/>
        <v>0</v>
      </c>
      <c r="Z473">
        <f t="shared" si="91"/>
        <v>0</v>
      </c>
      <c r="AA473">
        <f t="shared" si="86"/>
        <v>0</v>
      </c>
      <c r="AH473">
        <f t="shared" si="92"/>
        <v>0</v>
      </c>
      <c r="AI473">
        <f t="shared" si="93"/>
        <v>0</v>
      </c>
      <c r="AV473">
        <f t="shared" si="94"/>
        <v>0</v>
      </c>
      <c r="AW473">
        <f t="shared" si="95"/>
        <v>0</v>
      </c>
    </row>
    <row r="474" spans="1:49" x14ac:dyDescent="0.35">
      <c r="A474" s="1">
        <v>770504</v>
      </c>
      <c r="B474" s="2" t="s">
        <v>543</v>
      </c>
      <c r="C474">
        <v>312</v>
      </c>
      <c r="E474">
        <f t="shared" si="87"/>
        <v>0</v>
      </c>
      <c r="F474">
        <f t="shared" si="88"/>
        <v>0</v>
      </c>
      <c r="G474">
        <v>155</v>
      </c>
      <c r="I474">
        <f t="shared" si="89"/>
        <v>0</v>
      </c>
      <c r="J474">
        <f t="shared" si="84"/>
        <v>0</v>
      </c>
      <c r="Q474">
        <f t="shared" si="90"/>
        <v>0</v>
      </c>
      <c r="R474">
        <f t="shared" si="85"/>
        <v>0</v>
      </c>
      <c r="Z474">
        <f t="shared" si="91"/>
        <v>0</v>
      </c>
      <c r="AA474">
        <f t="shared" si="86"/>
        <v>0</v>
      </c>
      <c r="AH474">
        <f t="shared" si="92"/>
        <v>0</v>
      </c>
      <c r="AI474">
        <f t="shared" si="93"/>
        <v>0</v>
      </c>
      <c r="AK474">
        <v>-90</v>
      </c>
      <c r="AV474">
        <f t="shared" si="94"/>
        <v>0</v>
      </c>
      <c r="AW474">
        <f t="shared" si="95"/>
        <v>0</v>
      </c>
    </row>
    <row r="475" spans="1:49" x14ac:dyDescent="0.35">
      <c r="A475" s="1">
        <v>770600</v>
      </c>
      <c r="B475" s="2" t="s">
        <v>544</v>
      </c>
      <c r="C475">
        <v>4</v>
      </c>
      <c r="E475">
        <f t="shared" si="87"/>
        <v>0</v>
      </c>
      <c r="F475">
        <f t="shared" si="88"/>
        <v>0</v>
      </c>
      <c r="G475">
        <v>44</v>
      </c>
      <c r="I475">
        <f t="shared" si="89"/>
        <v>0</v>
      </c>
      <c r="J475">
        <f t="shared" si="84"/>
        <v>0</v>
      </c>
      <c r="Q475">
        <f t="shared" si="90"/>
        <v>0</v>
      </c>
      <c r="R475">
        <f t="shared" si="85"/>
        <v>0</v>
      </c>
      <c r="T475">
        <v>480</v>
      </c>
      <c r="Z475">
        <f t="shared" si="91"/>
        <v>0</v>
      </c>
      <c r="AA475">
        <f t="shared" si="86"/>
        <v>0</v>
      </c>
      <c r="AH475">
        <f t="shared" si="92"/>
        <v>0</v>
      </c>
      <c r="AI475">
        <f t="shared" si="93"/>
        <v>0</v>
      </c>
      <c r="AV475">
        <f t="shared" si="94"/>
        <v>0</v>
      </c>
      <c r="AW475">
        <f t="shared" si="95"/>
        <v>0</v>
      </c>
    </row>
    <row r="476" spans="1:49" x14ac:dyDescent="0.35">
      <c r="A476" s="1">
        <v>770700</v>
      </c>
      <c r="B476" s="2" t="s">
        <v>545</v>
      </c>
      <c r="E476">
        <f t="shared" si="87"/>
        <v>0</v>
      </c>
      <c r="F476">
        <f t="shared" si="88"/>
        <v>0</v>
      </c>
      <c r="I476">
        <f t="shared" si="89"/>
        <v>0</v>
      </c>
      <c r="J476">
        <f t="shared" si="84"/>
        <v>0</v>
      </c>
      <c r="Q476">
        <f t="shared" si="90"/>
        <v>0</v>
      </c>
      <c r="R476">
        <f t="shared" si="85"/>
        <v>0</v>
      </c>
      <c r="T476">
        <v>306</v>
      </c>
      <c r="Z476">
        <f t="shared" si="91"/>
        <v>0</v>
      </c>
      <c r="AA476">
        <f t="shared" si="86"/>
        <v>0</v>
      </c>
      <c r="AH476">
        <f t="shared" si="92"/>
        <v>0</v>
      </c>
      <c r="AI476">
        <f t="shared" si="93"/>
        <v>0</v>
      </c>
      <c r="AV476">
        <f t="shared" si="94"/>
        <v>0</v>
      </c>
      <c r="AW476">
        <f t="shared" si="95"/>
        <v>0</v>
      </c>
    </row>
    <row r="477" spans="1:49" x14ac:dyDescent="0.35">
      <c r="A477" s="1">
        <v>770800</v>
      </c>
      <c r="B477" s="2" t="s">
        <v>546</v>
      </c>
      <c r="E477">
        <f t="shared" si="87"/>
        <v>0</v>
      </c>
      <c r="F477">
        <f t="shared" si="88"/>
        <v>0</v>
      </c>
      <c r="I477">
        <f t="shared" si="89"/>
        <v>0</v>
      </c>
      <c r="J477">
        <f t="shared" si="84"/>
        <v>0</v>
      </c>
      <c r="Q477">
        <f t="shared" si="90"/>
        <v>0</v>
      </c>
      <c r="R477">
        <f t="shared" si="85"/>
        <v>0</v>
      </c>
      <c r="S477">
        <v>938</v>
      </c>
      <c r="Z477">
        <f t="shared" si="91"/>
        <v>0</v>
      </c>
      <c r="AA477">
        <f t="shared" si="86"/>
        <v>0</v>
      </c>
      <c r="AH477">
        <f t="shared" si="92"/>
        <v>0</v>
      </c>
      <c r="AI477">
        <f t="shared" si="93"/>
        <v>0</v>
      </c>
      <c r="AV477">
        <f t="shared" si="94"/>
        <v>0</v>
      </c>
      <c r="AW477">
        <f t="shared" si="95"/>
        <v>0</v>
      </c>
    </row>
    <row r="478" spans="1:49" x14ac:dyDescent="0.35">
      <c r="A478" s="1">
        <v>770900</v>
      </c>
      <c r="B478" s="2" t="s">
        <v>547</v>
      </c>
      <c r="E478">
        <f t="shared" si="87"/>
        <v>0</v>
      </c>
      <c r="F478">
        <f t="shared" si="88"/>
        <v>0</v>
      </c>
      <c r="G478">
        <v>3</v>
      </c>
      <c r="I478">
        <f t="shared" si="89"/>
        <v>0</v>
      </c>
      <c r="J478">
        <f t="shared" si="84"/>
        <v>0</v>
      </c>
      <c r="Q478">
        <f t="shared" si="90"/>
        <v>0</v>
      </c>
      <c r="R478">
        <f t="shared" si="85"/>
        <v>0</v>
      </c>
      <c r="T478">
        <v>987</v>
      </c>
      <c r="Z478">
        <f t="shared" si="91"/>
        <v>0</v>
      </c>
      <c r="AA478">
        <f t="shared" si="86"/>
        <v>0</v>
      </c>
      <c r="AH478">
        <f t="shared" si="92"/>
        <v>0</v>
      </c>
      <c r="AI478">
        <f t="shared" si="93"/>
        <v>0</v>
      </c>
      <c r="AV478">
        <f t="shared" si="94"/>
        <v>0</v>
      </c>
      <c r="AW478">
        <f t="shared" si="95"/>
        <v>0</v>
      </c>
    </row>
    <row r="479" spans="1:49" x14ac:dyDescent="0.35">
      <c r="A479" s="1">
        <v>780100</v>
      </c>
      <c r="B479" s="2" t="s">
        <v>548</v>
      </c>
      <c r="C479">
        <v>1080</v>
      </c>
      <c r="E479">
        <f t="shared" si="87"/>
        <v>0</v>
      </c>
      <c r="F479">
        <f t="shared" si="88"/>
        <v>0</v>
      </c>
      <c r="G479">
        <v>291</v>
      </c>
      <c r="I479">
        <f t="shared" si="89"/>
        <v>0</v>
      </c>
      <c r="J479">
        <f t="shared" si="84"/>
        <v>0</v>
      </c>
      <c r="K479">
        <v>78</v>
      </c>
      <c r="L479">
        <v>53</v>
      </c>
      <c r="M479">
        <v>51</v>
      </c>
      <c r="Q479">
        <f t="shared" si="90"/>
        <v>0</v>
      </c>
      <c r="R479">
        <f t="shared" si="85"/>
        <v>0</v>
      </c>
      <c r="S479">
        <v>252</v>
      </c>
      <c r="T479">
        <v>66</v>
      </c>
      <c r="U479">
        <v>195</v>
      </c>
      <c r="Z479">
        <f t="shared" si="91"/>
        <v>0</v>
      </c>
      <c r="AA479">
        <f t="shared" si="86"/>
        <v>0</v>
      </c>
      <c r="AB479">
        <v>29</v>
      </c>
      <c r="AC479">
        <v>12</v>
      </c>
      <c r="AD479">
        <v>31</v>
      </c>
      <c r="AH479">
        <f t="shared" si="92"/>
        <v>0</v>
      </c>
      <c r="AI479">
        <f t="shared" si="93"/>
        <v>0</v>
      </c>
      <c r="AK479">
        <v>115</v>
      </c>
      <c r="AL479">
        <v>1743</v>
      </c>
      <c r="AV479">
        <f t="shared" si="94"/>
        <v>0</v>
      </c>
      <c r="AW479">
        <f t="shared" si="95"/>
        <v>0</v>
      </c>
    </row>
    <row r="480" spans="1:49" x14ac:dyDescent="0.35">
      <c r="A480" s="1">
        <v>780500</v>
      </c>
      <c r="B480" s="2" t="s">
        <v>549</v>
      </c>
      <c r="E480">
        <f t="shared" si="87"/>
        <v>0</v>
      </c>
      <c r="F480">
        <f t="shared" si="88"/>
        <v>0</v>
      </c>
      <c r="G480">
        <v>-313</v>
      </c>
      <c r="I480">
        <f t="shared" si="89"/>
        <v>0</v>
      </c>
      <c r="J480">
        <f t="shared" si="84"/>
        <v>0</v>
      </c>
      <c r="Q480">
        <f t="shared" si="90"/>
        <v>0</v>
      </c>
      <c r="R480">
        <f t="shared" si="85"/>
        <v>0</v>
      </c>
      <c r="Z480">
        <f t="shared" si="91"/>
        <v>0</v>
      </c>
      <c r="AA480">
        <f t="shared" si="86"/>
        <v>0</v>
      </c>
      <c r="AH480">
        <f t="shared" si="92"/>
        <v>0</v>
      </c>
      <c r="AI480">
        <f t="shared" si="93"/>
        <v>0</v>
      </c>
      <c r="AV480">
        <f t="shared" si="94"/>
        <v>0</v>
      </c>
      <c r="AW480">
        <f t="shared" si="95"/>
        <v>0</v>
      </c>
    </row>
    <row r="481" spans="1:49" x14ac:dyDescent="0.35">
      <c r="A481" s="1">
        <v>790300</v>
      </c>
      <c r="B481" s="2" t="s">
        <v>550</v>
      </c>
      <c r="C481">
        <v>165</v>
      </c>
      <c r="E481">
        <f t="shared" si="87"/>
        <v>0</v>
      </c>
      <c r="F481">
        <f t="shared" si="88"/>
        <v>0</v>
      </c>
      <c r="G481">
        <v>40</v>
      </c>
      <c r="I481">
        <f t="shared" si="89"/>
        <v>0</v>
      </c>
      <c r="J481">
        <f t="shared" si="84"/>
        <v>0</v>
      </c>
      <c r="K481">
        <v>204</v>
      </c>
      <c r="L481">
        <v>20</v>
      </c>
      <c r="M481">
        <v>1</v>
      </c>
      <c r="Q481">
        <f t="shared" si="90"/>
        <v>0</v>
      </c>
      <c r="R481">
        <f t="shared" si="85"/>
        <v>0</v>
      </c>
      <c r="S481">
        <v>154</v>
      </c>
      <c r="T481">
        <v>20</v>
      </c>
      <c r="U481">
        <v>4</v>
      </c>
      <c r="Z481">
        <f t="shared" si="91"/>
        <v>0</v>
      </c>
      <c r="AA481">
        <f t="shared" si="86"/>
        <v>0</v>
      </c>
      <c r="AB481">
        <v>72</v>
      </c>
      <c r="AC481">
        <v>23</v>
      </c>
      <c r="AD481">
        <v>16</v>
      </c>
      <c r="AH481">
        <f t="shared" si="92"/>
        <v>0</v>
      </c>
      <c r="AI481">
        <f t="shared" si="93"/>
        <v>0</v>
      </c>
      <c r="AK481">
        <v>3</v>
      </c>
      <c r="AL481">
        <v>141</v>
      </c>
      <c r="AV481">
        <f t="shared" si="94"/>
        <v>0</v>
      </c>
      <c r="AW481">
        <f t="shared" si="95"/>
        <v>0</v>
      </c>
    </row>
    <row r="482" spans="1:49" x14ac:dyDescent="0.35">
      <c r="A482" s="1">
        <v>800000</v>
      </c>
      <c r="B482" s="2" t="s">
        <v>551</v>
      </c>
      <c r="C482">
        <v>9906</v>
      </c>
      <c r="E482">
        <f t="shared" si="87"/>
        <v>0</v>
      </c>
      <c r="F482">
        <f t="shared" si="88"/>
        <v>0</v>
      </c>
      <c r="G482">
        <v>2157</v>
      </c>
      <c r="I482">
        <f t="shared" si="89"/>
        <v>0</v>
      </c>
      <c r="J482">
        <f t="shared" si="84"/>
        <v>0</v>
      </c>
      <c r="Q482">
        <f t="shared" si="90"/>
        <v>0</v>
      </c>
      <c r="R482">
        <f t="shared" si="85"/>
        <v>0</v>
      </c>
      <c r="Z482">
        <f t="shared" si="91"/>
        <v>0</v>
      </c>
      <c r="AA482">
        <f t="shared" si="86"/>
        <v>0</v>
      </c>
      <c r="AH482">
        <f t="shared" si="92"/>
        <v>0</v>
      </c>
      <c r="AI482">
        <f t="shared" si="93"/>
        <v>0</v>
      </c>
      <c r="AV482">
        <f t="shared" si="94"/>
        <v>0</v>
      </c>
      <c r="AW482">
        <f t="shared" si="95"/>
        <v>0</v>
      </c>
    </row>
    <row r="483" spans="1:49" x14ac:dyDescent="0.35">
      <c r="A483" s="1">
        <v>810001</v>
      </c>
      <c r="B483" s="2" t="s">
        <v>552</v>
      </c>
      <c r="E483">
        <f t="shared" si="87"/>
        <v>0</v>
      </c>
      <c r="F483">
        <f t="shared" si="88"/>
        <v>0</v>
      </c>
      <c r="H483">
        <v>-1</v>
      </c>
      <c r="I483">
        <f t="shared" si="89"/>
        <v>0</v>
      </c>
      <c r="J483">
        <f t="shared" si="84"/>
        <v>0</v>
      </c>
      <c r="Q483">
        <f t="shared" si="90"/>
        <v>0</v>
      </c>
      <c r="R483">
        <f t="shared" si="85"/>
        <v>0</v>
      </c>
      <c r="Z483">
        <f t="shared" si="91"/>
        <v>0</v>
      </c>
      <c r="AA483">
        <f t="shared" si="86"/>
        <v>0</v>
      </c>
      <c r="AH483">
        <f t="shared" si="92"/>
        <v>0</v>
      </c>
      <c r="AI483">
        <f t="shared" si="93"/>
        <v>0</v>
      </c>
      <c r="AV483">
        <f t="shared" si="94"/>
        <v>0</v>
      </c>
      <c r="AW483">
        <f t="shared" si="95"/>
        <v>0</v>
      </c>
    </row>
    <row r="484" spans="1:49" x14ac:dyDescent="0.35">
      <c r="A484" s="1">
        <v>810002</v>
      </c>
      <c r="B484" s="2" t="s">
        <v>553</v>
      </c>
      <c r="C484">
        <v>933</v>
      </c>
      <c r="D484">
        <v>18</v>
      </c>
      <c r="E484">
        <f t="shared" si="87"/>
        <v>2.9259939912063375E-3</v>
      </c>
      <c r="F484">
        <f t="shared" si="88"/>
        <v>3.2073555353610947E-4</v>
      </c>
      <c r="G484">
        <v>126</v>
      </c>
      <c r="H484">
        <v>-408</v>
      </c>
      <c r="I484">
        <f t="shared" si="89"/>
        <v>9.6748185971513032E-4</v>
      </c>
      <c r="J484">
        <f t="shared" si="84"/>
        <v>-1.9719671338811019E-2</v>
      </c>
      <c r="K484">
        <v>326</v>
      </c>
      <c r="L484">
        <v>123</v>
      </c>
      <c r="N484">
        <v>212</v>
      </c>
      <c r="O484">
        <v>93</v>
      </c>
      <c r="P484">
        <v>14</v>
      </c>
      <c r="Q484">
        <f t="shared" si="90"/>
        <v>1.5688055764224943E-3</v>
      </c>
      <c r="R484">
        <f t="shared" si="85"/>
        <v>1.0564663023679418E-2</v>
      </c>
      <c r="T484">
        <v>97</v>
      </c>
      <c r="V484">
        <v>83</v>
      </c>
      <c r="W484">
        <v>9</v>
      </c>
      <c r="Z484">
        <f t="shared" si="91"/>
        <v>1.548407694149573E-3</v>
      </c>
      <c r="AA484">
        <f t="shared" si="86"/>
        <v>5.8036840777188998E-3</v>
      </c>
      <c r="AE484">
        <v>10</v>
      </c>
      <c r="AF484">
        <v>20</v>
      </c>
      <c r="AG484">
        <v>50</v>
      </c>
      <c r="AH484">
        <f t="shared" si="92"/>
        <v>0</v>
      </c>
      <c r="AI484">
        <f t="shared" si="93"/>
        <v>0</v>
      </c>
      <c r="AL484">
        <v>23</v>
      </c>
      <c r="AM484">
        <v>1125</v>
      </c>
      <c r="AN484">
        <v>148</v>
      </c>
      <c r="AO484">
        <v>366</v>
      </c>
      <c r="AP484">
        <v>34</v>
      </c>
      <c r="AQ484">
        <v>101</v>
      </c>
      <c r="AR484">
        <v>210</v>
      </c>
      <c r="AS484">
        <v>212</v>
      </c>
      <c r="AU484">
        <v>-445</v>
      </c>
      <c r="AV484">
        <f t="shared" si="94"/>
        <v>1.3078139037676412E-4</v>
      </c>
      <c r="AW484">
        <f t="shared" si="95"/>
        <v>2.2926050068084215E-2</v>
      </c>
    </row>
    <row r="485" spans="1:49" x14ac:dyDescent="0.35">
      <c r="A485" s="1">
        <v>820000</v>
      </c>
      <c r="B485" s="2" t="s">
        <v>554</v>
      </c>
      <c r="C485">
        <v>196793</v>
      </c>
      <c r="E485">
        <f t="shared" si="87"/>
        <v>0</v>
      </c>
      <c r="F485">
        <f t="shared" si="88"/>
        <v>0</v>
      </c>
      <c r="G485">
        <v>76534</v>
      </c>
      <c r="I485">
        <f t="shared" si="89"/>
        <v>0</v>
      </c>
      <c r="J485">
        <f t="shared" si="84"/>
        <v>0</v>
      </c>
      <c r="K485">
        <v>186326</v>
      </c>
      <c r="L485">
        <v>63944</v>
      </c>
      <c r="M485">
        <v>6857</v>
      </c>
      <c r="Q485">
        <f t="shared" si="90"/>
        <v>0</v>
      </c>
      <c r="R485">
        <f t="shared" si="85"/>
        <v>0</v>
      </c>
      <c r="S485">
        <v>52543</v>
      </c>
      <c r="T485">
        <v>15429</v>
      </c>
      <c r="U485">
        <v>4383</v>
      </c>
      <c r="Z485">
        <f t="shared" si="91"/>
        <v>0</v>
      </c>
      <c r="AA485">
        <f t="shared" si="86"/>
        <v>0</v>
      </c>
      <c r="AB485">
        <v>31938</v>
      </c>
      <c r="AC485">
        <v>12968</v>
      </c>
      <c r="AD485">
        <v>20057</v>
      </c>
      <c r="AH485">
        <f t="shared" si="92"/>
        <v>0</v>
      </c>
      <c r="AI485">
        <f t="shared" si="93"/>
        <v>0</v>
      </c>
      <c r="AJ485">
        <v>24306</v>
      </c>
      <c r="AK485">
        <v>15161</v>
      </c>
      <c r="AL485">
        <v>57150</v>
      </c>
      <c r="AV485">
        <f t="shared" si="94"/>
        <v>0</v>
      </c>
      <c r="AW485">
        <f t="shared" si="95"/>
        <v>0</v>
      </c>
    </row>
    <row r="486" spans="1:49" x14ac:dyDescent="0.35">
      <c r="A486" s="1">
        <v>830001</v>
      </c>
      <c r="B486" s="2" t="s">
        <v>555</v>
      </c>
      <c r="E486">
        <f t="shared" si="87"/>
        <v>0</v>
      </c>
      <c r="F486">
        <f t="shared" si="88"/>
        <v>0</v>
      </c>
      <c r="G486">
        <v>-770</v>
      </c>
      <c r="I486">
        <f t="shared" si="89"/>
        <v>0</v>
      </c>
      <c r="J486">
        <f t="shared" si="84"/>
        <v>0</v>
      </c>
      <c r="Q486">
        <f t="shared" si="90"/>
        <v>0</v>
      </c>
      <c r="R486">
        <f t="shared" si="85"/>
        <v>0</v>
      </c>
      <c r="Z486">
        <f t="shared" si="91"/>
        <v>0</v>
      </c>
      <c r="AA486">
        <f t="shared" si="86"/>
        <v>0</v>
      </c>
      <c r="AH486">
        <f t="shared" si="92"/>
        <v>0</v>
      </c>
      <c r="AI486">
        <f t="shared" si="93"/>
        <v>0</v>
      </c>
      <c r="AV486">
        <f t="shared" si="94"/>
        <v>0</v>
      </c>
      <c r="AW486">
        <f t="shared" si="95"/>
        <v>0</v>
      </c>
    </row>
    <row r="487" spans="1:49" x14ac:dyDescent="0.35">
      <c r="A487" s="1">
        <v>840000</v>
      </c>
      <c r="B487" s="2" t="s">
        <v>556</v>
      </c>
      <c r="E487">
        <f t="shared" si="87"/>
        <v>0</v>
      </c>
      <c r="F487">
        <f t="shared" si="88"/>
        <v>0</v>
      </c>
      <c r="I487">
        <f t="shared" si="89"/>
        <v>0</v>
      </c>
      <c r="J487">
        <f t="shared" si="84"/>
        <v>0</v>
      </c>
      <c r="Q487">
        <f t="shared" si="90"/>
        <v>0</v>
      </c>
      <c r="R487">
        <f t="shared" si="85"/>
        <v>0</v>
      </c>
      <c r="Z487">
        <f t="shared" si="91"/>
        <v>0</v>
      </c>
      <c r="AA487">
        <f t="shared" si="86"/>
        <v>0</v>
      </c>
      <c r="AH487">
        <f t="shared" si="92"/>
        <v>0</v>
      </c>
      <c r="AI487">
        <f t="shared" si="93"/>
        <v>0</v>
      </c>
      <c r="AV487">
        <f t="shared" si="94"/>
        <v>0</v>
      </c>
      <c r="AW487">
        <f t="shared" si="95"/>
        <v>0</v>
      </c>
    </row>
    <row r="488" spans="1:49" x14ac:dyDescent="0.35">
      <c r="A488" s="1">
        <v>850000</v>
      </c>
      <c r="B488" s="2" t="s">
        <v>557</v>
      </c>
      <c r="E488">
        <f t="shared" si="87"/>
        <v>0</v>
      </c>
      <c r="F488">
        <f t="shared" si="88"/>
        <v>0</v>
      </c>
      <c r="I488">
        <f t="shared" si="89"/>
        <v>0</v>
      </c>
      <c r="J488">
        <f t="shared" si="84"/>
        <v>0</v>
      </c>
      <c r="Q488">
        <f t="shared" si="90"/>
        <v>0</v>
      </c>
      <c r="R488">
        <f t="shared" si="85"/>
        <v>0</v>
      </c>
      <c r="Z488">
        <f t="shared" si="91"/>
        <v>0</v>
      </c>
      <c r="AA488">
        <f t="shared" si="86"/>
        <v>0</v>
      </c>
      <c r="AH488">
        <f t="shared" si="92"/>
        <v>0</v>
      </c>
      <c r="AI488">
        <f t="shared" si="93"/>
        <v>0</v>
      </c>
      <c r="AV488">
        <f t="shared" si="94"/>
        <v>0</v>
      </c>
      <c r="AW488">
        <f t="shared" si="95"/>
        <v>0</v>
      </c>
    </row>
    <row r="489" spans="1:49" x14ac:dyDescent="0.35">
      <c r="A489" s="1">
        <v>880000</v>
      </c>
      <c r="B489" s="2" t="s">
        <v>558</v>
      </c>
      <c r="E489">
        <f t="shared" si="87"/>
        <v>0</v>
      </c>
      <c r="F489">
        <f t="shared" si="88"/>
        <v>0</v>
      </c>
      <c r="I489">
        <f t="shared" si="89"/>
        <v>0</v>
      </c>
      <c r="J489">
        <f t="shared" si="84"/>
        <v>0</v>
      </c>
      <c r="Q489">
        <f t="shared" si="90"/>
        <v>0</v>
      </c>
      <c r="R489">
        <f t="shared" si="85"/>
        <v>0</v>
      </c>
      <c r="Z489">
        <f t="shared" si="91"/>
        <v>0</v>
      </c>
      <c r="AA489">
        <f t="shared" si="86"/>
        <v>0</v>
      </c>
      <c r="AH489">
        <f t="shared" si="92"/>
        <v>0</v>
      </c>
      <c r="AI489">
        <f t="shared" si="93"/>
        <v>0</v>
      </c>
      <c r="AV489">
        <f t="shared" si="94"/>
        <v>0</v>
      </c>
      <c r="AW489">
        <f t="shared" si="95"/>
        <v>0</v>
      </c>
    </row>
    <row r="490" spans="1:49" x14ac:dyDescent="0.35">
      <c r="A490" s="1">
        <v>890000</v>
      </c>
      <c r="B490" s="2" t="s">
        <v>559</v>
      </c>
      <c r="E490">
        <f t="shared" si="87"/>
        <v>0</v>
      </c>
      <c r="F490">
        <f>IF(NOT(OR($C490=0,D490=0)),D490/(SUM(D$4:D$491)),0)</f>
        <v>0</v>
      </c>
      <c r="I490">
        <f t="shared" si="89"/>
        <v>0</v>
      </c>
      <c r="J490">
        <f t="shared" ref="J490:J491" si="96">IF(NOT(OR(G490=0,H490=0)),H490/(SUM(H$4:H$491)),0)</f>
        <v>0</v>
      </c>
      <c r="Q490">
        <f t="shared" si="90"/>
        <v>0</v>
      </c>
      <c r="R490">
        <f t="shared" ref="R490:R491" si="97">IF(NOT(OR(SUM(N490:P490)=0,SUM(K490:M490)=0)),SUM(N490:P490)/(SUM(N$4:P$491)),0)</f>
        <v>0</v>
      </c>
      <c r="Z490">
        <f t="shared" si="91"/>
        <v>0</v>
      </c>
      <c r="AA490">
        <f t="shared" ref="AA490:AA491" si="98">IF(NOT(OR(SUM(V490:Y490)=0,SUM(S490:U490)=0)),SUM(V490:Y490)/(SUM(V$4:Y$491)),0)</f>
        <v>0</v>
      </c>
      <c r="AH490">
        <f t="shared" si="92"/>
        <v>0</v>
      </c>
      <c r="AI490">
        <f t="shared" si="93"/>
        <v>0</v>
      </c>
      <c r="AV490">
        <f t="shared" si="94"/>
        <v>0</v>
      </c>
      <c r="AW490">
        <f t="shared" si="95"/>
        <v>0</v>
      </c>
    </row>
    <row r="491" spans="1:49" x14ac:dyDescent="0.35">
      <c r="A491" s="1">
        <v>900000</v>
      </c>
      <c r="B491" s="2" t="s">
        <v>560</v>
      </c>
      <c r="E491">
        <f t="shared" si="87"/>
        <v>0</v>
      </c>
      <c r="F491">
        <f t="shared" ref="F491" si="99">IF(NOT(OR($C491=0,D491=0)),D491/(SUM(D$4:D$491)),0)</f>
        <v>0</v>
      </c>
      <c r="I491">
        <f t="shared" si="89"/>
        <v>0</v>
      </c>
      <c r="J491">
        <f t="shared" si="96"/>
        <v>0</v>
      </c>
      <c r="Q491">
        <f t="shared" si="90"/>
        <v>0</v>
      </c>
      <c r="R491">
        <f t="shared" si="97"/>
        <v>0</v>
      </c>
      <c r="Z491">
        <f t="shared" si="91"/>
        <v>0</v>
      </c>
      <c r="AA491">
        <f t="shared" si="98"/>
        <v>0</v>
      </c>
      <c r="AH491">
        <f t="shared" si="92"/>
        <v>0</v>
      </c>
      <c r="AI491">
        <f t="shared" si="93"/>
        <v>0</v>
      </c>
      <c r="AV491">
        <f t="shared" si="94"/>
        <v>0</v>
      </c>
      <c r="AW491">
        <f t="shared" si="95"/>
        <v>0</v>
      </c>
    </row>
    <row r="492" spans="1:49" x14ac:dyDescent="0.35">
      <c r="B492" s="7" t="s">
        <v>1457</v>
      </c>
      <c r="E492" s="6">
        <f>SUM(E4:E491)</f>
        <v>0.15225517929161467</v>
      </c>
      <c r="F492" s="6">
        <f>SUM(F4:F491)</f>
        <v>0.88815238502521332</v>
      </c>
      <c r="I492" s="6">
        <f>SUM(I4:I491)</f>
        <v>5.0731370215379899E-2</v>
      </c>
      <c r="J492" s="6">
        <f>SUM(J4:J491)</f>
        <v>0.43571773803769931</v>
      </c>
      <c r="Q492" s="6">
        <f>SUM(Q4:Q491)</f>
        <v>2.793452245767894E-2</v>
      </c>
      <c r="R492" s="6">
        <f>SUM(R4:R491)</f>
        <v>0.1435999337638682</v>
      </c>
      <c r="Z492" s="6">
        <f>SUM(Z4:Z491)</f>
        <v>0.12352143028174634</v>
      </c>
      <c r="AA492" s="6">
        <f>SUM(AA4:AA491)</f>
        <v>0.10339389351501387</v>
      </c>
      <c r="AH492" s="6">
        <f>SUM(AH4:AH491)</f>
        <v>1.8138261464750172E-2</v>
      </c>
      <c r="AI492" s="6">
        <f>SUM(AI4:AI491)</f>
        <v>8.9075055565053851E-2</v>
      </c>
      <c r="AV492" s="6">
        <f>SUM(AV4:AV491)</f>
        <v>2.4780230402692959E-2</v>
      </c>
      <c r="AW492" s="6">
        <f>SUM(AW4:AW491)</f>
        <v>7.8218288467581443E-2</v>
      </c>
    </row>
  </sheetData>
  <conditionalFormatting sqref="E4:E491">
    <cfRule type="cellIs" dxfId="39" priority="11" operator="greaterThan">
      <formula>0.01</formula>
    </cfRule>
  </conditionalFormatting>
  <conditionalFormatting sqref="F4:F491">
    <cfRule type="cellIs" dxfId="38" priority="12" operator="greaterThan">
      <formula>0.01</formula>
    </cfRule>
  </conditionalFormatting>
  <conditionalFormatting sqref="I4:I491">
    <cfRule type="cellIs" dxfId="37" priority="9" operator="greaterThan">
      <formula>0.01</formula>
    </cfRule>
  </conditionalFormatting>
  <conditionalFormatting sqref="J4:J491">
    <cfRule type="cellIs" dxfId="36" priority="10" operator="greaterThan">
      <formula>0.01</formula>
    </cfRule>
  </conditionalFormatting>
  <conditionalFormatting sqref="Q4:Q491">
    <cfRule type="cellIs" dxfId="35" priority="8" operator="greaterThan">
      <formula>0.01</formula>
    </cfRule>
  </conditionalFormatting>
  <conditionalFormatting sqref="R4:R491">
    <cfRule type="cellIs" dxfId="34" priority="7" operator="greaterThan">
      <formula>0.01</formula>
    </cfRule>
  </conditionalFormatting>
  <conditionalFormatting sqref="Z4:Z491">
    <cfRule type="cellIs" dxfId="33" priority="6" operator="greaterThan">
      <formula>0.01</formula>
    </cfRule>
  </conditionalFormatting>
  <conditionalFormatting sqref="AA4:AA491">
    <cfRule type="cellIs" dxfId="32" priority="5" operator="greaterThan">
      <formula>0.01</formula>
    </cfRule>
  </conditionalFormatting>
  <conditionalFormatting sqref="AH4:AH491">
    <cfRule type="cellIs" dxfId="31" priority="4" operator="greaterThan">
      <formula>0.01</formula>
    </cfRule>
  </conditionalFormatting>
  <conditionalFormatting sqref="AI4:AI491">
    <cfRule type="cellIs" dxfId="30" priority="3" operator="greaterThan">
      <formula>0.01</formula>
    </cfRule>
  </conditionalFormatting>
  <conditionalFormatting sqref="AV4:AV491">
    <cfRule type="cellIs" dxfId="29" priority="2" operator="greaterThan">
      <formula>0.01</formula>
    </cfRule>
  </conditionalFormatting>
  <conditionalFormatting sqref="AW4:AW491">
    <cfRule type="cellIs" dxfId="28" priority="1" operator="greaterThan">
      <formula>0.01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528E-7E5D-47D6-A4ED-A85E4EEA684A}">
  <dimension ref="A1:R490"/>
  <sheetViews>
    <sheetView workbookViewId="0">
      <pane xSplit="2" ySplit="2" topLeftCell="C476" activePane="bottomRight" state="frozen"/>
      <selection pane="topRight" activeCell="C1" sqref="C1"/>
      <selection pane="bottomLeft" activeCell="A3" sqref="A3"/>
      <selection pane="bottomRight" activeCell="K376" sqref="K376"/>
    </sheetView>
  </sheetViews>
  <sheetFormatPr defaultRowHeight="14.5" x14ac:dyDescent="0.35"/>
  <cols>
    <col min="2" max="2" width="15.6328125" style="3" customWidth="1"/>
    <col min="5" max="6" width="20.6328125" customWidth="1"/>
    <col min="9" max="10" width="20.6328125" customWidth="1"/>
    <col min="13" max="14" width="20.6328125" customWidth="1"/>
    <col min="17" max="18" width="20.6328125" customWidth="1"/>
  </cols>
  <sheetData>
    <row r="1" spans="1:18" x14ac:dyDescent="0.35">
      <c r="B1" s="2" t="s">
        <v>0</v>
      </c>
      <c r="C1" s="1" t="s">
        <v>561</v>
      </c>
      <c r="D1" s="1" t="s">
        <v>562</v>
      </c>
      <c r="E1" s="1"/>
      <c r="F1" s="1"/>
      <c r="G1" s="1" t="s">
        <v>563</v>
      </c>
      <c r="H1" s="1" t="s">
        <v>564</v>
      </c>
      <c r="I1" s="1"/>
      <c r="J1" s="1"/>
      <c r="K1" s="1" t="s">
        <v>565</v>
      </c>
      <c r="L1" s="1" t="s">
        <v>566</v>
      </c>
      <c r="M1" s="1"/>
      <c r="N1" s="1"/>
      <c r="O1" s="1" t="s">
        <v>567</v>
      </c>
      <c r="P1" s="1" t="s">
        <v>568</v>
      </c>
      <c r="Q1" s="1"/>
    </row>
    <row r="2" spans="1:18" x14ac:dyDescent="0.35">
      <c r="B2" s="2" t="s">
        <v>36</v>
      </c>
      <c r="C2" s="2" t="s">
        <v>569</v>
      </c>
      <c r="D2" s="2" t="s">
        <v>570</v>
      </c>
      <c r="E2" s="4" t="s">
        <v>1453</v>
      </c>
      <c r="F2" s="5" t="s">
        <v>1454</v>
      </c>
      <c r="G2" s="2" t="s">
        <v>571</v>
      </c>
      <c r="H2" s="2" t="s">
        <v>572</v>
      </c>
      <c r="I2" s="4" t="s">
        <v>1453</v>
      </c>
      <c r="J2" s="5" t="s">
        <v>1454</v>
      </c>
      <c r="K2" s="2" t="s">
        <v>573</v>
      </c>
      <c r="L2" s="2" t="s">
        <v>574</v>
      </c>
      <c r="M2" s="4" t="s">
        <v>1453</v>
      </c>
      <c r="N2" s="5" t="s">
        <v>1454</v>
      </c>
      <c r="O2" s="2" t="s">
        <v>575</v>
      </c>
      <c r="P2" s="2" t="s">
        <v>576</v>
      </c>
      <c r="Q2" s="4" t="s">
        <v>1453</v>
      </c>
      <c r="R2" s="5" t="s">
        <v>1454</v>
      </c>
    </row>
    <row r="3" spans="1:18" x14ac:dyDescent="0.35">
      <c r="A3" s="1" t="s">
        <v>72</v>
      </c>
      <c r="B3" s="2" t="s">
        <v>73</v>
      </c>
    </row>
    <row r="4" spans="1:18" x14ac:dyDescent="0.35">
      <c r="A4" s="1" t="s">
        <v>577</v>
      </c>
      <c r="B4" s="2" t="s">
        <v>578</v>
      </c>
      <c r="E4">
        <f t="shared" ref="E4:E67" si="0">IF(NOT(OR($C4=0,D4=0)),C4/(SUM(C$4:C$489)),0)</f>
        <v>0</v>
      </c>
      <c r="F4">
        <f>IF(NOT(OR($C4=0,D4=0)),D4/(SUM(D$4:D$489)),0)</f>
        <v>0</v>
      </c>
      <c r="G4">
        <v>-379.2</v>
      </c>
      <c r="I4">
        <f t="shared" ref="I4:I67" si="1">IF(NOT(OR($G4=0,H4=0)),G4/(SUM(G$4:G$489)),0)</f>
        <v>0</v>
      </c>
      <c r="J4">
        <f>IF(NOT(OR($G4=0,H4=0)),H4/(SUM(H$4:H$489)),0)</f>
        <v>0</v>
      </c>
      <c r="M4">
        <f t="shared" ref="M4:M67" si="2">IF(NOT(OR($K4=0,L4=0)),K4/(SUM(K$4:K$489)),0)</f>
        <v>0</v>
      </c>
      <c r="N4">
        <f>IF(NOT(OR($K4=0,L4=0)),L4/(SUM(L$4:L$489)),0)</f>
        <v>0</v>
      </c>
      <c r="Q4">
        <f t="shared" ref="Q4:Q67" si="3">IF(NOT(OR($O4=0,P4=0)),O4/(SUM(O$4:O$489)),0)</f>
        <v>0</v>
      </c>
      <c r="R4">
        <f>IF(NOT(OR($O4=0,P4=0)),P4/(SUM(P$4:P$489)),0)</f>
        <v>0</v>
      </c>
    </row>
    <row r="5" spans="1:18" x14ac:dyDescent="0.35">
      <c r="A5" s="1" t="s">
        <v>579</v>
      </c>
      <c r="B5" s="2" t="s">
        <v>580</v>
      </c>
      <c r="E5">
        <f t="shared" si="0"/>
        <v>0</v>
      </c>
      <c r="F5">
        <f>IF(NOT(OR($C5=0,D5=0)),D5/(SUM(D$4:D$489)),0)</f>
        <v>0</v>
      </c>
      <c r="G5">
        <v>-33.799999999999997</v>
      </c>
      <c r="I5">
        <f t="shared" si="1"/>
        <v>0</v>
      </c>
      <c r="J5">
        <f t="shared" ref="J5:J68" si="4">IF(NOT(OR($G5=0,H5=0)),H5/(SUM(H$4:H$489)),0)</f>
        <v>0</v>
      </c>
      <c r="K5">
        <v>72.400000000000006</v>
      </c>
      <c r="M5">
        <f t="shared" si="2"/>
        <v>0</v>
      </c>
      <c r="N5">
        <f t="shared" ref="N5:N68" si="5">IF(NOT(OR($K5=0,L5=0)),L5/(SUM(L$4:L$489)),0)</f>
        <v>0</v>
      </c>
      <c r="O5">
        <v>35</v>
      </c>
      <c r="Q5">
        <f t="shared" si="3"/>
        <v>0</v>
      </c>
      <c r="R5">
        <f t="shared" ref="R5:R68" si="6">IF(NOT(OR($O5=0,P5=0)),P5/(SUM(P$4:P$489)),0)</f>
        <v>0</v>
      </c>
    </row>
    <row r="6" spans="1:18" x14ac:dyDescent="0.35">
      <c r="A6" s="1">
        <v>111200</v>
      </c>
      <c r="B6" s="2" t="s">
        <v>581</v>
      </c>
      <c r="E6">
        <f t="shared" si="0"/>
        <v>0</v>
      </c>
      <c r="F6">
        <f t="shared" ref="F6:F69" si="7">IF(NOT(OR($C6=0,D6=0)),D6/(SUM(D$4:D$489)),0)</f>
        <v>0</v>
      </c>
      <c r="I6">
        <f t="shared" si="1"/>
        <v>0</v>
      </c>
      <c r="J6">
        <f t="shared" si="4"/>
        <v>0</v>
      </c>
      <c r="K6">
        <v>347.3</v>
      </c>
      <c r="M6">
        <f t="shared" si="2"/>
        <v>0</v>
      </c>
      <c r="N6">
        <f t="shared" si="5"/>
        <v>0</v>
      </c>
      <c r="O6">
        <v>118.8</v>
      </c>
      <c r="Q6">
        <f t="shared" si="3"/>
        <v>0</v>
      </c>
      <c r="R6">
        <f t="shared" si="6"/>
        <v>0</v>
      </c>
    </row>
    <row r="7" spans="1:18" x14ac:dyDescent="0.35">
      <c r="A7" s="1">
        <v>111335</v>
      </c>
      <c r="B7" s="2" t="s">
        <v>582</v>
      </c>
      <c r="E7">
        <f t="shared" si="0"/>
        <v>0</v>
      </c>
      <c r="F7">
        <f t="shared" si="7"/>
        <v>0</v>
      </c>
      <c r="I7">
        <f t="shared" si="1"/>
        <v>0</v>
      </c>
      <c r="J7">
        <f t="shared" si="4"/>
        <v>0</v>
      </c>
      <c r="M7">
        <f t="shared" si="2"/>
        <v>0</v>
      </c>
      <c r="N7">
        <f t="shared" si="5"/>
        <v>0</v>
      </c>
      <c r="Q7">
        <f t="shared" si="3"/>
        <v>0</v>
      </c>
      <c r="R7">
        <f t="shared" si="6"/>
        <v>0</v>
      </c>
    </row>
    <row r="8" spans="1:18" x14ac:dyDescent="0.35">
      <c r="A8" s="1" t="s">
        <v>583</v>
      </c>
      <c r="B8" s="2" t="s">
        <v>584</v>
      </c>
      <c r="E8">
        <f t="shared" si="0"/>
        <v>0</v>
      </c>
      <c r="F8">
        <f t="shared" si="7"/>
        <v>0</v>
      </c>
      <c r="I8">
        <f t="shared" si="1"/>
        <v>0</v>
      </c>
      <c r="J8">
        <f t="shared" si="4"/>
        <v>0</v>
      </c>
      <c r="K8">
        <v>58.7</v>
      </c>
      <c r="M8">
        <f t="shared" si="2"/>
        <v>0</v>
      </c>
      <c r="N8">
        <f t="shared" si="5"/>
        <v>0</v>
      </c>
      <c r="O8">
        <v>75.3</v>
      </c>
      <c r="Q8">
        <f t="shared" si="3"/>
        <v>0</v>
      </c>
      <c r="R8">
        <f t="shared" si="6"/>
        <v>0</v>
      </c>
    </row>
    <row r="9" spans="1:18" x14ac:dyDescent="0.35">
      <c r="A9" s="1">
        <v>111400</v>
      </c>
      <c r="B9" s="2" t="s">
        <v>585</v>
      </c>
      <c r="E9">
        <f t="shared" si="0"/>
        <v>0</v>
      </c>
      <c r="F9">
        <f t="shared" si="7"/>
        <v>0</v>
      </c>
      <c r="I9">
        <f t="shared" si="1"/>
        <v>0</v>
      </c>
      <c r="J9">
        <f t="shared" si="4"/>
        <v>0</v>
      </c>
      <c r="M9">
        <f t="shared" si="2"/>
        <v>0</v>
      </c>
      <c r="N9">
        <f t="shared" si="5"/>
        <v>0</v>
      </c>
      <c r="O9">
        <v>591</v>
      </c>
      <c r="Q9">
        <f t="shared" si="3"/>
        <v>0</v>
      </c>
      <c r="R9">
        <f t="shared" si="6"/>
        <v>0</v>
      </c>
    </row>
    <row r="10" spans="1:18" x14ac:dyDescent="0.35">
      <c r="A10" s="1">
        <v>111910</v>
      </c>
      <c r="B10" s="2" t="s">
        <v>586</v>
      </c>
      <c r="E10">
        <f t="shared" si="0"/>
        <v>0</v>
      </c>
      <c r="F10">
        <f t="shared" si="7"/>
        <v>0</v>
      </c>
      <c r="I10">
        <f t="shared" si="1"/>
        <v>0</v>
      </c>
      <c r="J10">
        <f t="shared" si="4"/>
        <v>0</v>
      </c>
      <c r="M10">
        <f t="shared" si="2"/>
        <v>0</v>
      </c>
      <c r="N10">
        <f t="shared" si="5"/>
        <v>0</v>
      </c>
      <c r="Q10">
        <f t="shared" si="3"/>
        <v>0</v>
      </c>
      <c r="R10">
        <f t="shared" si="6"/>
        <v>0</v>
      </c>
    </row>
    <row r="11" spans="1:18" x14ac:dyDescent="0.35">
      <c r="A11" s="1">
        <v>111920</v>
      </c>
      <c r="B11" s="2" t="s">
        <v>587</v>
      </c>
      <c r="E11">
        <f t="shared" si="0"/>
        <v>0</v>
      </c>
      <c r="F11">
        <f t="shared" si="7"/>
        <v>0</v>
      </c>
      <c r="G11">
        <v>-3.3</v>
      </c>
      <c r="I11">
        <f t="shared" si="1"/>
        <v>0</v>
      </c>
      <c r="J11">
        <f t="shared" si="4"/>
        <v>0</v>
      </c>
      <c r="M11">
        <f t="shared" si="2"/>
        <v>0</v>
      </c>
      <c r="N11">
        <f t="shared" si="5"/>
        <v>0</v>
      </c>
      <c r="Q11">
        <f t="shared" si="3"/>
        <v>0</v>
      </c>
      <c r="R11">
        <f t="shared" si="6"/>
        <v>0</v>
      </c>
    </row>
    <row r="12" spans="1:18" x14ac:dyDescent="0.35">
      <c r="A12" s="1" t="s">
        <v>588</v>
      </c>
      <c r="B12" s="2" t="s">
        <v>589</v>
      </c>
      <c r="E12">
        <f t="shared" si="0"/>
        <v>0</v>
      </c>
      <c r="F12">
        <f t="shared" si="7"/>
        <v>0</v>
      </c>
      <c r="I12">
        <f t="shared" si="1"/>
        <v>0</v>
      </c>
      <c r="J12">
        <f t="shared" si="4"/>
        <v>0</v>
      </c>
      <c r="M12">
        <f t="shared" si="2"/>
        <v>0</v>
      </c>
      <c r="N12">
        <f t="shared" si="5"/>
        <v>0</v>
      </c>
      <c r="Q12">
        <f t="shared" si="3"/>
        <v>0</v>
      </c>
      <c r="R12">
        <f t="shared" si="6"/>
        <v>0</v>
      </c>
    </row>
    <row r="13" spans="1:18" x14ac:dyDescent="0.35">
      <c r="A13" s="1" t="s">
        <v>590</v>
      </c>
      <c r="B13" s="2" t="s">
        <v>591</v>
      </c>
      <c r="E13">
        <f t="shared" si="0"/>
        <v>0</v>
      </c>
      <c r="F13">
        <f t="shared" si="7"/>
        <v>0</v>
      </c>
      <c r="I13">
        <f t="shared" si="1"/>
        <v>0</v>
      </c>
      <c r="J13">
        <f t="shared" si="4"/>
        <v>0</v>
      </c>
      <c r="K13">
        <v>11.8</v>
      </c>
      <c r="M13">
        <f t="shared" si="2"/>
        <v>0</v>
      </c>
      <c r="N13">
        <f t="shared" si="5"/>
        <v>0</v>
      </c>
      <c r="O13">
        <v>35</v>
      </c>
      <c r="Q13">
        <f t="shared" si="3"/>
        <v>0</v>
      </c>
      <c r="R13">
        <f t="shared" si="6"/>
        <v>0</v>
      </c>
    </row>
    <row r="14" spans="1:18" x14ac:dyDescent="0.35">
      <c r="A14" s="1">
        <v>112100</v>
      </c>
      <c r="B14" s="2" t="s">
        <v>592</v>
      </c>
      <c r="E14">
        <f t="shared" si="0"/>
        <v>0</v>
      </c>
      <c r="F14">
        <f t="shared" si="7"/>
        <v>0</v>
      </c>
      <c r="I14">
        <f t="shared" si="1"/>
        <v>0</v>
      </c>
      <c r="J14">
        <f t="shared" si="4"/>
        <v>0</v>
      </c>
      <c r="M14">
        <f t="shared" si="2"/>
        <v>0</v>
      </c>
      <c r="N14">
        <f t="shared" si="5"/>
        <v>0</v>
      </c>
      <c r="Q14">
        <f t="shared" si="3"/>
        <v>0</v>
      </c>
      <c r="R14">
        <f t="shared" si="6"/>
        <v>0</v>
      </c>
    </row>
    <row r="15" spans="1:18" x14ac:dyDescent="0.35">
      <c r="A15" s="1">
        <v>112300</v>
      </c>
      <c r="B15" s="2" t="s">
        <v>593</v>
      </c>
      <c r="E15">
        <f t="shared" si="0"/>
        <v>0</v>
      </c>
      <c r="F15">
        <f t="shared" si="7"/>
        <v>0</v>
      </c>
      <c r="I15">
        <f t="shared" si="1"/>
        <v>0</v>
      </c>
      <c r="J15">
        <f t="shared" si="4"/>
        <v>0</v>
      </c>
      <c r="K15">
        <v>82.7</v>
      </c>
      <c r="M15">
        <f t="shared" si="2"/>
        <v>0</v>
      </c>
      <c r="N15">
        <f t="shared" si="5"/>
        <v>0</v>
      </c>
      <c r="O15">
        <v>123.9</v>
      </c>
      <c r="Q15">
        <f t="shared" si="3"/>
        <v>0</v>
      </c>
      <c r="R15">
        <f t="shared" si="6"/>
        <v>0</v>
      </c>
    </row>
    <row r="16" spans="1:18" x14ac:dyDescent="0.35">
      <c r="A16" s="1" t="s">
        <v>594</v>
      </c>
      <c r="B16" s="2" t="s">
        <v>595</v>
      </c>
      <c r="C16">
        <v>1.2</v>
      </c>
      <c r="E16">
        <f t="shared" si="0"/>
        <v>0</v>
      </c>
      <c r="F16">
        <f t="shared" si="7"/>
        <v>0</v>
      </c>
      <c r="I16">
        <f t="shared" si="1"/>
        <v>0</v>
      </c>
      <c r="J16">
        <f t="shared" si="4"/>
        <v>0</v>
      </c>
      <c r="M16">
        <f t="shared" si="2"/>
        <v>0</v>
      </c>
      <c r="N16">
        <f t="shared" si="5"/>
        <v>0</v>
      </c>
      <c r="O16">
        <v>-161.6</v>
      </c>
      <c r="Q16">
        <f t="shared" si="3"/>
        <v>0</v>
      </c>
      <c r="R16">
        <f t="shared" si="6"/>
        <v>0</v>
      </c>
    </row>
    <row r="17" spans="1:18" x14ac:dyDescent="0.35">
      <c r="A17" s="1">
        <v>113300</v>
      </c>
      <c r="B17" s="2" t="s">
        <v>197</v>
      </c>
      <c r="E17">
        <f t="shared" si="0"/>
        <v>0</v>
      </c>
      <c r="F17">
        <f t="shared" si="7"/>
        <v>0</v>
      </c>
      <c r="I17">
        <f t="shared" si="1"/>
        <v>0</v>
      </c>
      <c r="J17">
        <f t="shared" si="4"/>
        <v>0</v>
      </c>
      <c r="M17">
        <f t="shared" si="2"/>
        <v>0</v>
      </c>
      <c r="N17">
        <f t="shared" si="5"/>
        <v>0</v>
      </c>
      <c r="Q17">
        <f t="shared" si="3"/>
        <v>0</v>
      </c>
      <c r="R17">
        <f t="shared" si="6"/>
        <v>0</v>
      </c>
    </row>
    <row r="18" spans="1:18" x14ac:dyDescent="0.35">
      <c r="A18" s="1" t="s">
        <v>596</v>
      </c>
      <c r="B18" s="2" t="s">
        <v>597</v>
      </c>
      <c r="C18">
        <v>-1.9</v>
      </c>
      <c r="E18">
        <f t="shared" si="0"/>
        <v>0</v>
      </c>
      <c r="F18">
        <f t="shared" si="7"/>
        <v>0</v>
      </c>
      <c r="G18">
        <v>-546</v>
      </c>
      <c r="I18">
        <f t="shared" si="1"/>
        <v>0</v>
      </c>
      <c r="J18">
        <f t="shared" si="4"/>
        <v>0</v>
      </c>
      <c r="M18">
        <f t="shared" si="2"/>
        <v>0</v>
      </c>
      <c r="N18">
        <f t="shared" si="5"/>
        <v>0</v>
      </c>
      <c r="O18">
        <v>-586.4</v>
      </c>
      <c r="Q18">
        <f t="shared" si="3"/>
        <v>0</v>
      </c>
      <c r="R18">
        <f t="shared" si="6"/>
        <v>0</v>
      </c>
    </row>
    <row r="19" spans="1:18" x14ac:dyDescent="0.35">
      <c r="A19" s="1">
        <v>114100</v>
      </c>
      <c r="B19" s="2" t="s">
        <v>598</v>
      </c>
      <c r="E19">
        <f t="shared" si="0"/>
        <v>0</v>
      </c>
      <c r="F19">
        <f t="shared" si="7"/>
        <v>0</v>
      </c>
      <c r="I19">
        <f t="shared" si="1"/>
        <v>0</v>
      </c>
      <c r="J19">
        <f t="shared" si="4"/>
        <v>0</v>
      </c>
      <c r="K19">
        <v>16.399999999999999</v>
      </c>
      <c r="M19">
        <f t="shared" si="2"/>
        <v>0</v>
      </c>
      <c r="N19">
        <f t="shared" si="5"/>
        <v>0</v>
      </c>
      <c r="O19">
        <v>38.299999999999997</v>
      </c>
      <c r="Q19">
        <f t="shared" si="3"/>
        <v>0</v>
      </c>
      <c r="R19">
        <f t="shared" si="6"/>
        <v>0</v>
      </c>
    </row>
    <row r="20" spans="1:18" x14ac:dyDescent="0.35">
      <c r="A20" s="1">
        <v>114200</v>
      </c>
      <c r="B20" s="2" t="s">
        <v>599</v>
      </c>
      <c r="E20">
        <f t="shared" si="0"/>
        <v>0</v>
      </c>
      <c r="F20">
        <f t="shared" si="7"/>
        <v>0</v>
      </c>
      <c r="I20">
        <f t="shared" si="1"/>
        <v>0</v>
      </c>
      <c r="J20">
        <f t="shared" si="4"/>
        <v>0</v>
      </c>
      <c r="M20">
        <f t="shared" si="2"/>
        <v>0</v>
      </c>
      <c r="N20">
        <f t="shared" si="5"/>
        <v>0</v>
      </c>
      <c r="O20">
        <v>-151.69999999999999</v>
      </c>
      <c r="Q20">
        <f t="shared" si="3"/>
        <v>0</v>
      </c>
      <c r="R20">
        <f t="shared" si="6"/>
        <v>0</v>
      </c>
    </row>
    <row r="21" spans="1:18" x14ac:dyDescent="0.35">
      <c r="A21" s="1">
        <v>115000</v>
      </c>
      <c r="B21" s="2" t="s">
        <v>600</v>
      </c>
      <c r="E21">
        <f t="shared" si="0"/>
        <v>0</v>
      </c>
      <c r="F21">
        <f t="shared" si="7"/>
        <v>0</v>
      </c>
      <c r="I21">
        <f t="shared" si="1"/>
        <v>0</v>
      </c>
      <c r="J21">
        <f t="shared" si="4"/>
        <v>0</v>
      </c>
      <c r="M21">
        <f t="shared" si="2"/>
        <v>0</v>
      </c>
      <c r="N21">
        <f t="shared" si="5"/>
        <v>0</v>
      </c>
      <c r="O21">
        <v>-699.5</v>
      </c>
      <c r="Q21">
        <f t="shared" si="3"/>
        <v>0</v>
      </c>
      <c r="R21">
        <f t="shared" si="6"/>
        <v>0</v>
      </c>
    </row>
    <row r="22" spans="1:18" x14ac:dyDescent="0.35">
      <c r="A22" s="1">
        <v>211000</v>
      </c>
      <c r="B22" s="2" t="s">
        <v>601</v>
      </c>
      <c r="E22">
        <f t="shared" si="0"/>
        <v>0</v>
      </c>
      <c r="F22">
        <f t="shared" si="7"/>
        <v>0</v>
      </c>
      <c r="G22">
        <v>-403</v>
      </c>
      <c r="I22">
        <f t="shared" si="1"/>
        <v>0</v>
      </c>
      <c r="J22">
        <f t="shared" si="4"/>
        <v>0</v>
      </c>
      <c r="M22">
        <f t="shared" si="2"/>
        <v>0</v>
      </c>
      <c r="N22">
        <f t="shared" si="5"/>
        <v>0</v>
      </c>
      <c r="Q22">
        <f t="shared" si="3"/>
        <v>0</v>
      </c>
      <c r="R22">
        <f t="shared" si="6"/>
        <v>0</v>
      </c>
    </row>
    <row r="23" spans="1:18" x14ac:dyDescent="0.35">
      <c r="A23" s="1">
        <v>212100</v>
      </c>
      <c r="B23" s="2" t="s">
        <v>602</v>
      </c>
      <c r="E23">
        <f t="shared" si="0"/>
        <v>0</v>
      </c>
      <c r="F23">
        <f t="shared" si="7"/>
        <v>0</v>
      </c>
      <c r="G23">
        <v>33.1</v>
      </c>
      <c r="I23">
        <f t="shared" si="1"/>
        <v>0</v>
      </c>
      <c r="J23">
        <f t="shared" si="4"/>
        <v>0</v>
      </c>
      <c r="K23">
        <v>29.6</v>
      </c>
      <c r="M23">
        <f t="shared" si="2"/>
        <v>0</v>
      </c>
      <c r="N23">
        <f t="shared" si="5"/>
        <v>0</v>
      </c>
      <c r="O23">
        <v>21.8</v>
      </c>
      <c r="Q23">
        <f t="shared" si="3"/>
        <v>0</v>
      </c>
      <c r="R23">
        <f t="shared" si="6"/>
        <v>0</v>
      </c>
    </row>
    <row r="24" spans="1:18" x14ac:dyDescent="0.35">
      <c r="A24" s="1">
        <v>212210</v>
      </c>
      <c r="B24" s="2" t="s">
        <v>603</v>
      </c>
      <c r="E24">
        <f t="shared" si="0"/>
        <v>0</v>
      </c>
      <c r="F24">
        <f t="shared" si="7"/>
        <v>0</v>
      </c>
      <c r="I24">
        <f t="shared" si="1"/>
        <v>0</v>
      </c>
      <c r="J24">
        <f t="shared" si="4"/>
        <v>0</v>
      </c>
      <c r="M24">
        <f t="shared" si="2"/>
        <v>0</v>
      </c>
      <c r="N24">
        <f t="shared" si="5"/>
        <v>0</v>
      </c>
      <c r="Q24">
        <f t="shared" si="3"/>
        <v>0</v>
      </c>
      <c r="R24">
        <f t="shared" si="6"/>
        <v>0</v>
      </c>
    </row>
    <row r="25" spans="1:18" x14ac:dyDescent="0.35">
      <c r="A25" s="1">
        <v>212230</v>
      </c>
      <c r="B25" s="2" t="s">
        <v>604</v>
      </c>
      <c r="C25">
        <v>-61</v>
      </c>
      <c r="E25">
        <f t="shared" si="0"/>
        <v>0</v>
      </c>
      <c r="F25">
        <f t="shared" si="7"/>
        <v>0</v>
      </c>
      <c r="I25">
        <f t="shared" si="1"/>
        <v>0</v>
      </c>
      <c r="J25">
        <f t="shared" si="4"/>
        <v>0</v>
      </c>
      <c r="M25">
        <f t="shared" si="2"/>
        <v>0</v>
      </c>
      <c r="N25">
        <f t="shared" si="5"/>
        <v>0</v>
      </c>
      <c r="Q25">
        <f t="shared" si="3"/>
        <v>0</v>
      </c>
      <c r="R25">
        <f t="shared" si="6"/>
        <v>0</v>
      </c>
    </row>
    <row r="26" spans="1:18" x14ac:dyDescent="0.35">
      <c r="A26" s="1" t="s">
        <v>605</v>
      </c>
      <c r="B26" s="2" t="s">
        <v>606</v>
      </c>
      <c r="C26">
        <v>-218.6</v>
      </c>
      <c r="E26">
        <f t="shared" si="0"/>
        <v>0</v>
      </c>
      <c r="F26">
        <f t="shared" si="7"/>
        <v>0</v>
      </c>
      <c r="G26">
        <v>1</v>
      </c>
      <c r="I26">
        <f t="shared" si="1"/>
        <v>0</v>
      </c>
      <c r="J26">
        <f t="shared" si="4"/>
        <v>0</v>
      </c>
      <c r="M26">
        <f t="shared" si="2"/>
        <v>0</v>
      </c>
      <c r="N26">
        <f t="shared" si="5"/>
        <v>0</v>
      </c>
      <c r="Q26">
        <f t="shared" si="3"/>
        <v>0</v>
      </c>
      <c r="R26">
        <f t="shared" si="6"/>
        <v>0</v>
      </c>
    </row>
    <row r="27" spans="1:18" x14ac:dyDescent="0.35">
      <c r="A27" s="1">
        <v>212310</v>
      </c>
      <c r="B27" s="2" t="s">
        <v>607</v>
      </c>
      <c r="E27">
        <f t="shared" si="0"/>
        <v>0</v>
      </c>
      <c r="F27">
        <f t="shared" si="7"/>
        <v>0</v>
      </c>
      <c r="I27">
        <f t="shared" si="1"/>
        <v>0</v>
      </c>
      <c r="J27">
        <f t="shared" si="4"/>
        <v>0</v>
      </c>
      <c r="M27">
        <f t="shared" si="2"/>
        <v>0</v>
      </c>
      <c r="N27">
        <f t="shared" si="5"/>
        <v>0</v>
      </c>
      <c r="O27">
        <v>151.1</v>
      </c>
      <c r="Q27">
        <f t="shared" si="3"/>
        <v>0</v>
      </c>
      <c r="R27">
        <f t="shared" si="6"/>
        <v>0</v>
      </c>
    </row>
    <row r="28" spans="1:18" x14ac:dyDescent="0.35">
      <c r="A28" s="1">
        <v>212320</v>
      </c>
      <c r="B28" s="2" t="s">
        <v>608</v>
      </c>
      <c r="E28">
        <f t="shared" si="0"/>
        <v>0</v>
      </c>
      <c r="F28">
        <f t="shared" si="7"/>
        <v>0</v>
      </c>
      <c r="I28">
        <f t="shared" si="1"/>
        <v>0</v>
      </c>
      <c r="J28">
        <f t="shared" si="4"/>
        <v>0</v>
      </c>
      <c r="M28">
        <f t="shared" si="2"/>
        <v>0</v>
      </c>
      <c r="N28">
        <f t="shared" si="5"/>
        <v>0</v>
      </c>
      <c r="O28">
        <v>-138.80000000000001</v>
      </c>
      <c r="Q28">
        <f t="shared" si="3"/>
        <v>0</v>
      </c>
      <c r="R28">
        <f t="shared" si="6"/>
        <v>0</v>
      </c>
    </row>
    <row r="29" spans="1:18" x14ac:dyDescent="0.35">
      <c r="A29" s="1">
        <v>212390</v>
      </c>
      <c r="B29" s="2" t="s">
        <v>609</v>
      </c>
      <c r="C29">
        <v>-6</v>
      </c>
      <c r="E29">
        <f t="shared" si="0"/>
        <v>0</v>
      </c>
      <c r="F29">
        <f t="shared" si="7"/>
        <v>0</v>
      </c>
      <c r="G29">
        <v>5.6</v>
      </c>
      <c r="I29">
        <f t="shared" si="1"/>
        <v>0</v>
      </c>
      <c r="J29">
        <f t="shared" si="4"/>
        <v>0</v>
      </c>
      <c r="M29">
        <f t="shared" si="2"/>
        <v>0</v>
      </c>
      <c r="N29">
        <f t="shared" si="5"/>
        <v>0</v>
      </c>
      <c r="O29">
        <v>380</v>
      </c>
      <c r="Q29">
        <f t="shared" si="3"/>
        <v>0</v>
      </c>
      <c r="R29">
        <f t="shared" si="6"/>
        <v>0</v>
      </c>
    </row>
    <row r="30" spans="1:18" x14ac:dyDescent="0.35">
      <c r="A30" s="1">
        <v>213111</v>
      </c>
      <c r="B30" s="2" t="s">
        <v>610</v>
      </c>
      <c r="E30">
        <f t="shared" si="0"/>
        <v>0</v>
      </c>
      <c r="F30">
        <f t="shared" si="7"/>
        <v>0</v>
      </c>
      <c r="I30">
        <f t="shared" si="1"/>
        <v>0</v>
      </c>
      <c r="J30">
        <f t="shared" si="4"/>
        <v>0</v>
      </c>
      <c r="M30">
        <f t="shared" si="2"/>
        <v>0</v>
      </c>
      <c r="N30">
        <f t="shared" si="5"/>
        <v>0</v>
      </c>
      <c r="Q30">
        <f t="shared" si="3"/>
        <v>0</v>
      </c>
      <c r="R30">
        <f t="shared" si="6"/>
        <v>0</v>
      </c>
    </row>
    <row r="31" spans="1:18" x14ac:dyDescent="0.35">
      <c r="A31" s="1">
        <v>213112</v>
      </c>
      <c r="B31" s="2" t="s">
        <v>611</v>
      </c>
      <c r="E31">
        <f t="shared" si="0"/>
        <v>0</v>
      </c>
      <c r="F31">
        <f t="shared" si="7"/>
        <v>0</v>
      </c>
      <c r="I31">
        <f t="shared" si="1"/>
        <v>0</v>
      </c>
      <c r="J31">
        <f t="shared" si="4"/>
        <v>0</v>
      </c>
      <c r="M31">
        <f t="shared" si="2"/>
        <v>0</v>
      </c>
      <c r="N31">
        <f t="shared" si="5"/>
        <v>0</v>
      </c>
      <c r="Q31">
        <f t="shared" si="3"/>
        <v>0</v>
      </c>
      <c r="R31">
        <f t="shared" si="6"/>
        <v>0</v>
      </c>
    </row>
    <row r="32" spans="1:18" x14ac:dyDescent="0.35">
      <c r="A32" s="1" t="s">
        <v>612</v>
      </c>
      <c r="B32" s="2" t="s">
        <v>613</v>
      </c>
      <c r="E32">
        <f t="shared" si="0"/>
        <v>0</v>
      </c>
      <c r="F32">
        <f t="shared" si="7"/>
        <v>0</v>
      </c>
      <c r="I32">
        <f t="shared" si="1"/>
        <v>0</v>
      </c>
      <c r="J32">
        <f t="shared" si="4"/>
        <v>0</v>
      </c>
      <c r="M32">
        <f t="shared" si="2"/>
        <v>0</v>
      </c>
      <c r="N32">
        <f t="shared" si="5"/>
        <v>0</v>
      </c>
      <c r="Q32">
        <f t="shared" si="3"/>
        <v>0</v>
      </c>
      <c r="R32">
        <f t="shared" si="6"/>
        <v>0</v>
      </c>
    </row>
    <row r="33" spans="1:18" x14ac:dyDescent="0.35">
      <c r="A33" s="1">
        <v>221100</v>
      </c>
      <c r="B33" s="2" t="s">
        <v>614</v>
      </c>
      <c r="C33">
        <v>1493.4</v>
      </c>
      <c r="E33">
        <f t="shared" si="0"/>
        <v>0</v>
      </c>
      <c r="F33">
        <f t="shared" si="7"/>
        <v>0</v>
      </c>
      <c r="G33">
        <v>1543.3</v>
      </c>
      <c r="I33">
        <f t="shared" si="1"/>
        <v>0</v>
      </c>
      <c r="J33">
        <f t="shared" si="4"/>
        <v>0</v>
      </c>
      <c r="K33">
        <v>6171.5</v>
      </c>
      <c r="M33">
        <f t="shared" si="2"/>
        <v>0</v>
      </c>
      <c r="N33">
        <f t="shared" si="5"/>
        <v>0</v>
      </c>
      <c r="O33">
        <v>10348.799999999999</v>
      </c>
      <c r="Q33">
        <f t="shared" si="3"/>
        <v>0</v>
      </c>
      <c r="R33">
        <f t="shared" si="6"/>
        <v>0</v>
      </c>
    </row>
    <row r="34" spans="1:18" x14ac:dyDescent="0.35">
      <c r="A34" s="1">
        <v>221200</v>
      </c>
      <c r="B34" s="2" t="s">
        <v>485</v>
      </c>
      <c r="C34">
        <v>354</v>
      </c>
      <c r="E34">
        <f t="shared" si="0"/>
        <v>0</v>
      </c>
      <c r="F34">
        <f t="shared" si="7"/>
        <v>0</v>
      </c>
      <c r="G34">
        <v>421</v>
      </c>
      <c r="I34">
        <f t="shared" si="1"/>
        <v>0</v>
      </c>
      <c r="J34">
        <f t="shared" si="4"/>
        <v>0</v>
      </c>
      <c r="K34">
        <v>2824.6</v>
      </c>
      <c r="M34">
        <f t="shared" si="2"/>
        <v>0</v>
      </c>
      <c r="N34">
        <f t="shared" si="5"/>
        <v>0</v>
      </c>
      <c r="O34">
        <v>2692.8</v>
      </c>
      <c r="Q34">
        <f t="shared" si="3"/>
        <v>0</v>
      </c>
      <c r="R34">
        <f t="shared" si="6"/>
        <v>0</v>
      </c>
    </row>
    <row r="35" spans="1:18" x14ac:dyDescent="0.35">
      <c r="A35" s="1">
        <v>221300</v>
      </c>
      <c r="B35" s="2" t="s">
        <v>615</v>
      </c>
      <c r="C35">
        <v>335</v>
      </c>
      <c r="E35">
        <f t="shared" si="0"/>
        <v>0</v>
      </c>
      <c r="F35">
        <f t="shared" si="7"/>
        <v>0</v>
      </c>
      <c r="G35">
        <v>373</v>
      </c>
      <c r="I35">
        <f t="shared" si="1"/>
        <v>0</v>
      </c>
      <c r="J35">
        <f t="shared" si="4"/>
        <v>0</v>
      </c>
      <c r="K35">
        <v>993.9</v>
      </c>
      <c r="M35">
        <f t="shared" si="2"/>
        <v>0</v>
      </c>
      <c r="N35">
        <f t="shared" si="5"/>
        <v>0</v>
      </c>
      <c r="O35">
        <v>1718</v>
      </c>
      <c r="Q35">
        <f t="shared" si="3"/>
        <v>0</v>
      </c>
      <c r="R35">
        <f t="shared" si="6"/>
        <v>0</v>
      </c>
    </row>
    <row r="36" spans="1:18" x14ac:dyDescent="0.35">
      <c r="A36" s="1">
        <v>230110</v>
      </c>
      <c r="B36" s="2" t="s">
        <v>616</v>
      </c>
      <c r="D36">
        <v>35</v>
      </c>
      <c r="E36">
        <f t="shared" si="0"/>
        <v>0</v>
      </c>
      <c r="F36">
        <f t="shared" si="7"/>
        <v>0</v>
      </c>
      <c r="I36">
        <f t="shared" si="1"/>
        <v>0</v>
      </c>
      <c r="J36">
        <f t="shared" si="4"/>
        <v>0</v>
      </c>
      <c r="M36">
        <f t="shared" si="2"/>
        <v>0</v>
      </c>
      <c r="N36">
        <f t="shared" si="5"/>
        <v>0</v>
      </c>
      <c r="P36">
        <v>122</v>
      </c>
      <c r="Q36">
        <f t="shared" si="3"/>
        <v>0</v>
      </c>
      <c r="R36">
        <f t="shared" si="6"/>
        <v>0</v>
      </c>
    </row>
    <row r="37" spans="1:18" x14ac:dyDescent="0.35">
      <c r="A37" s="1">
        <v>230120</v>
      </c>
      <c r="B37" s="2" t="s">
        <v>617</v>
      </c>
      <c r="D37">
        <v>997</v>
      </c>
      <c r="E37">
        <f t="shared" si="0"/>
        <v>0</v>
      </c>
      <c r="F37">
        <f t="shared" si="7"/>
        <v>0</v>
      </c>
      <c r="I37">
        <f t="shared" si="1"/>
        <v>0</v>
      </c>
      <c r="J37">
        <f t="shared" si="4"/>
        <v>0</v>
      </c>
      <c r="L37">
        <v>648.4</v>
      </c>
      <c r="M37">
        <f t="shared" si="2"/>
        <v>0</v>
      </c>
      <c r="N37">
        <f t="shared" si="5"/>
        <v>0</v>
      </c>
      <c r="P37">
        <v>916</v>
      </c>
      <c r="Q37">
        <f t="shared" si="3"/>
        <v>0</v>
      </c>
      <c r="R37">
        <f t="shared" si="6"/>
        <v>0</v>
      </c>
    </row>
    <row r="38" spans="1:18" x14ac:dyDescent="0.35">
      <c r="A38" s="1">
        <v>230130</v>
      </c>
      <c r="B38" s="2" t="s">
        <v>618</v>
      </c>
      <c r="D38">
        <v>992</v>
      </c>
      <c r="E38">
        <f t="shared" si="0"/>
        <v>0</v>
      </c>
      <c r="F38">
        <f t="shared" si="7"/>
        <v>0</v>
      </c>
      <c r="I38">
        <f t="shared" si="1"/>
        <v>0</v>
      </c>
      <c r="J38">
        <f t="shared" si="4"/>
        <v>0</v>
      </c>
      <c r="M38">
        <f t="shared" si="2"/>
        <v>0</v>
      </c>
      <c r="N38">
        <f t="shared" si="5"/>
        <v>0</v>
      </c>
      <c r="P38">
        <v>3338</v>
      </c>
      <c r="Q38">
        <f t="shared" si="3"/>
        <v>0</v>
      </c>
      <c r="R38">
        <f t="shared" si="6"/>
        <v>0</v>
      </c>
    </row>
    <row r="39" spans="1:18" x14ac:dyDescent="0.35">
      <c r="A39" s="1">
        <v>230140</v>
      </c>
      <c r="B39" s="2" t="s">
        <v>619</v>
      </c>
      <c r="E39">
        <f t="shared" si="0"/>
        <v>0</v>
      </c>
      <c r="F39">
        <f t="shared" si="7"/>
        <v>0</v>
      </c>
      <c r="I39">
        <f t="shared" si="1"/>
        <v>0</v>
      </c>
      <c r="J39">
        <f t="shared" si="4"/>
        <v>0</v>
      </c>
      <c r="M39">
        <f t="shared" si="2"/>
        <v>0</v>
      </c>
      <c r="N39">
        <f t="shared" si="5"/>
        <v>0</v>
      </c>
      <c r="Q39">
        <f t="shared" si="3"/>
        <v>0</v>
      </c>
      <c r="R39">
        <f t="shared" si="6"/>
        <v>0</v>
      </c>
    </row>
    <row r="40" spans="1:18" x14ac:dyDescent="0.35">
      <c r="A40" s="1">
        <v>230210</v>
      </c>
      <c r="B40" s="2" t="s">
        <v>620</v>
      </c>
      <c r="D40">
        <v>480</v>
      </c>
      <c r="E40">
        <f t="shared" si="0"/>
        <v>0</v>
      </c>
      <c r="F40">
        <f t="shared" si="7"/>
        <v>0</v>
      </c>
      <c r="H40">
        <v>443</v>
      </c>
      <c r="I40">
        <f t="shared" si="1"/>
        <v>0</v>
      </c>
      <c r="J40">
        <f t="shared" si="4"/>
        <v>0</v>
      </c>
      <c r="M40">
        <f t="shared" si="2"/>
        <v>0</v>
      </c>
      <c r="N40">
        <f t="shared" si="5"/>
        <v>0</v>
      </c>
      <c r="P40">
        <v>1730.9</v>
      </c>
      <c r="Q40">
        <f t="shared" si="3"/>
        <v>0</v>
      </c>
      <c r="R40">
        <f t="shared" si="6"/>
        <v>0</v>
      </c>
    </row>
    <row r="41" spans="1:18" x14ac:dyDescent="0.35">
      <c r="A41" s="1">
        <v>230220</v>
      </c>
      <c r="B41" s="2" t="s">
        <v>621</v>
      </c>
      <c r="D41">
        <v>703</v>
      </c>
      <c r="E41">
        <f t="shared" si="0"/>
        <v>0</v>
      </c>
      <c r="F41">
        <f t="shared" si="7"/>
        <v>0</v>
      </c>
      <c r="H41">
        <v>1130</v>
      </c>
      <c r="I41">
        <f t="shared" si="1"/>
        <v>0</v>
      </c>
      <c r="J41">
        <f t="shared" si="4"/>
        <v>0</v>
      </c>
      <c r="L41">
        <v>30673.599999999999</v>
      </c>
      <c r="M41">
        <f t="shared" si="2"/>
        <v>0</v>
      </c>
      <c r="N41">
        <f t="shared" si="5"/>
        <v>0</v>
      </c>
      <c r="P41">
        <v>17215</v>
      </c>
      <c r="Q41">
        <f t="shared" si="3"/>
        <v>0</v>
      </c>
      <c r="R41">
        <f t="shared" si="6"/>
        <v>0</v>
      </c>
    </row>
    <row r="42" spans="1:18" x14ac:dyDescent="0.35">
      <c r="A42" s="1">
        <v>230230</v>
      </c>
      <c r="B42" s="2" t="s">
        <v>622</v>
      </c>
      <c r="D42">
        <v>78</v>
      </c>
      <c r="E42">
        <f t="shared" si="0"/>
        <v>0</v>
      </c>
      <c r="F42">
        <f t="shared" si="7"/>
        <v>0</v>
      </c>
      <c r="H42">
        <v>255</v>
      </c>
      <c r="I42">
        <f t="shared" si="1"/>
        <v>0</v>
      </c>
      <c r="J42">
        <f t="shared" si="4"/>
        <v>0</v>
      </c>
      <c r="M42">
        <f t="shared" si="2"/>
        <v>0</v>
      </c>
      <c r="N42">
        <f t="shared" si="5"/>
        <v>0</v>
      </c>
      <c r="P42">
        <v>42347</v>
      </c>
      <c r="Q42">
        <f t="shared" si="3"/>
        <v>0</v>
      </c>
      <c r="R42">
        <f t="shared" si="6"/>
        <v>0</v>
      </c>
    </row>
    <row r="43" spans="1:18" x14ac:dyDescent="0.35">
      <c r="A43" s="1">
        <v>230240</v>
      </c>
      <c r="B43" s="2" t="s">
        <v>623</v>
      </c>
      <c r="D43">
        <v>89</v>
      </c>
      <c r="E43">
        <f t="shared" si="0"/>
        <v>0</v>
      </c>
      <c r="F43">
        <f t="shared" si="7"/>
        <v>0</v>
      </c>
      <c r="I43">
        <f t="shared" si="1"/>
        <v>0</v>
      </c>
      <c r="J43">
        <f t="shared" si="4"/>
        <v>0</v>
      </c>
      <c r="L43">
        <v>1535</v>
      </c>
      <c r="M43">
        <f t="shared" si="2"/>
        <v>0</v>
      </c>
      <c r="N43">
        <f t="shared" si="5"/>
        <v>0</v>
      </c>
      <c r="P43">
        <v>12583</v>
      </c>
      <c r="Q43">
        <f t="shared" si="3"/>
        <v>0</v>
      </c>
      <c r="R43">
        <f t="shared" si="6"/>
        <v>0</v>
      </c>
    </row>
    <row r="44" spans="1:18" x14ac:dyDescent="0.35">
      <c r="A44" s="1">
        <v>230250</v>
      </c>
      <c r="B44" s="2" t="s">
        <v>114</v>
      </c>
      <c r="D44">
        <v>2348</v>
      </c>
      <c r="E44">
        <f t="shared" si="0"/>
        <v>0</v>
      </c>
      <c r="F44">
        <f t="shared" si="7"/>
        <v>0</v>
      </c>
      <c r="H44">
        <v>8372</v>
      </c>
      <c r="I44">
        <f t="shared" si="1"/>
        <v>0</v>
      </c>
      <c r="J44">
        <f t="shared" si="4"/>
        <v>0</v>
      </c>
      <c r="L44">
        <v>676</v>
      </c>
      <c r="M44">
        <f t="shared" si="2"/>
        <v>0</v>
      </c>
      <c r="N44">
        <f t="shared" si="5"/>
        <v>0</v>
      </c>
      <c r="P44">
        <v>24823.1</v>
      </c>
      <c r="Q44">
        <f t="shared" si="3"/>
        <v>0</v>
      </c>
      <c r="R44">
        <f t="shared" si="6"/>
        <v>0</v>
      </c>
    </row>
    <row r="45" spans="1:18" x14ac:dyDescent="0.35">
      <c r="A45" s="1">
        <v>230310</v>
      </c>
      <c r="B45" s="2" t="s">
        <v>115</v>
      </c>
      <c r="C45">
        <v>381</v>
      </c>
      <c r="E45">
        <f t="shared" si="0"/>
        <v>0</v>
      </c>
      <c r="F45">
        <f t="shared" si="7"/>
        <v>0</v>
      </c>
      <c r="I45">
        <f t="shared" si="1"/>
        <v>0</v>
      </c>
      <c r="J45">
        <f t="shared" si="4"/>
        <v>0</v>
      </c>
      <c r="M45">
        <f t="shared" si="2"/>
        <v>0</v>
      </c>
      <c r="N45">
        <f t="shared" si="5"/>
        <v>0</v>
      </c>
      <c r="Q45">
        <f t="shared" si="3"/>
        <v>0</v>
      </c>
      <c r="R45">
        <f t="shared" si="6"/>
        <v>0</v>
      </c>
    </row>
    <row r="46" spans="1:18" x14ac:dyDescent="0.35">
      <c r="A46" s="1">
        <v>230320</v>
      </c>
      <c r="B46" s="2" t="s">
        <v>624</v>
      </c>
      <c r="C46">
        <v>2741.4</v>
      </c>
      <c r="E46">
        <f t="shared" si="0"/>
        <v>0</v>
      </c>
      <c r="F46">
        <f t="shared" si="7"/>
        <v>0</v>
      </c>
      <c r="G46">
        <v>1047</v>
      </c>
      <c r="I46">
        <f t="shared" si="1"/>
        <v>0</v>
      </c>
      <c r="J46">
        <f t="shared" si="4"/>
        <v>0</v>
      </c>
      <c r="K46">
        <v>2721.4</v>
      </c>
      <c r="M46">
        <f t="shared" si="2"/>
        <v>0</v>
      </c>
      <c r="N46">
        <f t="shared" si="5"/>
        <v>0</v>
      </c>
      <c r="O46">
        <v>2147.1</v>
      </c>
      <c r="Q46">
        <f t="shared" si="3"/>
        <v>0</v>
      </c>
      <c r="R46">
        <f t="shared" si="6"/>
        <v>0</v>
      </c>
    </row>
    <row r="47" spans="1:18" x14ac:dyDescent="0.35">
      <c r="A47" s="1">
        <v>230330</v>
      </c>
      <c r="B47" s="2" t="s">
        <v>625</v>
      </c>
      <c r="E47">
        <f t="shared" si="0"/>
        <v>0</v>
      </c>
      <c r="F47">
        <f t="shared" si="7"/>
        <v>0</v>
      </c>
      <c r="G47">
        <v>13.2</v>
      </c>
      <c r="I47">
        <f t="shared" si="1"/>
        <v>0</v>
      </c>
      <c r="J47">
        <f t="shared" si="4"/>
        <v>0</v>
      </c>
      <c r="M47">
        <f t="shared" si="2"/>
        <v>0</v>
      </c>
      <c r="N47">
        <f t="shared" si="5"/>
        <v>0</v>
      </c>
      <c r="O47">
        <v>12398</v>
      </c>
      <c r="Q47">
        <f t="shared" si="3"/>
        <v>0</v>
      </c>
      <c r="R47">
        <f t="shared" si="6"/>
        <v>0</v>
      </c>
    </row>
    <row r="48" spans="1:18" x14ac:dyDescent="0.35">
      <c r="A48" s="1">
        <v>230340</v>
      </c>
      <c r="B48" s="2" t="s">
        <v>626</v>
      </c>
      <c r="C48">
        <v>212.9</v>
      </c>
      <c r="E48">
        <f t="shared" si="0"/>
        <v>0</v>
      </c>
      <c r="F48">
        <f t="shared" si="7"/>
        <v>0</v>
      </c>
      <c r="G48">
        <v>1222.0999999999999</v>
      </c>
      <c r="I48">
        <f t="shared" si="1"/>
        <v>0</v>
      </c>
      <c r="J48">
        <f t="shared" si="4"/>
        <v>0</v>
      </c>
      <c r="M48">
        <f t="shared" si="2"/>
        <v>0</v>
      </c>
      <c r="N48">
        <f t="shared" si="5"/>
        <v>0</v>
      </c>
      <c r="O48">
        <v>428.8</v>
      </c>
      <c r="Q48">
        <f t="shared" si="3"/>
        <v>0</v>
      </c>
      <c r="R48">
        <f t="shared" si="6"/>
        <v>0</v>
      </c>
    </row>
    <row r="49" spans="1:18" x14ac:dyDescent="0.35">
      <c r="A49" s="1">
        <v>311111</v>
      </c>
      <c r="B49" s="2" t="s">
        <v>627</v>
      </c>
      <c r="C49">
        <v>0.5</v>
      </c>
      <c r="E49">
        <f t="shared" si="0"/>
        <v>0</v>
      </c>
      <c r="F49">
        <f t="shared" si="7"/>
        <v>0</v>
      </c>
      <c r="G49">
        <v>3.7</v>
      </c>
      <c r="I49">
        <f t="shared" si="1"/>
        <v>0</v>
      </c>
      <c r="J49">
        <f t="shared" si="4"/>
        <v>0</v>
      </c>
      <c r="M49">
        <f t="shared" si="2"/>
        <v>0</v>
      </c>
      <c r="N49">
        <f t="shared" si="5"/>
        <v>0</v>
      </c>
      <c r="O49">
        <v>21.1</v>
      </c>
      <c r="Q49">
        <f t="shared" si="3"/>
        <v>0</v>
      </c>
      <c r="R49">
        <f t="shared" si="6"/>
        <v>0</v>
      </c>
    </row>
    <row r="50" spans="1:18" x14ac:dyDescent="0.35">
      <c r="A50" s="1">
        <v>311119</v>
      </c>
      <c r="B50" s="2" t="s">
        <v>628</v>
      </c>
      <c r="C50">
        <v>5.4</v>
      </c>
      <c r="E50">
        <f t="shared" si="0"/>
        <v>0</v>
      </c>
      <c r="F50">
        <f t="shared" si="7"/>
        <v>0</v>
      </c>
      <c r="I50">
        <f t="shared" si="1"/>
        <v>0</v>
      </c>
      <c r="J50">
        <f t="shared" si="4"/>
        <v>0</v>
      </c>
      <c r="K50">
        <v>1.2</v>
      </c>
      <c r="M50">
        <f t="shared" si="2"/>
        <v>0</v>
      </c>
      <c r="N50">
        <f t="shared" si="5"/>
        <v>0</v>
      </c>
      <c r="O50">
        <v>23.9</v>
      </c>
      <c r="Q50">
        <f t="shared" si="3"/>
        <v>0</v>
      </c>
      <c r="R50">
        <f t="shared" si="6"/>
        <v>0</v>
      </c>
    </row>
    <row r="51" spans="1:18" x14ac:dyDescent="0.35">
      <c r="A51" s="1">
        <v>311211</v>
      </c>
      <c r="B51" s="2" t="s">
        <v>629</v>
      </c>
      <c r="E51">
        <f t="shared" si="0"/>
        <v>0</v>
      </c>
      <c r="F51">
        <f t="shared" si="7"/>
        <v>0</v>
      </c>
      <c r="I51">
        <f t="shared" si="1"/>
        <v>0</v>
      </c>
      <c r="J51">
        <f t="shared" si="4"/>
        <v>0</v>
      </c>
      <c r="K51">
        <v>35.6</v>
      </c>
      <c r="M51">
        <f t="shared" si="2"/>
        <v>0</v>
      </c>
      <c r="N51">
        <f t="shared" si="5"/>
        <v>0</v>
      </c>
      <c r="O51">
        <v>40.700000000000003</v>
      </c>
      <c r="Q51">
        <f t="shared" si="3"/>
        <v>0</v>
      </c>
      <c r="R51">
        <f t="shared" si="6"/>
        <v>0</v>
      </c>
    </row>
    <row r="52" spans="1:18" x14ac:dyDescent="0.35">
      <c r="A52" s="1">
        <v>311212</v>
      </c>
      <c r="B52" s="2" t="s">
        <v>146</v>
      </c>
      <c r="E52">
        <f t="shared" si="0"/>
        <v>0</v>
      </c>
      <c r="F52">
        <f t="shared" si="7"/>
        <v>0</v>
      </c>
      <c r="I52">
        <f t="shared" si="1"/>
        <v>0</v>
      </c>
      <c r="J52">
        <f t="shared" si="4"/>
        <v>0</v>
      </c>
      <c r="K52">
        <v>2.8</v>
      </c>
      <c r="M52">
        <f t="shared" si="2"/>
        <v>0</v>
      </c>
      <c r="N52">
        <f t="shared" si="5"/>
        <v>0</v>
      </c>
      <c r="O52">
        <v>5.7</v>
      </c>
      <c r="Q52">
        <f t="shared" si="3"/>
        <v>0</v>
      </c>
      <c r="R52">
        <f t="shared" si="6"/>
        <v>0</v>
      </c>
    </row>
    <row r="53" spans="1:18" x14ac:dyDescent="0.35">
      <c r="A53" s="1">
        <v>311213</v>
      </c>
      <c r="B53" s="2" t="s">
        <v>630</v>
      </c>
      <c r="E53">
        <f t="shared" si="0"/>
        <v>0</v>
      </c>
      <c r="F53">
        <f t="shared" si="7"/>
        <v>0</v>
      </c>
      <c r="I53">
        <f t="shared" si="1"/>
        <v>0</v>
      </c>
      <c r="J53">
        <f t="shared" si="4"/>
        <v>0</v>
      </c>
      <c r="M53">
        <f t="shared" si="2"/>
        <v>0</v>
      </c>
      <c r="N53">
        <f t="shared" si="5"/>
        <v>0</v>
      </c>
      <c r="Q53">
        <f t="shared" si="3"/>
        <v>0</v>
      </c>
      <c r="R53">
        <f t="shared" si="6"/>
        <v>0</v>
      </c>
    </row>
    <row r="54" spans="1:18" x14ac:dyDescent="0.35">
      <c r="A54" s="1">
        <v>311221</v>
      </c>
      <c r="B54" s="2" t="s">
        <v>147</v>
      </c>
      <c r="E54">
        <f t="shared" si="0"/>
        <v>0</v>
      </c>
      <c r="F54">
        <f t="shared" si="7"/>
        <v>0</v>
      </c>
      <c r="I54">
        <f t="shared" si="1"/>
        <v>0</v>
      </c>
      <c r="J54">
        <f t="shared" si="4"/>
        <v>0</v>
      </c>
      <c r="M54">
        <f t="shared" si="2"/>
        <v>0</v>
      </c>
      <c r="N54">
        <f t="shared" si="5"/>
        <v>0</v>
      </c>
      <c r="O54">
        <v>1.3</v>
      </c>
      <c r="Q54">
        <f t="shared" si="3"/>
        <v>0</v>
      </c>
      <c r="R54">
        <f t="shared" si="6"/>
        <v>0</v>
      </c>
    </row>
    <row r="55" spans="1:18" x14ac:dyDescent="0.35">
      <c r="A55" s="1">
        <v>311222</v>
      </c>
      <c r="B55" s="2" t="s">
        <v>631</v>
      </c>
      <c r="E55">
        <f t="shared" si="0"/>
        <v>0</v>
      </c>
      <c r="F55">
        <f t="shared" si="7"/>
        <v>0</v>
      </c>
      <c r="I55">
        <f t="shared" si="1"/>
        <v>0</v>
      </c>
      <c r="J55">
        <f t="shared" si="4"/>
        <v>0</v>
      </c>
      <c r="M55">
        <f t="shared" si="2"/>
        <v>0</v>
      </c>
      <c r="N55">
        <f t="shared" si="5"/>
        <v>0</v>
      </c>
      <c r="Q55">
        <f t="shared" si="3"/>
        <v>0</v>
      </c>
      <c r="R55">
        <f t="shared" si="6"/>
        <v>0</v>
      </c>
    </row>
    <row r="56" spans="1:18" x14ac:dyDescent="0.35">
      <c r="A56" s="1">
        <v>311223</v>
      </c>
      <c r="B56" s="2" t="s">
        <v>632</v>
      </c>
      <c r="E56">
        <f t="shared" si="0"/>
        <v>0</v>
      </c>
      <c r="F56">
        <f t="shared" si="7"/>
        <v>0</v>
      </c>
      <c r="I56">
        <f t="shared" si="1"/>
        <v>0</v>
      </c>
      <c r="J56">
        <f t="shared" si="4"/>
        <v>0</v>
      </c>
      <c r="M56">
        <f t="shared" si="2"/>
        <v>0</v>
      </c>
      <c r="N56">
        <f t="shared" si="5"/>
        <v>0</v>
      </c>
      <c r="Q56">
        <f t="shared" si="3"/>
        <v>0</v>
      </c>
      <c r="R56">
        <f t="shared" si="6"/>
        <v>0</v>
      </c>
    </row>
    <row r="57" spans="1:18" x14ac:dyDescent="0.35">
      <c r="A57" s="1">
        <v>311225</v>
      </c>
      <c r="B57" s="2" t="s">
        <v>633</v>
      </c>
      <c r="C57">
        <v>5.4</v>
      </c>
      <c r="E57">
        <f t="shared" si="0"/>
        <v>0</v>
      </c>
      <c r="F57">
        <f t="shared" si="7"/>
        <v>0</v>
      </c>
      <c r="I57">
        <f t="shared" si="1"/>
        <v>0</v>
      </c>
      <c r="J57">
        <f t="shared" si="4"/>
        <v>0</v>
      </c>
      <c r="K57">
        <v>68.599999999999994</v>
      </c>
      <c r="M57">
        <f t="shared" si="2"/>
        <v>0</v>
      </c>
      <c r="N57">
        <f t="shared" si="5"/>
        <v>0</v>
      </c>
      <c r="O57">
        <v>98.7</v>
      </c>
      <c r="Q57">
        <f t="shared" si="3"/>
        <v>0</v>
      </c>
      <c r="R57">
        <f t="shared" si="6"/>
        <v>0</v>
      </c>
    </row>
    <row r="58" spans="1:18" x14ac:dyDescent="0.35">
      <c r="A58" s="1">
        <v>311230</v>
      </c>
      <c r="B58" s="2" t="s">
        <v>634</v>
      </c>
      <c r="C58">
        <v>9.1999999999999993</v>
      </c>
      <c r="E58">
        <f t="shared" si="0"/>
        <v>0</v>
      </c>
      <c r="F58">
        <f t="shared" si="7"/>
        <v>0</v>
      </c>
      <c r="I58">
        <f t="shared" si="1"/>
        <v>0</v>
      </c>
      <c r="J58">
        <f t="shared" si="4"/>
        <v>0</v>
      </c>
      <c r="K58">
        <v>27.7</v>
      </c>
      <c r="M58">
        <f t="shared" si="2"/>
        <v>0</v>
      </c>
      <c r="N58">
        <f t="shared" si="5"/>
        <v>0</v>
      </c>
      <c r="O58">
        <v>54.9</v>
      </c>
      <c r="Q58">
        <f t="shared" si="3"/>
        <v>0</v>
      </c>
      <c r="R58">
        <f t="shared" si="6"/>
        <v>0</v>
      </c>
    </row>
    <row r="59" spans="1:18" x14ac:dyDescent="0.35">
      <c r="A59" s="1">
        <v>311310</v>
      </c>
      <c r="B59" s="2" t="s">
        <v>635</v>
      </c>
      <c r="C59">
        <v>4.3</v>
      </c>
      <c r="E59">
        <f t="shared" si="0"/>
        <v>0</v>
      </c>
      <c r="F59">
        <f t="shared" si="7"/>
        <v>0</v>
      </c>
      <c r="I59">
        <f t="shared" si="1"/>
        <v>0</v>
      </c>
      <c r="J59">
        <f t="shared" si="4"/>
        <v>0</v>
      </c>
      <c r="K59">
        <v>92</v>
      </c>
      <c r="M59">
        <f t="shared" si="2"/>
        <v>0</v>
      </c>
      <c r="N59">
        <f t="shared" si="5"/>
        <v>0</v>
      </c>
      <c r="O59">
        <v>74.7</v>
      </c>
      <c r="Q59">
        <f t="shared" si="3"/>
        <v>0</v>
      </c>
      <c r="R59">
        <f t="shared" si="6"/>
        <v>0</v>
      </c>
    </row>
    <row r="60" spans="1:18" x14ac:dyDescent="0.35">
      <c r="A60" s="1">
        <v>311320</v>
      </c>
      <c r="B60" s="2" t="s">
        <v>636</v>
      </c>
      <c r="E60">
        <f t="shared" si="0"/>
        <v>0</v>
      </c>
      <c r="F60">
        <f t="shared" si="7"/>
        <v>0</v>
      </c>
      <c r="I60">
        <f t="shared" si="1"/>
        <v>0</v>
      </c>
      <c r="J60">
        <f t="shared" si="4"/>
        <v>0</v>
      </c>
      <c r="K60">
        <v>17.100000000000001</v>
      </c>
      <c r="M60">
        <f t="shared" si="2"/>
        <v>0</v>
      </c>
      <c r="N60">
        <f t="shared" si="5"/>
        <v>0</v>
      </c>
      <c r="O60">
        <v>8</v>
      </c>
      <c r="Q60">
        <f t="shared" si="3"/>
        <v>0</v>
      </c>
      <c r="R60">
        <f t="shared" si="6"/>
        <v>0</v>
      </c>
    </row>
    <row r="61" spans="1:18" x14ac:dyDescent="0.35">
      <c r="A61" s="1">
        <v>311330</v>
      </c>
      <c r="B61" s="2" t="s">
        <v>637</v>
      </c>
      <c r="E61">
        <f t="shared" si="0"/>
        <v>0</v>
      </c>
      <c r="F61">
        <f t="shared" si="7"/>
        <v>0</v>
      </c>
      <c r="I61">
        <f t="shared" si="1"/>
        <v>0</v>
      </c>
      <c r="J61">
        <f t="shared" si="4"/>
        <v>0</v>
      </c>
      <c r="K61">
        <v>2.5</v>
      </c>
      <c r="M61">
        <f t="shared" si="2"/>
        <v>0</v>
      </c>
      <c r="N61">
        <f t="shared" si="5"/>
        <v>0</v>
      </c>
      <c r="O61">
        <v>2.8</v>
      </c>
      <c r="Q61">
        <f t="shared" si="3"/>
        <v>0</v>
      </c>
      <c r="R61">
        <f t="shared" si="6"/>
        <v>0</v>
      </c>
    </row>
    <row r="62" spans="1:18" x14ac:dyDescent="0.35">
      <c r="A62" s="1">
        <v>311340</v>
      </c>
      <c r="B62" s="2" t="s">
        <v>638</v>
      </c>
      <c r="C62">
        <v>8.5</v>
      </c>
      <c r="E62">
        <f t="shared" si="0"/>
        <v>0</v>
      </c>
      <c r="F62">
        <f t="shared" si="7"/>
        <v>0</v>
      </c>
      <c r="I62">
        <f t="shared" si="1"/>
        <v>0</v>
      </c>
      <c r="J62">
        <f t="shared" si="4"/>
        <v>0</v>
      </c>
      <c r="K62">
        <v>139</v>
      </c>
      <c r="M62">
        <f t="shared" si="2"/>
        <v>0</v>
      </c>
      <c r="N62">
        <f t="shared" si="5"/>
        <v>0</v>
      </c>
      <c r="O62">
        <v>140.5</v>
      </c>
      <c r="Q62">
        <f t="shared" si="3"/>
        <v>0</v>
      </c>
      <c r="R62">
        <f t="shared" si="6"/>
        <v>0</v>
      </c>
    </row>
    <row r="63" spans="1:18" x14ac:dyDescent="0.35">
      <c r="A63" s="1">
        <v>311410</v>
      </c>
      <c r="B63" s="2" t="s">
        <v>639</v>
      </c>
      <c r="E63">
        <f t="shared" si="0"/>
        <v>0</v>
      </c>
      <c r="F63">
        <f t="shared" si="7"/>
        <v>0</v>
      </c>
      <c r="I63">
        <f t="shared" si="1"/>
        <v>0</v>
      </c>
      <c r="J63">
        <f t="shared" si="4"/>
        <v>0</v>
      </c>
      <c r="K63">
        <v>115.5</v>
      </c>
      <c r="M63">
        <f t="shared" si="2"/>
        <v>0</v>
      </c>
      <c r="N63">
        <f t="shared" si="5"/>
        <v>0</v>
      </c>
      <c r="O63">
        <v>185.6</v>
      </c>
      <c r="Q63">
        <f t="shared" si="3"/>
        <v>0</v>
      </c>
      <c r="R63">
        <f t="shared" si="6"/>
        <v>0</v>
      </c>
    </row>
    <row r="64" spans="1:18" x14ac:dyDescent="0.35">
      <c r="A64" s="1">
        <v>311420</v>
      </c>
      <c r="B64" s="2" t="s">
        <v>640</v>
      </c>
      <c r="C64">
        <v>9.4</v>
      </c>
      <c r="E64">
        <f t="shared" si="0"/>
        <v>0</v>
      </c>
      <c r="F64">
        <f t="shared" si="7"/>
        <v>0</v>
      </c>
      <c r="I64">
        <f t="shared" si="1"/>
        <v>0</v>
      </c>
      <c r="J64">
        <f t="shared" si="4"/>
        <v>0</v>
      </c>
      <c r="K64">
        <v>846.4</v>
      </c>
      <c r="M64">
        <f t="shared" si="2"/>
        <v>0</v>
      </c>
      <c r="N64">
        <f t="shared" si="5"/>
        <v>0</v>
      </c>
      <c r="O64">
        <v>545</v>
      </c>
      <c r="Q64">
        <f t="shared" si="3"/>
        <v>0</v>
      </c>
      <c r="R64">
        <f t="shared" si="6"/>
        <v>0</v>
      </c>
    </row>
    <row r="65" spans="1:18" x14ac:dyDescent="0.35">
      <c r="A65" s="1">
        <v>311511</v>
      </c>
      <c r="B65" s="2" t="s">
        <v>641</v>
      </c>
      <c r="E65">
        <f t="shared" si="0"/>
        <v>0</v>
      </c>
      <c r="F65">
        <f t="shared" si="7"/>
        <v>0</v>
      </c>
      <c r="G65">
        <v>55.1</v>
      </c>
      <c r="I65">
        <f t="shared" si="1"/>
        <v>0</v>
      </c>
      <c r="J65">
        <f t="shared" si="4"/>
        <v>0</v>
      </c>
      <c r="K65">
        <v>1750.6</v>
      </c>
      <c r="M65">
        <f t="shared" si="2"/>
        <v>0</v>
      </c>
      <c r="N65">
        <f t="shared" si="5"/>
        <v>0</v>
      </c>
      <c r="O65">
        <v>363.6</v>
      </c>
      <c r="Q65">
        <f t="shared" si="3"/>
        <v>0</v>
      </c>
      <c r="R65">
        <f t="shared" si="6"/>
        <v>0</v>
      </c>
    </row>
    <row r="66" spans="1:18" x14ac:dyDescent="0.35">
      <c r="A66" s="1">
        <v>311512</v>
      </c>
      <c r="B66" s="2" t="s">
        <v>642</v>
      </c>
      <c r="E66">
        <f t="shared" si="0"/>
        <v>0</v>
      </c>
      <c r="F66">
        <f t="shared" si="7"/>
        <v>0</v>
      </c>
      <c r="I66">
        <f t="shared" si="1"/>
        <v>0</v>
      </c>
      <c r="J66">
        <f t="shared" si="4"/>
        <v>0</v>
      </c>
      <c r="K66">
        <v>68.5</v>
      </c>
      <c r="M66">
        <f t="shared" si="2"/>
        <v>0</v>
      </c>
      <c r="N66">
        <f t="shared" si="5"/>
        <v>0</v>
      </c>
      <c r="O66">
        <v>93.9</v>
      </c>
      <c r="Q66">
        <f t="shared" si="3"/>
        <v>0</v>
      </c>
      <c r="R66">
        <f t="shared" si="6"/>
        <v>0</v>
      </c>
    </row>
    <row r="67" spans="1:18" x14ac:dyDescent="0.35">
      <c r="A67" s="1">
        <v>311513</v>
      </c>
      <c r="B67" s="2" t="s">
        <v>643</v>
      </c>
      <c r="C67">
        <v>7.2</v>
      </c>
      <c r="E67">
        <f t="shared" si="0"/>
        <v>0</v>
      </c>
      <c r="F67">
        <f t="shared" si="7"/>
        <v>0</v>
      </c>
      <c r="G67">
        <v>4.5</v>
      </c>
      <c r="I67">
        <f t="shared" si="1"/>
        <v>0</v>
      </c>
      <c r="J67">
        <f t="shared" si="4"/>
        <v>0</v>
      </c>
      <c r="K67">
        <v>92.2</v>
      </c>
      <c r="M67">
        <f t="shared" si="2"/>
        <v>0</v>
      </c>
      <c r="N67">
        <f t="shared" si="5"/>
        <v>0</v>
      </c>
      <c r="O67">
        <v>100.8</v>
      </c>
      <c r="Q67">
        <f t="shared" si="3"/>
        <v>0</v>
      </c>
      <c r="R67">
        <f t="shared" si="6"/>
        <v>0</v>
      </c>
    </row>
    <row r="68" spans="1:18" x14ac:dyDescent="0.35">
      <c r="A68" s="1">
        <v>311514</v>
      </c>
      <c r="B68" s="2" t="s">
        <v>130</v>
      </c>
      <c r="C68">
        <v>6.7</v>
      </c>
      <c r="E68">
        <f t="shared" ref="E68:E131" si="8">IF(NOT(OR($C68=0,D68=0)),C68/(SUM(C$4:C$489)),0)</f>
        <v>0</v>
      </c>
      <c r="F68">
        <f t="shared" si="7"/>
        <v>0</v>
      </c>
      <c r="I68">
        <f t="shared" ref="I68:I131" si="9">IF(NOT(OR($G68=0,H68=0)),G68/(SUM(G$4:G$489)),0)</f>
        <v>0</v>
      </c>
      <c r="J68">
        <f t="shared" si="4"/>
        <v>0</v>
      </c>
      <c r="K68">
        <v>35.4</v>
      </c>
      <c r="M68">
        <f t="shared" ref="M68:M131" si="10">IF(NOT(OR($K68=0,L68=0)),K68/(SUM(K$4:K$489)),0)</f>
        <v>0</v>
      </c>
      <c r="N68">
        <f t="shared" si="5"/>
        <v>0</v>
      </c>
      <c r="O68">
        <v>44</v>
      </c>
      <c r="Q68">
        <f t="shared" ref="Q68:Q131" si="11">IF(NOT(OR($O68=0,P68=0)),O68/(SUM(O$4:O$489)),0)</f>
        <v>0</v>
      </c>
      <c r="R68">
        <f t="shared" si="6"/>
        <v>0</v>
      </c>
    </row>
    <row r="69" spans="1:18" x14ac:dyDescent="0.35">
      <c r="A69" s="1">
        <v>311520</v>
      </c>
      <c r="B69" s="2" t="s">
        <v>644</v>
      </c>
      <c r="E69">
        <f t="shared" si="8"/>
        <v>0</v>
      </c>
      <c r="F69">
        <f t="shared" si="7"/>
        <v>0</v>
      </c>
      <c r="I69">
        <f t="shared" si="9"/>
        <v>0</v>
      </c>
      <c r="J69">
        <f t="shared" ref="J69:J132" si="12">IF(NOT(OR($G69=0,H69=0)),H69/(SUM(H$4:H$489)),0)</f>
        <v>0</v>
      </c>
      <c r="K69">
        <v>405.4</v>
      </c>
      <c r="M69">
        <f t="shared" si="10"/>
        <v>0</v>
      </c>
      <c r="N69">
        <f t="shared" ref="N69:N132" si="13">IF(NOT(OR($K69=0,L69=0)),L69/(SUM(L$4:L$489)),0)</f>
        <v>0</v>
      </c>
      <c r="O69">
        <v>209.7</v>
      </c>
      <c r="Q69">
        <f t="shared" si="11"/>
        <v>0</v>
      </c>
      <c r="R69">
        <f t="shared" ref="R69:R132" si="14">IF(NOT(OR($O69=0,P69=0)),P69/(SUM(P$4:P$489)),0)</f>
        <v>0</v>
      </c>
    </row>
    <row r="70" spans="1:18" x14ac:dyDescent="0.35">
      <c r="A70" s="1">
        <v>311611</v>
      </c>
      <c r="B70" s="2" t="s">
        <v>645</v>
      </c>
      <c r="C70">
        <v>30.7</v>
      </c>
      <c r="E70">
        <f t="shared" si="8"/>
        <v>0</v>
      </c>
      <c r="F70">
        <f t="shared" ref="F70:F133" si="15">IF(NOT(OR($C70=0,D70=0)),D70/(SUM(D$4:D$489)),0)</f>
        <v>0</v>
      </c>
      <c r="I70">
        <f t="shared" si="9"/>
        <v>0</v>
      </c>
      <c r="J70">
        <f t="shared" si="12"/>
        <v>0</v>
      </c>
      <c r="K70">
        <v>1061</v>
      </c>
      <c r="M70">
        <f t="shared" si="10"/>
        <v>0</v>
      </c>
      <c r="N70">
        <f t="shared" si="13"/>
        <v>0</v>
      </c>
      <c r="O70">
        <v>1173.0999999999999</v>
      </c>
      <c r="Q70">
        <f t="shared" si="11"/>
        <v>0</v>
      </c>
      <c r="R70">
        <f t="shared" si="14"/>
        <v>0</v>
      </c>
    </row>
    <row r="71" spans="1:18" x14ac:dyDescent="0.35">
      <c r="A71" s="1">
        <v>311612</v>
      </c>
      <c r="B71" s="2" t="s">
        <v>646</v>
      </c>
      <c r="C71">
        <v>25.1</v>
      </c>
      <c r="E71">
        <f t="shared" si="8"/>
        <v>0</v>
      </c>
      <c r="F71">
        <f t="shared" si="15"/>
        <v>0</v>
      </c>
      <c r="I71">
        <f t="shared" si="9"/>
        <v>0</v>
      </c>
      <c r="J71">
        <f t="shared" si="12"/>
        <v>0</v>
      </c>
      <c r="K71">
        <v>416.4</v>
      </c>
      <c r="M71">
        <f t="shared" si="10"/>
        <v>0</v>
      </c>
      <c r="N71">
        <f t="shared" si="13"/>
        <v>0</v>
      </c>
      <c r="O71">
        <v>194.6</v>
      </c>
      <c r="Q71">
        <f t="shared" si="11"/>
        <v>0</v>
      </c>
      <c r="R71">
        <f t="shared" si="14"/>
        <v>0</v>
      </c>
    </row>
    <row r="72" spans="1:18" x14ac:dyDescent="0.35">
      <c r="A72" s="1">
        <v>311613</v>
      </c>
      <c r="B72" s="2" t="s">
        <v>647</v>
      </c>
      <c r="E72">
        <f t="shared" si="8"/>
        <v>0</v>
      </c>
      <c r="F72">
        <f t="shared" si="15"/>
        <v>0</v>
      </c>
      <c r="I72">
        <f t="shared" si="9"/>
        <v>0</v>
      </c>
      <c r="J72">
        <f t="shared" si="12"/>
        <v>0</v>
      </c>
      <c r="M72">
        <f t="shared" si="10"/>
        <v>0</v>
      </c>
      <c r="N72">
        <f t="shared" si="13"/>
        <v>0</v>
      </c>
      <c r="Q72">
        <f t="shared" si="11"/>
        <v>0</v>
      </c>
      <c r="R72">
        <f t="shared" si="14"/>
        <v>0</v>
      </c>
    </row>
    <row r="73" spans="1:18" x14ac:dyDescent="0.35">
      <c r="A73" s="1">
        <v>311615</v>
      </c>
      <c r="B73" s="2" t="s">
        <v>648</v>
      </c>
      <c r="C73">
        <v>13.1</v>
      </c>
      <c r="E73">
        <f t="shared" si="8"/>
        <v>0</v>
      </c>
      <c r="F73">
        <f t="shared" si="15"/>
        <v>0</v>
      </c>
      <c r="I73">
        <f t="shared" si="9"/>
        <v>0</v>
      </c>
      <c r="J73">
        <f t="shared" si="12"/>
        <v>0</v>
      </c>
      <c r="K73">
        <v>57.6</v>
      </c>
      <c r="M73">
        <f t="shared" si="10"/>
        <v>0</v>
      </c>
      <c r="N73">
        <f t="shared" si="13"/>
        <v>0</v>
      </c>
      <c r="O73">
        <v>194</v>
      </c>
      <c r="Q73">
        <f t="shared" si="11"/>
        <v>0</v>
      </c>
      <c r="R73">
        <f t="shared" si="14"/>
        <v>0</v>
      </c>
    </row>
    <row r="74" spans="1:18" x14ac:dyDescent="0.35">
      <c r="A74" s="1">
        <v>311700</v>
      </c>
      <c r="B74" s="2" t="s">
        <v>649</v>
      </c>
      <c r="C74">
        <v>9.5</v>
      </c>
      <c r="E74">
        <f t="shared" si="8"/>
        <v>0</v>
      </c>
      <c r="F74">
        <f t="shared" si="15"/>
        <v>0</v>
      </c>
      <c r="I74">
        <f t="shared" si="9"/>
        <v>0</v>
      </c>
      <c r="J74">
        <f t="shared" si="12"/>
        <v>0</v>
      </c>
      <c r="K74">
        <v>341.9</v>
      </c>
      <c r="M74">
        <f t="shared" si="10"/>
        <v>0</v>
      </c>
      <c r="N74">
        <f t="shared" si="13"/>
        <v>0</v>
      </c>
      <c r="O74">
        <v>246.3</v>
      </c>
      <c r="Q74">
        <f t="shared" si="11"/>
        <v>0</v>
      </c>
      <c r="R74">
        <f t="shared" si="14"/>
        <v>0</v>
      </c>
    </row>
    <row r="75" spans="1:18" x14ac:dyDescent="0.35">
      <c r="A75" s="1">
        <v>311813</v>
      </c>
      <c r="B75" s="2" t="s">
        <v>650</v>
      </c>
      <c r="E75">
        <f t="shared" si="8"/>
        <v>0</v>
      </c>
      <c r="F75">
        <f t="shared" si="15"/>
        <v>0</v>
      </c>
      <c r="I75">
        <f t="shared" si="9"/>
        <v>0</v>
      </c>
      <c r="J75">
        <f t="shared" si="12"/>
        <v>0</v>
      </c>
      <c r="M75">
        <f t="shared" si="10"/>
        <v>0</v>
      </c>
      <c r="N75">
        <f t="shared" si="13"/>
        <v>0</v>
      </c>
      <c r="O75">
        <v>1</v>
      </c>
      <c r="Q75">
        <f t="shared" si="11"/>
        <v>0</v>
      </c>
      <c r="R75">
        <f t="shared" si="14"/>
        <v>0</v>
      </c>
    </row>
    <row r="76" spans="1:18" x14ac:dyDescent="0.35">
      <c r="A76" s="1" t="s">
        <v>651</v>
      </c>
      <c r="B76" s="2" t="s">
        <v>652</v>
      </c>
      <c r="C76">
        <v>20.6</v>
      </c>
      <c r="E76">
        <f t="shared" si="8"/>
        <v>0</v>
      </c>
      <c r="F76">
        <f t="shared" si="15"/>
        <v>0</v>
      </c>
      <c r="I76">
        <f t="shared" si="9"/>
        <v>0</v>
      </c>
      <c r="J76">
        <f t="shared" si="12"/>
        <v>0</v>
      </c>
      <c r="K76">
        <v>853.5</v>
      </c>
      <c r="M76">
        <f t="shared" si="10"/>
        <v>0</v>
      </c>
      <c r="N76">
        <f t="shared" si="13"/>
        <v>0</v>
      </c>
      <c r="O76">
        <v>446.8</v>
      </c>
      <c r="Q76">
        <f t="shared" si="11"/>
        <v>0</v>
      </c>
      <c r="R76">
        <f t="shared" si="14"/>
        <v>0</v>
      </c>
    </row>
    <row r="77" spans="1:18" x14ac:dyDescent="0.35">
      <c r="A77" s="1">
        <v>311821</v>
      </c>
      <c r="B77" s="2" t="s">
        <v>653</v>
      </c>
      <c r="E77">
        <f t="shared" si="8"/>
        <v>0</v>
      </c>
      <c r="F77">
        <f t="shared" si="15"/>
        <v>0</v>
      </c>
      <c r="I77">
        <f t="shared" si="9"/>
        <v>0</v>
      </c>
      <c r="J77">
        <f t="shared" si="12"/>
        <v>0</v>
      </c>
      <c r="K77">
        <v>63.5</v>
      </c>
      <c r="M77">
        <f t="shared" si="10"/>
        <v>0</v>
      </c>
      <c r="N77">
        <f t="shared" si="13"/>
        <v>0</v>
      </c>
      <c r="O77">
        <v>89.5</v>
      </c>
      <c r="Q77">
        <f t="shared" si="11"/>
        <v>0</v>
      </c>
      <c r="R77">
        <f t="shared" si="14"/>
        <v>0</v>
      </c>
    </row>
    <row r="78" spans="1:18" x14ac:dyDescent="0.35">
      <c r="A78" s="1">
        <v>311822</v>
      </c>
      <c r="B78" s="2" t="s">
        <v>654</v>
      </c>
      <c r="E78">
        <f t="shared" si="8"/>
        <v>0</v>
      </c>
      <c r="F78">
        <f t="shared" si="15"/>
        <v>0</v>
      </c>
      <c r="I78">
        <f t="shared" si="9"/>
        <v>0</v>
      </c>
      <c r="J78">
        <f t="shared" si="12"/>
        <v>0</v>
      </c>
      <c r="K78">
        <v>51.8</v>
      </c>
      <c r="M78">
        <f t="shared" si="10"/>
        <v>0</v>
      </c>
      <c r="N78">
        <f t="shared" si="13"/>
        <v>0</v>
      </c>
      <c r="O78">
        <v>49.9</v>
      </c>
      <c r="Q78">
        <f t="shared" si="11"/>
        <v>0</v>
      </c>
      <c r="R78">
        <f t="shared" si="14"/>
        <v>0</v>
      </c>
    </row>
    <row r="79" spans="1:18" x14ac:dyDescent="0.35">
      <c r="A79" s="1">
        <v>311823</v>
      </c>
      <c r="B79" s="2" t="s">
        <v>655</v>
      </c>
      <c r="E79">
        <f t="shared" si="8"/>
        <v>0</v>
      </c>
      <c r="F79">
        <f t="shared" si="15"/>
        <v>0</v>
      </c>
      <c r="I79">
        <f t="shared" si="9"/>
        <v>0</v>
      </c>
      <c r="J79">
        <f t="shared" si="12"/>
        <v>0</v>
      </c>
      <c r="K79">
        <v>14.8</v>
      </c>
      <c r="M79">
        <f t="shared" si="10"/>
        <v>0</v>
      </c>
      <c r="N79">
        <f t="shared" si="13"/>
        <v>0</v>
      </c>
      <c r="O79">
        <v>5.2</v>
      </c>
      <c r="Q79">
        <f t="shared" si="11"/>
        <v>0</v>
      </c>
      <c r="R79">
        <f t="shared" si="14"/>
        <v>0</v>
      </c>
    </row>
    <row r="80" spans="1:18" x14ac:dyDescent="0.35">
      <c r="A80" s="1">
        <v>311830</v>
      </c>
      <c r="B80" s="2" t="s">
        <v>656</v>
      </c>
      <c r="C80">
        <v>1</v>
      </c>
      <c r="E80">
        <f t="shared" si="8"/>
        <v>0</v>
      </c>
      <c r="F80">
        <f t="shared" si="15"/>
        <v>0</v>
      </c>
      <c r="I80">
        <f t="shared" si="9"/>
        <v>0</v>
      </c>
      <c r="J80">
        <f t="shared" si="12"/>
        <v>0</v>
      </c>
      <c r="K80">
        <v>10.9</v>
      </c>
      <c r="M80">
        <f t="shared" si="10"/>
        <v>0</v>
      </c>
      <c r="N80">
        <f t="shared" si="13"/>
        <v>0</v>
      </c>
      <c r="O80">
        <v>11.6</v>
      </c>
      <c r="Q80">
        <f t="shared" si="11"/>
        <v>0</v>
      </c>
      <c r="R80">
        <f t="shared" si="14"/>
        <v>0</v>
      </c>
    </row>
    <row r="81" spans="1:18" x14ac:dyDescent="0.35">
      <c r="A81" s="1">
        <v>311911</v>
      </c>
      <c r="B81" s="2" t="s">
        <v>657</v>
      </c>
      <c r="C81">
        <v>1.8</v>
      </c>
      <c r="E81">
        <f t="shared" si="8"/>
        <v>0</v>
      </c>
      <c r="F81">
        <f t="shared" si="15"/>
        <v>0</v>
      </c>
      <c r="I81">
        <f t="shared" si="9"/>
        <v>0</v>
      </c>
      <c r="J81">
        <f t="shared" si="12"/>
        <v>0</v>
      </c>
      <c r="K81">
        <v>34.4</v>
      </c>
      <c r="M81">
        <f t="shared" si="10"/>
        <v>0</v>
      </c>
      <c r="N81">
        <f t="shared" si="13"/>
        <v>0</v>
      </c>
      <c r="O81">
        <v>73.2</v>
      </c>
      <c r="Q81">
        <f t="shared" si="11"/>
        <v>0</v>
      </c>
      <c r="R81">
        <f t="shared" si="14"/>
        <v>0</v>
      </c>
    </row>
    <row r="82" spans="1:18" x14ac:dyDescent="0.35">
      <c r="A82" s="1">
        <v>311919</v>
      </c>
      <c r="B82" s="2" t="s">
        <v>658</v>
      </c>
      <c r="E82">
        <f t="shared" si="8"/>
        <v>0</v>
      </c>
      <c r="F82">
        <f t="shared" si="15"/>
        <v>0</v>
      </c>
      <c r="I82">
        <f t="shared" si="9"/>
        <v>0</v>
      </c>
      <c r="J82">
        <f t="shared" si="12"/>
        <v>0</v>
      </c>
      <c r="K82">
        <v>-1.6</v>
      </c>
      <c r="M82">
        <f t="shared" si="10"/>
        <v>0</v>
      </c>
      <c r="N82">
        <f t="shared" si="13"/>
        <v>0</v>
      </c>
      <c r="O82">
        <v>-258.10000000000002</v>
      </c>
      <c r="Q82">
        <f t="shared" si="11"/>
        <v>0</v>
      </c>
      <c r="R82">
        <f t="shared" si="14"/>
        <v>0</v>
      </c>
    </row>
    <row r="83" spans="1:18" x14ac:dyDescent="0.35">
      <c r="A83" s="1">
        <v>311920</v>
      </c>
      <c r="B83" s="2" t="s">
        <v>659</v>
      </c>
      <c r="E83">
        <f t="shared" si="8"/>
        <v>0</v>
      </c>
      <c r="F83">
        <f t="shared" si="15"/>
        <v>0</v>
      </c>
      <c r="I83">
        <f t="shared" si="9"/>
        <v>0</v>
      </c>
      <c r="J83">
        <f t="shared" si="12"/>
        <v>0</v>
      </c>
      <c r="K83">
        <v>41.4</v>
      </c>
      <c r="M83">
        <f t="shared" si="10"/>
        <v>0</v>
      </c>
      <c r="N83">
        <f t="shared" si="13"/>
        <v>0</v>
      </c>
      <c r="O83">
        <v>254.9</v>
      </c>
      <c r="Q83">
        <f t="shared" si="11"/>
        <v>0</v>
      </c>
      <c r="R83">
        <f t="shared" si="14"/>
        <v>0</v>
      </c>
    </row>
    <row r="84" spans="1:18" x14ac:dyDescent="0.35">
      <c r="A84" s="1">
        <v>311930</v>
      </c>
      <c r="B84" s="2" t="s">
        <v>660</v>
      </c>
      <c r="E84">
        <f t="shared" si="8"/>
        <v>0</v>
      </c>
      <c r="F84">
        <f t="shared" si="15"/>
        <v>0</v>
      </c>
      <c r="I84">
        <f t="shared" si="9"/>
        <v>0</v>
      </c>
      <c r="J84">
        <f t="shared" si="12"/>
        <v>0</v>
      </c>
      <c r="K84">
        <v>28.7</v>
      </c>
      <c r="M84">
        <f t="shared" si="10"/>
        <v>0</v>
      </c>
      <c r="N84">
        <f t="shared" si="13"/>
        <v>0</v>
      </c>
      <c r="O84">
        <v>38.799999999999997</v>
      </c>
      <c r="Q84">
        <f t="shared" si="11"/>
        <v>0</v>
      </c>
      <c r="R84">
        <f t="shared" si="14"/>
        <v>0</v>
      </c>
    </row>
    <row r="85" spans="1:18" x14ac:dyDescent="0.35">
      <c r="A85" s="1">
        <v>311941</v>
      </c>
      <c r="B85" s="2" t="s">
        <v>661</v>
      </c>
      <c r="E85">
        <f t="shared" si="8"/>
        <v>0</v>
      </c>
      <c r="F85">
        <f t="shared" si="15"/>
        <v>0</v>
      </c>
      <c r="I85">
        <f t="shared" si="9"/>
        <v>0</v>
      </c>
      <c r="J85">
        <f t="shared" si="12"/>
        <v>0</v>
      </c>
      <c r="K85">
        <v>109.5</v>
      </c>
      <c r="M85">
        <f t="shared" si="10"/>
        <v>0</v>
      </c>
      <c r="N85">
        <f t="shared" si="13"/>
        <v>0</v>
      </c>
      <c r="O85">
        <v>53.4</v>
      </c>
      <c r="Q85">
        <f t="shared" si="11"/>
        <v>0</v>
      </c>
      <c r="R85">
        <f t="shared" si="14"/>
        <v>0</v>
      </c>
    </row>
    <row r="86" spans="1:18" x14ac:dyDescent="0.35">
      <c r="A86" s="1">
        <v>311942</v>
      </c>
      <c r="B86" s="2" t="s">
        <v>662</v>
      </c>
      <c r="C86">
        <v>2.5</v>
      </c>
      <c r="E86">
        <f t="shared" si="8"/>
        <v>0</v>
      </c>
      <c r="F86">
        <f t="shared" si="15"/>
        <v>0</v>
      </c>
      <c r="G86">
        <v>2</v>
      </c>
      <c r="I86">
        <f t="shared" si="9"/>
        <v>0</v>
      </c>
      <c r="J86">
        <f t="shared" si="12"/>
        <v>0</v>
      </c>
      <c r="K86">
        <v>64.5</v>
      </c>
      <c r="M86">
        <f t="shared" si="10"/>
        <v>0</v>
      </c>
      <c r="N86">
        <f t="shared" si="13"/>
        <v>0</v>
      </c>
      <c r="O86">
        <v>114.2</v>
      </c>
      <c r="Q86">
        <f t="shared" si="11"/>
        <v>0</v>
      </c>
      <c r="R86">
        <f t="shared" si="14"/>
        <v>0</v>
      </c>
    </row>
    <row r="87" spans="1:18" x14ac:dyDescent="0.35">
      <c r="A87" s="1">
        <v>311990</v>
      </c>
      <c r="B87" s="2" t="s">
        <v>663</v>
      </c>
      <c r="C87">
        <v>6.3</v>
      </c>
      <c r="E87">
        <f t="shared" si="8"/>
        <v>0</v>
      </c>
      <c r="F87">
        <f t="shared" si="15"/>
        <v>0</v>
      </c>
      <c r="I87">
        <f t="shared" si="9"/>
        <v>0</v>
      </c>
      <c r="J87">
        <f t="shared" si="12"/>
        <v>0</v>
      </c>
      <c r="K87">
        <v>51.7</v>
      </c>
      <c r="M87">
        <f t="shared" si="10"/>
        <v>0</v>
      </c>
      <c r="N87">
        <f t="shared" si="13"/>
        <v>0</v>
      </c>
      <c r="O87">
        <v>29.2</v>
      </c>
      <c r="Q87">
        <f t="shared" si="11"/>
        <v>0</v>
      </c>
      <c r="R87">
        <f t="shared" si="14"/>
        <v>0</v>
      </c>
    </row>
    <row r="88" spans="1:18" x14ac:dyDescent="0.35">
      <c r="A88" s="1">
        <v>312110</v>
      </c>
      <c r="B88" s="2" t="s">
        <v>664</v>
      </c>
      <c r="C88">
        <v>6.9</v>
      </c>
      <c r="E88">
        <f t="shared" si="8"/>
        <v>0</v>
      </c>
      <c r="F88">
        <f t="shared" si="15"/>
        <v>0</v>
      </c>
      <c r="I88">
        <f t="shared" si="9"/>
        <v>0</v>
      </c>
      <c r="J88">
        <f t="shared" si="12"/>
        <v>0</v>
      </c>
      <c r="K88">
        <v>57.6</v>
      </c>
      <c r="M88">
        <f t="shared" si="10"/>
        <v>0</v>
      </c>
      <c r="N88">
        <f t="shared" si="13"/>
        <v>0</v>
      </c>
      <c r="O88">
        <v>65.099999999999994</v>
      </c>
      <c r="Q88">
        <f t="shared" si="11"/>
        <v>0</v>
      </c>
      <c r="R88">
        <f t="shared" si="14"/>
        <v>0</v>
      </c>
    </row>
    <row r="89" spans="1:18" x14ac:dyDescent="0.35">
      <c r="A89" s="1">
        <v>312120</v>
      </c>
      <c r="B89" s="2" t="s">
        <v>665</v>
      </c>
      <c r="E89">
        <f t="shared" si="8"/>
        <v>0</v>
      </c>
      <c r="F89">
        <f t="shared" si="15"/>
        <v>0</v>
      </c>
      <c r="I89">
        <f t="shared" si="9"/>
        <v>0</v>
      </c>
      <c r="J89">
        <f t="shared" si="12"/>
        <v>0</v>
      </c>
      <c r="K89">
        <v>104.6</v>
      </c>
      <c r="M89">
        <f t="shared" si="10"/>
        <v>0</v>
      </c>
      <c r="N89">
        <f t="shared" si="13"/>
        <v>0</v>
      </c>
      <c r="Q89">
        <f t="shared" si="11"/>
        <v>0</v>
      </c>
      <c r="R89">
        <f t="shared" si="14"/>
        <v>0</v>
      </c>
    </row>
    <row r="90" spans="1:18" x14ac:dyDescent="0.35">
      <c r="A90" s="1">
        <v>312130</v>
      </c>
      <c r="B90" s="2" t="s">
        <v>666</v>
      </c>
      <c r="C90">
        <v>0.5</v>
      </c>
      <c r="E90">
        <f t="shared" si="8"/>
        <v>0</v>
      </c>
      <c r="F90">
        <f t="shared" si="15"/>
        <v>0</v>
      </c>
      <c r="I90">
        <f t="shared" si="9"/>
        <v>0</v>
      </c>
      <c r="J90">
        <f t="shared" si="12"/>
        <v>0</v>
      </c>
      <c r="K90">
        <v>1.1000000000000001</v>
      </c>
      <c r="M90">
        <f t="shared" si="10"/>
        <v>0</v>
      </c>
      <c r="N90">
        <f t="shared" si="13"/>
        <v>0</v>
      </c>
      <c r="O90">
        <v>2.4</v>
      </c>
      <c r="Q90">
        <f t="shared" si="11"/>
        <v>0</v>
      </c>
      <c r="R90">
        <f t="shared" si="14"/>
        <v>0</v>
      </c>
    </row>
    <row r="91" spans="1:18" x14ac:dyDescent="0.35">
      <c r="A91" s="1">
        <v>312140</v>
      </c>
      <c r="B91" s="2" t="s">
        <v>667</v>
      </c>
      <c r="C91">
        <v>1.3</v>
      </c>
      <c r="E91">
        <f t="shared" si="8"/>
        <v>0</v>
      </c>
      <c r="F91">
        <f t="shared" si="15"/>
        <v>0</v>
      </c>
      <c r="I91">
        <f t="shared" si="9"/>
        <v>0</v>
      </c>
      <c r="J91">
        <f t="shared" si="12"/>
        <v>0</v>
      </c>
      <c r="K91">
        <v>0.9</v>
      </c>
      <c r="M91">
        <f t="shared" si="10"/>
        <v>0</v>
      </c>
      <c r="N91">
        <f t="shared" si="13"/>
        <v>0</v>
      </c>
      <c r="O91">
        <v>9</v>
      </c>
      <c r="Q91">
        <f t="shared" si="11"/>
        <v>0</v>
      </c>
      <c r="R91">
        <f t="shared" si="14"/>
        <v>0</v>
      </c>
    </row>
    <row r="92" spans="1:18" x14ac:dyDescent="0.35">
      <c r="A92" s="1">
        <v>312210</v>
      </c>
      <c r="B92" s="2" t="s">
        <v>174</v>
      </c>
      <c r="E92">
        <f t="shared" si="8"/>
        <v>0</v>
      </c>
      <c r="F92">
        <f t="shared" si="15"/>
        <v>0</v>
      </c>
      <c r="I92">
        <f t="shared" si="9"/>
        <v>0</v>
      </c>
      <c r="J92">
        <f t="shared" si="12"/>
        <v>0</v>
      </c>
      <c r="M92">
        <f t="shared" si="10"/>
        <v>0</v>
      </c>
      <c r="N92">
        <f t="shared" si="13"/>
        <v>0</v>
      </c>
      <c r="Q92">
        <f t="shared" si="11"/>
        <v>0</v>
      </c>
      <c r="R92">
        <f t="shared" si="14"/>
        <v>0</v>
      </c>
    </row>
    <row r="93" spans="1:18" x14ac:dyDescent="0.35">
      <c r="A93" s="1">
        <v>312221</v>
      </c>
      <c r="B93" s="2" t="s">
        <v>668</v>
      </c>
      <c r="E93">
        <f t="shared" si="8"/>
        <v>0</v>
      </c>
      <c r="F93">
        <f t="shared" si="15"/>
        <v>0</v>
      </c>
      <c r="I93">
        <f t="shared" si="9"/>
        <v>0</v>
      </c>
      <c r="J93">
        <f t="shared" si="12"/>
        <v>0</v>
      </c>
      <c r="K93">
        <v>-4</v>
      </c>
      <c r="M93">
        <f t="shared" si="10"/>
        <v>0</v>
      </c>
      <c r="N93">
        <f t="shared" si="13"/>
        <v>0</v>
      </c>
      <c r="O93">
        <v>-62.4</v>
      </c>
      <c r="Q93">
        <f t="shared" si="11"/>
        <v>0</v>
      </c>
      <c r="R93">
        <f t="shared" si="14"/>
        <v>0</v>
      </c>
    </row>
    <row r="94" spans="1:18" x14ac:dyDescent="0.35">
      <c r="A94" s="1">
        <v>312229</v>
      </c>
      <c r="B94" s="2" t="s">
        <v>669</v>
      </c>
      <c r="E94">
        <f t="shared" si="8"/>
        <v>0</v>
      </c>
      <c r="F94">
        <f t="shared" si="15"/>
        <v>0</v>
      </c>
      <c r="I94">
        <f t="shared" si="9"/>
        <v>0</v>
      </c>
      <c r="J94">
        <f t="shared" si="12"/>
        <v>0</v>
      </c>
      <c r="M94">
        <f t="shared" si="10"/>
        <v>0</v>
      </c>
      <c r="N94">
        <f t="shared" si="13"/>
        <v>0</v>
      </c>
      <c r="Q94">
        <f t="shared" si="11"/>
        <v>0</v>
      </c>
      <c r="R94">
        <f t="shared" si="14"/>
        <v>0</v>
      </c>
    </row>
    <row r="95" spans="1:18" x14ac:dyDescent="0.35">
      <c r="A95" s="1">
        <v>313100</v>
      </c>
      <c r="B95" s="2" t="s">
        <v>670</v>
      </c>
      <c r="C95">
        <v>0.9</v>
      </c>
      <c r="E95">
        <f t="shared" si="8"/>
        <v>0</v>
      </c>
      <c r="F95">
        <f t="shared" si="15"/>
        <v>0</v>
      </c>
      <c r="G95">
        <v>2.2999999999999998</v>
      </c>
      <c r="I95">
        <f t="shared" si="9"/>
        <v>0</v>
      </c>
      <c r="J95">
        <f t="shared" si="12"/>
        <v>0</v>
      </c>
      <c r="M95">
        <f t="shared" si="10"/>
        <v>0</v>
      </c>
      <c r="N95">
        <f t="shared" si="13"/>
        <v>0</v>
      </c>
      <c r="Q95">
        <f t="shared" si="11"/>
        <v>0</v>
      </c>
      <c r="R95">
        <f>IF(NOT(OR($O95=0,P95=0)),P95/(SUM(P$4:P$489)),0)</f>
        <v>0</v>
      </c>
    </row>
    <row r="96" spans="1:18" x14ac:dyDescent="0.35">
      <c r="A96" s="1">
        <v>313210</v>
      </c>
      <c r="B96" s="2" t="s">
        <v>671</v>
      </c>
      <c r="C96">
        <v>21.4</v>
      </c>
      <c r="E96">
        <f t="shared" si="8"/>
        <v>0</v>
      </c>
      <c r="F96">
        <f t="shared" si="15"/>
        <v>0</v>
      </c>
      <c r="G96">
        <v>10.3</v>
      </c>
      <c r="I96">
        <f t="shared" si="9"/>
        <v>0</v>
      </c>
      <c r="J96">
        <f t="shared" si="12"/>
        <v>0</v>
      </c>
      <c r="K96">
        <v>83.3</v>
      </c>
      <c r="M96">
        <f t="shared" si="10"/>
        <v>0</v>
      </c>
      <c r="N96">
        <f t="shared" si="13"/>
        <v>0</v>
      </c>
      <c r="O96">
        <v>285.39999999999998</v>
      </c>
      <c r="Q96">
        <f t="shared" si="11"/>
        <v>0</v>
      </c>
      <c r="R96">
        <f t="shared" si="14"/>
        <v>0</v>
      </c>
    </row>
    <row r="97" spans="1:18" x14ac:dyDescent="0.35">
      <c r="A97" s="1">
        <v>313220</v>
      </c>
      <c r="B97" s="2" t="s">
        <v>672</v>
      </c>
      <c r="C97">
        <v>20.9</v>
      </c>
      <c r="E97">
        <f t="shared" si="8"/>
        <v>0</v>
      </c>
      <c r="F97">
        <f t="shared" si="15"/>
        <v>0</v>
      </c>
      <c r="I97">
        <f t="shared" si="9"/>
        <v>0</v>
      </c>
      <c r="J97">
        <f t="shared" si="12"/>
        <v>0</v>
      </c>
      <c r="M97">
        <f t="shared" si="10"/>
        <v>0</v>
      </c>
      <c r="N97">
        <f t="shared" si="13"/>
        <v>0</v>
      </c>
      <c r="Q97">
        <f t="shared" si="11"/>
        <v>0</v>
      </c>
      <c r="R97">
        <f t="shared" si="14"/>
        <v>0</v>
      </c>
    </row>
    <row r="98" spans="1:18" x14ac:dyDescent="0.35">
      <c r="A98" s="1">
        <v>313230</v>
      </c>
      <c r="B98" s="2" t="s">
        <v>673</v>
      </c>
      <c r="C98">
        <v>0.9</v>
      </c>
      <c r="E98">
        <f t="shared" si="8"/>
        <v>0</v>
      </c>
      <c r="F98">
        <f t="shared" si="15"/>
        <v>0</v>
      </c>
      <c r="G98">
        <v>11.8</v>
      </c>
      <c r="I98">
        <f t="shared" si="9"/>
        <v>0</v>
      </c>
      <c r="J98">
        <f t="shared" si="12"/>
        <v>0</v>
      </c>
      <c r="K98">
        <v>2.2999999999999998</v>
      </c>
      <c r="M98">
        <f t="shared" si="10"/>
        <v>0</v>
      </c>
      <c r="N98">
        <f t="shared" si="13"/>
        <v>0</v>
      </c>
      <c r="O98">
        <v>6.7</v>
      </c>
      <c r="Q98">
        <f t="shared" si="11"/>
        <v>0</v>
      </c>
      <c r="R98">
        <f t="shared" si="14"/>
        <v>0</v>
      </c>
    </row>
    <row r="99" spans="1:18" x14ac:dyDescent="0.35">
      <c r="A99" s="1">
        <v>313240</v>
      </c>
      <c r="B99" s="2" t="s">
        <v>187</v>
      </c>
      <c r="E99">
        <f t="shared" si="8"/>
        <v>0</v>
      </c>
      <c r="F99">
        <f t="shared" si="15"/>
        <v>0</v>
      </c>
      <c r="I99">
        <f t="shared" si="9"/>
        <v>0</v>
      </c>
      <c r="J99">
        <f t="shared" si="12"/>
        <v>0</v>
      </c>
      <c r="M99">
        <f t="shared" si="10"/>
        <v>0</v>
      </c>
      <c r="N99">
        <f t="shared" si="13"/>
        <v>0</v>
      </c>
      <c r="Q99">
        <f t="shared" si="11"/>
        <v>0</v>
      </c>
      <c r="R99">
        <f t="shared" si="14"/>
        <v>0</v>
      </c>
    </row>
    <row r="100" spans="1:18" x14ac:dyDescent="0.35">
      <c r="A100" s="1">
        <v>313310</v>
      </c>
      <c r="B100" s="2" t="s">
        <v>674</v>
      </c>
      <c r="E100">
        <f t="shared" si="8"/>
        <v>0</v>
      </c>
      <c r="F100">
        <f t="shared" si="15"/>
        <v>0</v>
      </c>
      <c r="I100">
        <f t="shared" si="9"/>
        <v>0</v>
      </c>
      <c r="J100">
        <f t="shared" si="12"/>
        <v>0</v>
      </c>
      <c r="M100">
        <f t="shared" si="10"/>
        <v>0</v>
      </c>
      <c r="N100">
        <f t="shared" si="13"/>
        <v>0</v>
      </c>
      <c r="Q100">
        <f t="shared" si="11"/>
        <v>0</v>
      </c>
      <c r="R100">
        <f t="shared" si="14"/>
        <v>0</v>
      </c>
    </row>
    <row r="101" spans="1:18" x14ac:dyDescent="0.35">
      <c r="A101" s="1">
        <v>313320</v>
      </c>
      <c r="B101" s="2" t="s">
        <v>675</v>
      </c>
      <c r="C101">
        <v>0.5</v>
      </c>
      <c r="E101">
        <f t="shared" si="8"/>
        <v>0</v>
      </c>
      <c r="F101">
        <f t="shared" si="15"/>
        <v>0</v>
      </c>
      <c r="G101">
        <v>2.2000000000000002</v>
      </c>
      <c r="I101">
        <f t="shared" si="9"/>
        <v>0</v>
      </c>
      <c r="J101">
        <f t="shared" si="12"/>
        <v>0</v>
      </c>
      <c r="M101">
        <f t="shared" si="10"/>
        <v>0</v>
      </c>
      <c r="N101">
        <f t="shared" si="13"/>
        <v>0</v>
      </c>
      <c r="O101">
        <v>29.1</v>
      </c>
      <c r="Q101">
        <f t="shared" si="11"/>
        <v>0</v>
      </c>
      <c r="R101">
        <f t="shared" si="14"/>
        <v>0</v>
      </c>
    </row>
    <row r="102" spans="1:18" x14ac:dyDescent="0.35">
      <c r="A102" s="1">
        <v>314110</v>
      </c>
      <c r="B102" s="2" t="s">
        <v>676</v>
      </c>
      <c r="E102">
        <f t="shared" si="8"/>
        <v>0</v>
      </c>
      <c r="F102">
        <f t="shared" si="15"/>
        <v>0</v>
      </c>
      <c r="G102">
        <v>9.1999999999999993</v>
      </c>
      <c r="H102">
        <v>22.8</v>
      </c>
      <c r="I102">
        <f t="shared" si="9"/>
        <v>6.0218882546996894E-5</v>
      </c>
      <c r="J102">
        <f t="shared" si="12"/>
        <v>7.0337806571031951E-4</v>
      </c>
      <c r="L102">
        <v>13.5</v>
      </c>
      <c r="M102">
        <f t="shared" si="10"/>
        <v>0</v>
      </c>
      <c r="N102">
        <f t="shared" si="13"/>
        <v>0</v>
      </c>
      <c r="P102">
        <v>12.3</v>
      </c>
      <c r="Q102">
        <f t="shared" si="11"/>
        <v>0</v>
      </c>
      <c r="R102">
        <f t="shared" si="14"/>
        <v>0</v>
      </c>
    </row>
    <row r="103" spans="1:18" x14ac:dyDescent="0.35">
      <c r="A103" s="1">
        <v>314120</v>
      </c>
      <c r="B103" s="2" t="s">
        <v>677</v>
      </c>
      <c r="C103">
        <v>7</v>
      </c>
      <c r="E103">
        <f t="shared" si="8"/>
        <v>0</v>
      </c>
      <c r="F103">
        <f t="shared" si="15"/>
        <v>0</v>
      </c>
      <c r="G103">
        <v>14.1</v>
      </c>
      <c r="I103">
        <f t="shared" si="9"/>
        <v>0</v>
      </c>
      <c r="J103">
        <f t="shared" si="12"/>
        <v>0</v>
      </c>
      <c r="K103">
        <v>43.5</v>
      </c>
      <c r="M103">
        <f t="shared" si="10"/>
        <v>0</v>
      </c>
      <c r="N103">
        <f t="shared" si="13"/>
        <v>0</v>
      </c>
      <c r="O103">
        <v>269.7</v>
      </c>
      <c r="Q103">
        <f t="shared" si="11"/>
        <v>0</v>
      </c>
      <c r="R103">
        <f t="shared" si="14"/>
        <v>0</v>
      </c>
    </row>
    <row r="104" spans="1:18" x14ac:dyDescent="0.35">
      <c r="A104" s="1">
        <v>314910</v>
      </c>
      <c r="B104" s="2" t="s">
        <v>678</v>
      </c>
      <c r="C104">
        <v>24.7</v>
      </c>
      <c r="E104">
        <f t="shared" si="8"/>
        <v>0</v>
      </c>
      <c r="F104">
        <f t="shared" si="15"/>
        <v>0</v>
      </c>
      <c r="G104">
        <v>2.5</v>
      </c>
      <c r="I104">
        <f t="shared" si="9"/>
        <v>0</v>
      </c>
      <c r="J104">
        <f t="shared" si="12"/>
        <v>0</v>
      </c>
      <c r="K104">
        <v>1.3</v>
      </c>
      <c r="M104">
        <f t="shared" si="10"/>
        <v>0</v>
      </c>
      <c r="N104">
        <f t="shared" si="13"/>
        <v>0</v>
      </c>
      <c r="O104">
        <v>14</v>
      </c>
      <c r="Q104">
        <f t="shared" si="11"/>
        <v>0</v>
      </c>
      <c r="R104">
        <f t="shared" si="14"/>
        <v>0</v>
      </c>
    </row>
    <row r="105" spans="1:18" x14ac:dyDescent="0.35">
      <c r="A105" s="1">
        <v>314992</v>
      </c>
      <c r="B105" s="2" t="s">
        <v>679</v>
      </c>
      <c r="E105">
        <f t="shared" si="8"/>
        <v>0</v>
      </c>
      <c r="F105">
        <f t="shared" si="15"/>
        <v>0</v>
      </c>
      <c r="I105">
        <f t="shared" si="9"/>
        <v>0</v>
      </c>
      <c r="J105">
        <f t="shared" si="12"/>
        <v>0</v>
      </c>
      <c r="M105">
        <f t="shared" si="10"/>
        <v>0</v>
      </c>
      <c r="N105">
        <f t="shared" si="13"/>
        <v>0</v>
      </c>
      <c r="Q105">
        <f t="shared" si="11"/>
        <v>0</v>
      </c>
      <c r="R105">
        <f t="shared" si="14"/>
        <v>0</v>
      </c>
    </row>
    <row r="106" spans="1:18" x14ac:dyDescent="0.35">
      <c r="A106" s="1" t="s">
        <v>680</v>
      </c>
      <c r="B106" s="2" t="s">
        <v>681</v>
      </c>
      <c r="C106">
        <v>83.1</v>
      </c>
      <c r="E106">
        <f t="shared" si="8"/>
        <v>0</v>
      </c>
      <c r="F106">
        <f t="shared" si="15"/>
        <v>0</v>
      </c>
      <c r="G106">
        <v>57.1</v>
      </c>
      <c r="I106">
        <f t="shared" si="9"/>
        <v>0</v>
      </c>
      <c r="J106">
        <f t="shared" si="12"/>
        <v>0</v>
      </c>
      <c r="K106">
        <v>45.7</v>
      </c>
      <c r="M106">
        <f t="shared" si="10"/>
        <v>0</v>
      </c>
      <c r="N106">
        <f t="shared" si="13"/>
        <v>0</v>
      </c>
      <c r="O106">
        <v>153.6</v>
      </c>
      <c r="Q106">
        <f t="shared" si="11"/>
        <v>0</v>
      </c>
      <c r="R106">
        <f t="shared" si="14"/>
        <v>0</v>
      </c>
    </row>
    <row r="107" spans="1:18" x14ac:dyDescent="0.35">
      <c r="A107" s="1">
        <v>315111</v>
      </c>
      <c r="B107" s="2" t="s">
        <v>682</v>
      </c>
      <c r="E107">
        <f t="shared" si="8"/>
        <v>0</v>
      </c>
      <c r="F107">
        <f t="shared" si="15"/>
        <v>0</v>
      </c>
      <c r="I107">
        <f t="shared" si="9"/>
        <v>0</v>
      </c>
      <c r="J107">
        <f t="shared" si="12"/>
        <v>0</v>
      </c>
      <c r="M107">
        <f t="shared" si="10"/>
        <v>0</v>
      </c>
      <c r="N107">
        <f t="shared" si="13"/>
        <v>0</v>
      </c>
      <c r="Q107">
        <f t="shared" si="11"/>
        <v>0</v>
      </c>
      <c r="R107">
        <f t="shared" si="14"/>
        <v>0</v>
      </c>
    </row>
    <row r="108" spans="1:18" x14ac:dyDescent="0.35">
      <c r="A108" s="1">
        <v>315119</v>
      </c>
      <c r="B108" s="2" t="s">
        <v>683</v>
      </c>
      <c r="E108">
        <f t="shared" si="8"/>
        <v>0</v>
      </c>
      <c r="F108">
        <f t="shared" si="15"/>
        <v>0</v>
      </c>
      <c r="I108">
        <f t="shared" si="9"/>
        <v>0</v>
      </c>
      <c r="J108">
        <f t="shared" si="12"/>
        <v>0</v>
      </c>
      <c r="M108">
        <f t="shared" si="10"/>
        <v>0</v>
      </c>
      <c r="N108">
        <f t="shared" si="13"/>
        <v>0</v>
      </c>
      <c r="Q108">
        <f t="shared" si="11"/>
        <v>0</v>
      </c>
      <c r="R108">
        <f t="shared" si="14"/>
        <v>0</v>
      </c>
    </row>
    <row r="109" spans="1:18" x14ac:dyDescent="0.35">
      <c r="A109" s="1">
        <v>315200</v>
      </c>
      <c r="B109" s="2" t="s">
        <v>684</v>
      </c>
      <c r="C109">
        <v>454</v>
      </c>
      <c r="E109">
        <f t="shared" si="8"/>
        <v>0</v>
      </c>
      <c r="F109">
        <f t="shared" si="15"/>
        <v>0</v>
      </c>
      <c r="I109">
        <f t="shared" si="9"/>
        <v>0</v>
      </c>
      <c r="J109">
        <f t="shared" si="12"/>
        <v>0</v>
      </c>
      <c r="K109">
        <v>-15.4</v>
      </c>
      <c r="M109">
        <f t="shared" si="10"/>
        <v>0</v>
      </c>
      <c r="N109">
        <f t="shared" si="13"/>
        <v>0</v>
      </c>
      <c r="O109">
        <v>1442</v>
      </c>
      <c r="Q109">
        <f t="shared" si="11"/>
        <v>0</v>
      </c>
      <c r="R109">
        <f t="shared" si="14"/>
        <v>0</v>
      </c>
    </row>
    <row r="110" spans="1:18" x14ac:dyDescent="0.35">
      <c r="A110" s="1">
        <v>315900</v>
      </c>
      <c r="B110" s="2" t="s">
        <v>685</v>
      </c>
      <c r="C110">
        <v>0.5</v>
      </c>
      <c r="E110">
        <f t="shared" si="8"/>
        <v>0</v>
      </c>
      <c r="F110">
        <f t="shared" si="15"/>
        <v>0</v>
      </c>
      <c r="G110">
        <v>4.7</v>
      </c>
      <c r="I110">
        <f t="shared" si="9"/>
        <v>0</v>
      </c>
      <c r="J110">
        <f t="shared" si="12"/>
        <v>0</v>
      </c>
      <c r="K110">
        <v>0.3</v>
      </c>
      <c r="M110">
        <f t="shared" si="10"/>
        <v>0</v>
      </c>
      <c r="N110">
        <f t="shared" si="13"/>
        <v>0</v>
      </c>
      <c r="O110">
        <v>127.3</v>
      </c>
      <c r="Q110">
        <f t="shared" si="11"/>
        <v>0</v>
      </c>
      <c r="R110">
        <f t="shared" si="14"/>
        <v>0</v>
      </c>
    </row>
    <row r="111" spans="1:18" x14ac:dyDescent="0.35">
      <c r="A111" s="1">
        <v>316100</v>
      </c>
      <c r="B111" s="2" t="s">
        <v>686</v>
      </c>
      <c r="C111">
        <v>1</v>
      </c>
      <c r="E111">
        <f t="shared" si="8"/>
        <v>0</v>
      </c>
      <c r="F111">
        <f t="shared" si="15"/>
        <v>0</v>
      </c>
      <c r="G111">
        <v>1.3</v>
      </c>
      <c r="I111">
        <f t="shared" si="9"/>
        <v>0</v>
      </c>
      <c r="J111">
        <f t="shared" si="12"/>
        <v>0</v>
      </c>
      <c r="M111">
        <f t="shared" si="10"/>
        <v>0</v>
      </c>
      <c r="N111">
        <f t="shared" si="13"/>
        <v>0</v>
      </c>
      <c r="Q111">
        <f t="shared" si="11"/>
        <v>0</v>
      </c>
      <c r="R111">
        <f t="shared" si="14"/>
        <v>0</v>
      </c>
    </row>
    <row r="112" spans="1:18" x14ac:dyDescent="0.35">
      <c r="A112" s="1">
        <v>316200</v>
      </c>
      <c r="B112" s="2" t="s">
        <v>687</v>
      </c>
      <c r="C112">
        <v>9.6</v>
      </c>
      <c r="E112">
        <f t="shared" si="8"/>
        <v>0</v>
      </c>
      <c r="F112">
        <f t="shared" si="15"/>
        <v>0</v>
      </c>
      <c r="G112">
        <v>0.9</v>
      </c>
      <c r="I112">
        <f t="shared" si="9"/>
        <v>0</v>
      </c>
      <c r="J112">
        <f t="shared" si="12"/>
        <v>0</v>
      </c>
      <c r="K112">
        <v>1.8</v>
      </c>
      <c r="M112">
        <f t="shared" si="10"/>
        <v>0</v>
      </c>
      <c r="N112">
        <f t="shared" si="13"/>
        <v>0</v>
      </c>
      <c r="O112">
        <v>116.9</v>
      </c>
      <c r="Q112">
        <f t="shared" si="11"/>
        <v>0</v>
      </c>
      <c r="R112">
        <f t="shared" si="14"/>
        <v>0</v>
      </c>
    </row>
    <row r="113" spans="1:18" x14ac:dyDescent="0.35">
      <c r="A113" s="1">
        <v>316900</v>
      </c>
      <c r="B113" s="2" t="s">
        <v>688</v>
      </c>
      <c r="C113">
        <v>14</v>
      </c>
      <c r="E113">
        <f t="shared" si="8"/>
        <v>0</v>
      </c>
      <c r="F113">
        <f t="shared" si="15"/>
        <v>0</v>
      </c>
      <c r="G113">
        <v>3.2</v>
      </c>
      <c r="I113">
        <f t="shared" si="9"/>
        <v>0</v>
      </c>
      <c r="J113">
        <f t="shared" si="12"/>
        <v>0</v>
      </c>
      <c r="M113">
        <f t="shared" si="10"/>
        <v>0</v>
      </c>
      <c r="N113">
        <f t="shared" si="13"/>
        <v>0</v>
      </c>
      <c r="O113">
        <v>66.2</v>
      </c>
      <c r="Q113">
        <f t="shared" si="11"/>
        <v>0</v>
      </c>
      <c r="R113">
        <f t="shared" si="14"/>
        <v>0</v>
      </c>
    </row>
    <row r="114" spans="1:18" x14ac:dyDescent="0.35">
      <c r="A114" s="1">
        <v>321113</v>
      </c>
      <c r="B114" s="2" t="s">
        <v>689</v>
      </c>
      <c r="E114">
        <f t="shared" si="8"/>
        <v>0</v>
      </c>
      <c r="F114">
        <f t="shared" si="15"/>
        <v>0</v>
      </c>
      <c r="I114">
        <f t="shared" si="9"/>
        <v>0</v>
      </c>
      <c r="J114">
        <f t="shared" si="12"/>
        <v>0</v>
      </c>
      <c r="K114">
        <v>139.19999999999999</v>
      </c>
      <c r="M114">
        <f t="shared" si="10"/>
        <v>0</v>
      </c>
      <c r="N114">
        <f t="shared" si="13"/>
        <v>0</v>
      </c>
      <c r="O114">
        <v>100</v>
      </c>
      <c r="Q114">
        <f t="shared" si="11"/>
        <v>0</v>
      </c>
      <c r="R114">
        <f t="shared" si="14"/>
        <v>0</v>
      </c>
    </row>
    <row r="115" spans="1:18" x14ac:dyDescent="0.35">
      <c r="A115" s="1">
        <v>321114</v>
      </c>
      <c r="B115" s="2" t="s">
        <v>690</v>
      </c>
      <c r="C115">
        <v>0.9</v>
      </c>
      <c r="E115">
        <f t="shared" si="8"/>
        <v>0</v>
      </c>
      <c r="F115">
        <f t="shared" si="15"/>
        <v>0</v>
      </c>
      <c r="G115">
        <v>3.1</v>
      </c>
      <c r="I115">
        <f t="shared" si="9"/>
        <v>0</v>
      </c>
      <c r="J115">
        <f t="shared" si="12"/>
        <v>0</v>
      </c>
      <c r="K115">
        <v>1</v>
      </c>
      <c r="M115">
        <f t="shared" si="10"/>
        <v>0</v>
      </c>
      <c r="N115">
        <f t="shared" si="13"/>
        <v>0</v>
      </c>
      <c r="O115">
        <v>9.4</v>
      </c>
      <c r="Q115">
        <f t="shared" si="11"/>
        <v>0</v>
      </c>
      <c r="R115">
        <f t="shared" si="14"/>
        <v>0</v>
      </c>
    </row>
    <row r="116" spans="1:18" x14ac:dyDescent="0.35">
      <c r="A116" s="1">
        <v>321219</v>
      </c>
      <c r="B116" s="2" t="s">
        <v>691</v>
      </c>
      <c r="E116">
        <f t="shared" si="8"/>
        <v>0</v>
      </c>
      <c r="F116">
        <f t="shared" si="15"/>
        <v>0</v>
      </c>
      <c r="I116">
        <f t="shared" si="9"/>
        <v>0</v>
      </c>
      <c r="J116">
        <f t="shared" si="12"/>
        <v>0</v>
      </c>
      <c r="K116">
        <v>13.7</v>
      </c>
      <c r="M116">
        <f t="shared" si="10"/>
        <v>0</v>
      </c>
      <c r="N116">
        <f t="shared" si="13"/>
        <v>0</v>
      </c>
      <c r="O116">
        <v>49.5</v>
      </c>
      <c r="Q116">
        <f t="shared" si="11"/>
        <v>0</v>
      </c>
      <c r="R116">
        <f t="shared" si="14"/>
        <v>0</v>
      </c>
    </row>
    <row r="117" spans="1:18" x14ac:dyDescent="0.35">
      <c r="A117" s="1" t="s">
        <v>692</v>
      </c>
      <c r="B117" s="2" t="s">
        <v>693</v>
      </c>
      <c r="E117">
        <f t="shared" si="8"/>
        <v>0</v>
      </c>
      <c r="F117">
        <f t="shared" si="15"/>
        <v>0</v>
      </c>
      <c r="G117">
        <v>1</v>
      </c>
      <c r="I117">
        <f t="shared" si="9"/>
        <v>0</v>
      </c>
      <c r="J117">
        <f t="shared" si="12"/>
        <v>0</v>
      </c>
      <c r="K117">
        <v>56.4</v>
      </c>
      <c r="M117">
        <f t="shared" si="10"/>
        <v>0</v>
      </c>
      <c r="N117">
        <f t="shared" si="13"/>
        <v>0</v>
      </c>
      <c r="O117">
        <v>48.4</v>
      </c>
      <c r="Q117">
        <f t="shared" si="11"/>
        <v>0</v>
      </c>
      <c r="R117">
        <f t="shared" si="14"/>
        <v>0</v>
      </c>
    </row>
    <row r="118" spans="1:18" x14ac:dyDescent="0.35">
      <c r="A118" s="1" t="s">
        <v>694</v>
      </c>
      <c r="B118" s="2" t="s">
        <v>695</v>
      </c>
      <c r="E118">
        <f t="shared" si="8"/>
        <v>0</v>
      </c>
      <c r="F118">
        <f t="shared" si="15"/>
        <v>0</v>
      </c>
      <c r="I118">
        <f t="shared" si="9"/>
        <v>0</v>
      </c>
      <c r="J118">
        <f t="shared" si="12"/>
        <v>0</v>
      </c>
      <c r="K118">
        <v>24.2</v>
      </c>
      <c r="M118">
        <f t="shared" si="10"/>
        <v>0</v>
      </c>
      <c r="N118">
        <f t="shared" si="13"/>
        <v>0</v>
      </c>
      <c r="O118">
        <v>20.9</v>
      </c>
      <c r="Q118">
        <f t="shared" si="11"/>
        <v>0</v>
      </c>
      <c r="R118">
        <f t="shared" si="14"/>
        <v>0</v>
      </c>
    </row>
    <row r="119" spans="1:18" x14ac:dyDescent="0.35">
      <c r="A119" s="1">
        <v>321911</v>
      </c>
      <c r="B119" s="2" t="s">
        <v>696</v>
      </c>
      <c r="E119">
        <f t="shared" si="8"/>
        <v>0</v>
      </c>
      <c r="F119">
        <f t="shared" si="15"/>
        <v>0</v>
      </c>
      <c r="I119">
        <f t="shared" si="9"/>
        <v>0</v>
      </c>
      <c r="J119">
        <f t="shared" si="12"/>
        <v>0</v>
      </c>
      <c r="K119">
        <v>91.4</v>
      </c>
      <c r="M119">
        <f t="shared" si="10"/>
        <v>0</v>
      </c>
      <c r="N119">
        <f t="shared" si="13"/>
        <v>0</v>
      </c>
      <c r="O119">
        <v>79.2</v>
      </c>
      <c r="Q119">
        <f t="shared" si="11"/>
        <v>0</v>
      </c>
      <c r="R119">
        <f t="shared" si="14"/>
        <v>0</v>
      </c>
    </row>
    <row r="120" spans="1:18" x14ac:dyDescent="0.35">
      <c r="A120" s="1">
        <v>321912</v>
      </c>
      <c r="B120" s="2" t="s">
        <v>697</v>
      </c>
      <c r="C120">
        <v>2.2000000000000002</v>
      </c>
      <c r="E120">
        <f t="shared" si="8"/>
        <v>0</v>
      </c>
      <c r="F120">
        <f t="shared" si="15"/>
        <v>0</v>
      </c>
      <c r="G120">
        <v>1.5</v>
      </c>
      <c r="I120">
        <f t="shared" si="9"/>
        <v>0</v>
      </c>
      <c r="J120">
        <f t="shared" si="12"/>
        <v>0</v>
      </c>
      <c r="K120">
        <v>12.1</v>
      </c>
      <c r="M120">
        <f t="shared" si="10"/>
        <v>0</v>
      </c>
      <c r="N120">
        <f t="shared" si="13"/>
        <v>0</v>
      </c>
      <c r="O120">
        <v>31.2</v>
      </c>
      <c r="Q120">
        <f t="shared" si="11"/>
        <v>0</v>
      </c>
      <c r="R120">
        <f t="shared" si="14"/>
        <v>0</v>
      </c>
    </row>
    <row r="121" spans="1:18" x14ac:dyDescent="0.35">
      <c r="A121" s="1">
        <v>321918</v>
      </c>
      <c r="B121" s="2" t="s">
        <v>698</v>
      </c>
      <c r="E121">
        <f t="shared" si="8"/>
        <v>0</v>
      </c>
      <c r="F121">
        <f t="shared" si="15"/>
        <v>0</v>
      </c>
      <c r="I121">
        <f t="shared" si="9"/>
        <v>0</v>
      </c>
      <c r="J121">
        <f t="shared" si="12"/>
        <v>0</v>
      </c>
      <c r="K121">
        <v>49.5</v>
      </c>
      <c r="M121">
        <f t="shared" si="10"/>
        <v>0</v>
      </c>
      <c r="N121">
        <f t="shared" si="13"/>
        <v>0</v>
      </c>
      <c r="O121">
        <v>43</v>
      </c>
      <c r="Q121">
        <f t="shared" si="11"/>
        <v>0</v>
      </c>
      <c r="R121">
        <f t="shared" si="14"/>
        <v>0</v>
      </c>
    </row>
    <row r="122" spans="1:18" x14ac:dyDescent="0.35">
      <c r="A122" s="1">
        <v>321920</v>
      </c>
      <c r="B122" s="2" t="s">
        <v>699</v>
      </c>
      <c r="C122">
        <v>3.8</v>
      </c>
      <c r="E122">
        <f t="shared" si="8"/>
        <v>0</v>
      </c>
      <c r="F122">
        <f t="shared" si="15"/>
        <v>0</v>
      </c>
      <c r="G122">
        <v>6</v>
      </c>
      <c r="I122">
        <f t="shared" si="9"/>
        <v>0</v>
      </c>
      <c r="J122">
        <f t="shared" si="12"/>
        <v>0</v>
      </c>
      <c r="K122">
        <v>8</v>
      </c>
      <c r="M122">
        <f t="shared" si="10"/>
        <v>0</v>
      </c>
      <c r="N122">
        <f t="shared" si="13"/>
        <v>0</v>
      </c>
      <c r="O122">
        <v>18.3</v>
      </c>
      <c r="Q122">
        <f t="shared" si="11"/>
        <v>0</v>
      </c>
      <c r="R122">
        <f t="shared" si="14"/>
        <v>0</v>
      </c>
    </row>
    <row r="123" spans="1:18" x14ac:dyDescent="0.35">
      <c r="A123" s="1">
        <v>321991</v>
      </c>
      <c r="B123" s="2" t="s">
        <v>700</v>
      </c>
      <c r="E123">
        <f t="shared" si="8"/>
        <v>0</v>
      </c>
      <c r="F123">
        <f t="shared" si="15"/>
        <v>0</v>
      </c>
      <c r="H123">
        <v>0.7</v>
      </c>
      <c r="I123">
        <f t="shared" si="9"/>
        <v>0</v>
      </c>
      <c r="J123">
        <f t="shared" si="12"/>
        <v>0</v>
      </c>
      <c r="M123">
        <f t="shared" si="10"/>
        <v>0</v>
      </c>
      <c r="N123">
        <f t="shared" si="13"/>
        <v>0</v>
      </c>
      <c r="Q123">
        <f t="shared" si="11"/>
        <v>0</v>
      </c>
      <c r="R123">
        <f t="shared" si="14"/>
        <v>0</v>
      </c>
    </row>
    <row r="124" spans="1:18" x14ac:dyDescent="0.35">
      <c r="A124" s="1">
        <v>321992</v>
      </c>
      <c r="B124" s="2" t="s">
        <v>701</v>
      </c>
      <c r="C124">
        <v>2.9</v>
      </c>
      <c r="E124">
        <f t="shared" si="8"/>
        <v>0</v>
      </c>
      <c r="F124">
        <f t="shared" si="15"/>
        <v>0</v>
      </c>
      <c r="I124">
        <f t="shared" si="9"/>
        <v>0</v>
      </c>
      <c r="J124">
        <f t="shared" si="12"/>
        <v>0</v>
      </c>
      <c r="K124">
        <v>3.9</v>
      </c>
      <c r="M124">
        <f t="shared" si="10"/>
        <v>0</v>
      </c>
      <c r="N124">
        <f t="shared" si="13"/>
        <v>0</v>
      </c>
      <c r="O124">
        <v>6.2</v>
      </c>
      <c r="Q124">
        <f t="shared" si="11"/>
        <v>0</v>
      </c>
      <c r="R124">
        <f t="shared" si="14"/>
        <v>0</v>
      </c>
    </row>
    <row r="125" spans="1:18" x14ac:dyDescent="0.35">
      <c r="A125" s="1">
        <v>321999</v>
      </c>
      <c r="B125" s="2" t="s">
        <v>702</v>
      </c>
      <c r="C125">
        <v>0.8</v>
      </c>
      <c r="E125">
        <f t="shared" si="8"/>
        <v>0</v>
      </c>
      <c r="F125">
        <f t="shared" si="15"/>
        <v>0</v>
      </c>
      <c r="G125">
        <v>0.9</v>
      </c>
      <c r="I125">
        <f t="shared" si="9"/>
        <v>0</v>
      </c>
      <c r="J125">
        <f t="shared" si="12"/>
        <v>0</v>
      </c>
      <c r="K125">
        <v>27.8</v>
      </c>
      <c r="M125">
        <f t="shared" si="10"/>
        <v>0</v>
      </c>
      <c r="N125">
        <f t="shared" si="13"/>
        <v>0</v>
      </c>
      <c r="O125">
        <v>31.9</v>
      </c>
      <c r="Q125">
        <f t="shared" si="11"/>
        <v>0</v>
      </c>
      <c r="R125">
        <f t="shared" si="14"/>
        <v>0</v>
      </c>
    </row>
    <row r="126" spans="1:18" x14ac:dyDescent="0.35">
      <c r="A126" s="1">
        <v>322110</v>
      </c>
      <c r="B126" s="2" t="s">
        <v>225</v>
      </c>
      <c r="E126">
        <f t="shared" si="8"/>
        <v>0</v>
      </c>
      <c r="F126">
        <f t="shared" si="15"/>
        <v>0</v>
      </c>
      <c r="I126">
        <f t="shared" si="9"/>
        <v>0</v>
      </c>
      <c r="J126">
        <f t="shared" si="12"/>
        <v>0</v>
      </c>
      <c r="M126">
        <f t="shared" si="10"/>
        <v>0</v>
      </c>
      <c r="N126">
        <f t="shared" si="13"/>
        <v>0</v>
      </c>
      <c r="Q126">
        <f t="shared" si="11"/>
        <v>0</v>
      </c>
      <c r="R126">
        <f t="shared" si="14"/>
        <v>0</v>
      </c>
    </row>
    <row r="127" spans="1:18" x14ac:dyDescent="0.35">
      <c r="A127" s="1" t="s">
        <v>703</v>
      </c>
      <c r="B127" s="2" t="s">
        <v>233</v>
      </c>
      <c r="C127">
        <v>2.8</v>
      </c>
      <c r="E127">
        <f t="shared" si="8"/>
        <v>0</v>
      </c>
      <c r="F127">
        <f t="shared" si="15"/>
        <v>0</v>
      </c>
      <c r="G127">
        <v>79.5</v>
      </c>
      <c r="I127">
        <f t="shared" si="9"/>
        <v>0</v>
      </c>
      <c r="J127">
        <f t="shared" si="12"/>
        <v>0</v>
      </c>
      <c r="K127">
        <v>1111</v>
      </c>
      <c r="M127">
        <f t="shared" si="10"/>
        <v>0</v>
      </c>
      <c r="N127">
        <f t="shared" si="13"/>
        <v>0</v>
      </c>
      <c r="O127">
        <v>694</v>
      </c>
      <c r="Q127">
        <f t="shared" si="11"/>
        <v>0</v>
      </c>
      <c r="R127">
        <f t="shared" si="14"/>
        <v>0</v>
      </c>
    </row>
    <row r="128" spans="1:18" x14ac:dyDescent="0.35">
      <c r="A128" s="1">
        <v>322210</v>
      </c>
      <c r="B128" s="2" t="s">
        <v>704</v>
      </c>
      <c r="C128">
        <v>11.3</v>
      </c>
      <c r="E128">
        <f t="shared" si="8"/>
        <v>0</v>
      </c>
      <c r="F128">
        <f t="shared" si="15"/>
        <v>0</v>
      </c>
      <c r="G128">
        <v>74.8</v>
      </c>
      <c r="I128">
        <f t="shared" si="9"/>
        <v>0</v>
      </c>
      <c r="J128">
        <f t="shared" si="12"/>
        <v>0</v>
      </c>
      <c r="K128">
        <v>47.8</v>
      </c>
      <c r="M128">
        <f t="shared" si="10"/>
        <v>0</v>
      </c>
      <c r="N128">
        <f t="shared" si="13"/>
        <v>0</v>
      </c>
      <c r="O128">
        <v>221.7</v>
      </c>
      <c r="Q128">
        <f t="shared" si="11"/>
        <v>0</v>
      </c>
      <c r="R128">
        <f t="shared" si="14"/>
        <v>0</v>
      </c>
    </row>
    <row r="129" spans="1:18" x14ac:dyDescent="0.35">
      <c r="A129" s="1">
        <v>322225</v>
      </c>
      <c r="B129" s="2" t="s">
        <v>705</v>
      </c>
      <c r="E129">
        <f t="shared" si="8"/>
        <v>0</v>
      </c>
      <c r="F129">
        <f t="shared" si="15"/>
        <v>0</v>
      </c>
      <c r="I129">
        <f t="shared" si="9"/>
        <v>0</v>
      </c>
      <c r="J129">
        <f t="shared" si="12"/>
        <v>0</v>
      </c>
      <c r="M129">
        <f t="shared" si="10"/>
        <v>0</v>
      </c>
      <c r="N129">
        <f t="shared" si="13"/>
        <v>0</v>
      </c>
      <c r="Q129">
        <f t="shared" si="11"/>
        <v>0</v>
      </c>
      <c r="R129">
        <f t="shared" si="14"/>
        <v>0</v>
      </c>
    </row>
    <row r="130" spans="1:18" x14ac:dyDescent="0.35">
      <c r="A130" s="1">
        <v>322226</v>
      </c>
      <c r="B130" s="2" t="s">
        <v>706</v>
      </c>
      <c r="C130">
        <v>6.5</v>
      </c>
      <c r="E130">
        <f t="shared" si="8"/>
        <v>0</v>
      </c>
      <c r="F130">
        <f t="shared" si="15"/>
        <v>0</v>
      </c>
      <c r="I130">
        <f t="shared" si="9"/>
        <v>0</v>
      </c>
      <c r="J130">
        <f t="shared" si="12"/>
        <v>0</v>
      </c>
      <c r="K130">
        <v>6.5</v>
      </c>
      <c r="M130">
        <f t="shared" si="10"/>
        <v>0</v>
      </c>
      <c r="N130">
        <f t="shared" si="13"/>
        <v>0</v>
      </c>
      <c r="O130">
        <v>36.6</v>
      </c>
      <c r="Q130">
        <f t="shared" si="11"/>
        <v>0</v>
      </c>
      <c r="R130">
        <f t="shared" si="14"/>
        <v>0</v>
      </c>
    </row>
    <row r="131" spans="1:18" x14ac:dyDescent="0.35">
      <c r="A131" s="1" t="s">
        <v>707</v>
      </c>
      <c r="B131" s="2" t="s">
        <v>708</v>
      </c>
      <c r="C131">
        <v>22.1</v>
      </c>
      <c r="E131">
        <f t="shared" si="8"/>
        <v>0</v>
      </c>
      <c r="F131">
        <f t="shared" si="15"/>
        <v>0</v>
      </c>
      <c r="G131">
        <v>6.1</v>
      </c>
      <c r="I131">
        <f t="shared" si="9"/>
        <v>0</v>
      </c>
      <c r="J131">
        <f t="shared" si="12"/>
        <v>0</v>
      </c>
      <c r="K131">
        <v>134.1</v>
      </c>
      <c r="M131">
        <f t="shared" si="10"/>
        <v>0</v>
      </c>
      <c r="N131">
        <f t="shared" si="13"/>
        <v>0</v>
      </c>
      <c r="O131">
        <v>170.7</v>
      </c>
      <c r="Q131">
        <f t="shared" si="11"/>
        <v>0</v>
      </c>
      <c r="R131">
        <f t="shared" si="14"/>
        <v>0</v>
      </c>
    </row>
    <row r="132" spans="1:18" x14ac:dyDescent="0.35">
      <c r="A132" s="1" t="s">
        <v>709</v>
      </c>
      <c r="B132" s="2" t="s">
        <v>710</v>
      </c>
      <c r="C132">
        <v>1.7</v>
      </c>
      <c r="E132">
        <f t="shared" ref="E132:E195" si="16">IF(NOT(OR($C132=0,D132=0)),C132/(SUM(C$4:C$489)),0)</f>
        <v>0</v>
      </c>
      <c r="F132">
        <f t="shared" si="15"/>
        <v>0</v>
      </c>
      <c r="G132">
        <v>16.8</v>
      </c>
      <c r="I132">
        <f t="shared" ref="I132:I195" si="17">IF(NOT(OR($G132=0,H132=0)),G132/(SUM(G$4:G$489)),0)</f>
        <v>0</v>
      </c>
      <c r="J132">
        <f t="shared" si="12"/>
        <v>0</v>
      </c>
      <c r="K132">
        <v>5.6</v>
      </c>
      <c r="M132">
        <f t="shared" ref="M132:M195" si="18">IF(NOT(OR($K132=0,L132=0)),K132/(SUM(K$4:K$489)),0)</f>
        <v>0</v>
      </c>
      <c r="N132">
        <f t="shared" si="13"/>
        <v>0</v>
      </c>
      <c r="O132">
        <v>98.7</v>
      </c>
      <c r="Q132">
        <f t="shared" ref="Q132:Q195" si="19">IF(NOT(OR($O132=0,P132=0)),O132/(SUM(O$4:O$489)),0)</f>
        <v>0</v>
      </c>
      <c r="R132">
        <f t="shared" si="14"/>
        <v>0</v>
      </c>
    </row>
    <row r="133" spans="1:18" x14ac:dyDescent="0.35">
      <c r="A133" s="1">
        <v>322231</v>
      </c>
      <c r="B133" s="2" t="s">
        <v>711</v>
      </c>
      <c r="C133">
        <v>6.3</v>
      </c>
      <c r="E133">
        <f t="shared" si="16"/>
        <v>0</v>
      </c>
      <c r="F133">
        <f t="shared" si="15"/>
        <v>0</v>
      </c>
      <c r="G133">
        <v>216</v>
      </c>
      <c r="I133">
        <f t="shared" si="17"/>
        <v>0</v>
      </c>
      <c r="J133">
        <f t="shared" ref="J133:J196" si="20">IF(NOT(OR($G133=0,H133=0)),H133/(SUM(H$4:H$489)),0)</f>
        <v>0</v>
      </c>
      <c r="K133">
        <v>127.6</v>
      </c>
      <c r="M133">
        <f t="shared" si="18"/>
        <v>0</v>
      </c>
      <c r="N133">
        <f t="shared" ref="N133:N196" si="21">IF(NOT(OR($K133=0,L133=0)),L133/(SUM(L$4:L$489)),0)</f>
        <v>0</v>
      </c>
      <c r="O133">
        <v>192.2</v>
      </c>
      <c r="Q133">
        <f t="shared" si="19"/>
        <v>0</v>
      </c>
      <c r="R133">
        <f t="shared" ref="R133:R196" si="22">IF(NOT(OR($O133=0,P133=0)),P133/(SUM(P$4:P$489)),0)</f>
        <v>0</v>
      </c>
    </row>
    <row r="134" spans="1:18" x14ac:dyDescent="0.35">
      <c r="A134" s="1">
        <v>322232</v>
      </c>
      <c r="B134" s="2" t="s">
        <v>712</v>
      </c>
      <c r="C134">
        <v>8.9</v>
      </c>
      <c r="E134">
        <f t="shared" si="16"/>
        <v>0</v>
      </c>
      <c r="F134">
        <f t="shared" ref="F134:F197" si="23">IF(NOT(OR($C134=0,D134=0)),D134/(SUM(D$4:D$489)),0)</f>
        <v>0</v>
      </c>
      <c r="G134">
        <v>187.8</v>
      </c>
      <c r="I134">
        <f t="shared" si="17"/>
        <v>0</v>
      </c>
      <c r="J134">
        <f t="shared" si="20"/>
        <v>0</v>
      </c>
      <c r="K134">
        <v>293.89999999999998</v>
      </c>
      <c r="M134">
        <f t="shared" si="18"/>
        <v>0</v>
      </c>
      <c r="N134">
        <f t="shared" si="21"/>
        <v>0</v>
      </c>
      <c r="O134">
        <v>357.1</v>
      </c>
      <c r="Q134">
        <f t="shared" si="19"/>
        <v>0</v>
      </c>
      <c r="R134">
        <f t="shared" si="22"/>
        <v>0</v>
      </c>
    </row>
    <row r="135" spans="1:18" x14ac:dyDescent="0.35">
      <c r="A135" s="1">
        <v>322233</v>
      </c>
      <c r="B135" s="2" t="s">
        <v>713</v>
      </c>
      <c r="C135">
        <v>0.6</v>
      </c>
      <c r="E135">
        <f t="shared" si="16"/>
        <v>0</v>
      </c>
      <c r="F135">
        <f t="shared" si="23"/>
        <v>0</v>
      </c>
      <c r="G135">
        <v>10.1</v>
      </c>
      <c r="I135">
        <f t="shared" si="17"/>
        <v>0</v>
      </c>
      <c r="J135">
        <f t="shared" si="20"/>
        <v>0</v>
      </c>
      <c r="K135">
        <v>26.1</v>
      </c>
      <c r="M135">
        <f t="shared" si="18"/>
        <v>0</v>
      </c>
      <c r="N135">
        <f t="shared" si="21"/>
        <v>0</v>
      </c>
      <c r="O135">
        <v>63.8</v>
      </c>
      <c r="Q135">
        <f t="shared" si="19"/>
        <v>0</v>
      </c>
      <c r="R135">
        <f t="shared" si="22"/>
        <v>0</v>
      </c>
    </row>
    <row r="136" spans="1:18" x14ac:dyDescent="0.35">
      <c r="A136" s="1">
        <v>322291</v>
      </c>
      <c r="B136" s="2" t="s">
        <v>714</v>
      </c>
      <c r="E136">
        <f t="shared" si="16"/>
        <v>0</v>
      </c>
      <c r="F136">
        <f t="shared" si="23"/>
        <v>0</v>
      </c>
      <c r="G136">
        <v>163.6</v>
      </c>
      <c r="I136">
        <f t="shared" si="17"/>
        <v>0</v>
      </c>
      <c r="J136">
        <f t="shared" si="20"/>
        <v>0</v>
      </c>
      <c r="M136">
        <f t="shared" si="18"/>
        <v>0</v>
      </c>
      <c r="N136">
        <f t="shared" si="21"/>
        <v>0</v>
      </c>
      <c r="O136">
        <v>261.5</v>
      </c>
      <c r="Q136">
        <f t="shared" si="19"/>
        <v>0</v>
      </c>
      <c r="R136">
        <f t="shared" si="22"/>
        <v>0</v>
      </c>
    </row>
    <row r="137" spans="1:18" x14ac:dyDescent="0.35">
      <c r="A137" s="1">
        <v>322299</v>
      </c>
      <c r="B137" s="2" t="s">
        <v>715</v>
      </c>
      <c r="C137">
        <v>2.8</v>
      </c>
      <c r="E137">
        <f t="shared" si="16"/>
        <v>0</v>
      </c>
      <c r="F137">
        <f t="shared" si="23"/>
        <v>0</v>
      </c>
      <c r="G137">
        <v>23.6</v>
      </c>
      <c r="I137">
        <f t="shared" si="17"/>
        <v>0</v>
      </c>
      <c r="J137">
        <f t="shared" si="20"/>
        <v>0</v>
      </c>
      <c r="K137">
        <v>88.3</v>
      </c>
      <c r="M137">
        <f t="shared" si="18"/>
        <v>0</v>
      </c>
      <c r="N137">
        <f t="shared" si="21"/>
        <v>0</v>
      </c>
      <c r="O137">
        <v>203.4</v>
      </c>
      <c r="Q137">
        <f t="shared" si="19"/>
        <v>0</v>
      </c>
      <c r="R137">
        <f t="shared" si="22"/>
        <v>0</v>
      </c>
    </row>
    <row r="138" spans="1:18" x14ac:dyDescent="0.35">
      <c r="A138" s="1">
        <v>323116</v>
      </c>
      <c r="B138" s="2" t="s">
        <v>716</v>
      </c>
      <c r="C138">
        <v>28.9</v>
      </c>
      <c r="E138">
        <f t="shared" si="16"/>
        <v>0</v>
      </c>
      <c r="F138">
        <f t="shared" si="23"/>
        <v>0</v>
      </c>
      <c r="G138">
        <v>511</v>
      </c>
      <c r="I138">
        <f t="shared" si="17"/>
        <v>0</v>
      </c>
      <c r="J138">
        <f t="shared" si="20"/>
        <v>0</v>
      </c>
      <c r="K138">
        <v>816.9</v>
      </c>
      <c r="M138">
        <f t="shared" si="18"/>
        <v>0</v>
      </c>
      <c r="N138">
        <f t="shared" si="21"/>
        <v>0</v>
      </c>
      <c r="O138">
        <v>974.5</v>
      </c>
      <c r="Q138">
        <f t="shared" si="19"/>
        <v>0</v>
      </c>
      <c r="R138">
        <f t="shared" si="22"/>
        <v>0</v>
      </c>
    </row>
    <row r="139" spans="1:18" x14ac:dyDescent="0.35">
      <c r="A139" s="1">
        <v>323117</v>
      </c>
      <c r="B139" s="2" t="s">
        <v>717</v>
      </c>
      <c r="C139">
        <v>39</v>
      </c>
      <c r="E139">
        <f t="shared" si="16"/>
        <v>0</v>
      </c>
      <c r="F139">
        <f t="shared" si="23"/>
        <v>0</v>
      </c>
      <c r="I139">
        <f t="shared" si="17"/>
        <v>0</v>
      </c>
      <c r="J139">
        <f t="shared" si="20"/>
        <v>0</v>
      </c>
      <c r="K139">
        <v>157.19999999999999</v>
      </c>
      <c r="M139">
        <f t="shared" si="18"/>
        <v>0</v>
      </c>
      <c r="N139">
        <f t="shared" si="21"/>
        <v>0</v>
      </c>
      <c r="Q139">
        <f t="shared" si="19"/>
        <v>0</v>
      </c>
      <c r="R139">
        <f t="shared" si="22"/>
        <v>0</v>
      </c>
    </row>
    <row r="140" spans="1:18" x14ac:dyDescent="0.35">
      <c r="A140" s="1">
        <v>323118</v>
      </c>
      <c r="B140" s="2" t="s">
        <v>718</v>
      </c>
      <c r="C140">
        <v>4.5999999999999996</v>
      </c>
      <c r="E140">
        <f t="shared" si="16"/>
        <v>0</v>
      </c>
      <c r="F140">
        <f t="shared" si="23"/>
        <v>0</v>
      </c>
      <c r="G140">
        <v>63.8</v>
      </c>
      <c r="I140">
        <f t="shared" si="17"/>
        <v>0</v>
      </c>
      <c r="J140">
        <f t="shared" si="20"/>
        <v>0</v>
      </c>
      <c r="K140">
        <v>124.3</v>
      </c>
      <c r="M140">
        <f t="shared" si="18"/>
        <v>0</v>
      </c>
      <c r="N140">
        <f t="shared" si="21"/>
        <v>0</v>
      </c>
      <c r="O140">
        <v>212.4</v>
      </c>
      <c r="Q140">
        <f t="shared" si="19"/>
        <v>0</v>
      </c>
      <c r="R140">
        <f t="shared" si="22"/>
        <v>0</v>
      </c>
    </row>
    <row r="141" spans="1:18" x14ac:dyDescent="0.35">
      <c r="A141" s="1" t="s">
        <v>719</v>
      </c>
      <c r="B141" s="2" t="s">
        <v>240</v>
      </c>
      <c r="C141">
        <v>229.2</v>
      </c>
      <c r="E141">
        <f t="shared" si="16"/>
        <v>0</v>
      </c>
      <c r="F141">
        <f t="shared" si="23"/>
        <v>0</v>
      </c>
      <c r="G141">
        <v>698.3</v>
      </c>
      <c r="I141">
        <f t="shared" si="17"/>
        <v>0</v>
      </c>
      <c r="J141">
        <f t="shared" si="20"/>
        <v>0</v>
      </c>
      <c r="K141">
        <v>762.7</v>
      </c>
      <c r="M141">
        <f t="shared" si="18"/>
        <v>0</v>
      </c>
      <c r="N141">
        <f t="shared" si="21"/>
        <v>0</v>
      </c>
      <c r="O141">
        <v>892.3</v>
      </c>
      <c r="Q141">
        <f t="shared" si="19"/>
        <v>0</v>
      </c>
      <c r="R141">
        <f t="shared" si="22"/>
        <v>0</v>
      </c>
    </row>
    <row r="142" spans="1:18" x14ac:dyDescent="0.35">
      <c r="A142" s="1">
        <v>323121</v>
      </c>
      <c r="B142" s="2" t="s">
        <v>720</v>
      </c>
      <c r="E142">
        <f t="shared" si="16"/>
        <v>0</v>
      </c>
      <c r="F142">
        <f t="shared" si="23"/>
        <v>0</v>
      </c>
      <c r="G142">
        <v>6.3</v>
      </c>
      <c r="I142">
        <f t="shared" si="17"/>
        <v>0</v>
      </c>
      <c r="J142">
        <f t="shared" si="20"/>
        <v>0</v>
      </c>
      <c r="K142">
        <v>419.2</v>
      </c>
      <c r="M142">
        <f t="shared" si="18"/>
        <v>0</v>
      </c>
      <c r="N142">
        <f t="shared" si="21"/>
        <v>0</v>
      </c>
      <c r="O142">
        <v>19.100000000000001</v>
      </c>
      <c r="Q142">
        <f t="shared" si="19"/>
        <v>0</v>
      </c>
      <c r="R142">
        <f t="shared" si="22"/>
        <v>0</v>
      </c>
    </row>
    <row r="143" spans="1:18" x14ac:dyDescent="0.35">
      <c r="A143" s="1">
        <v>323122</v>
      </c>
      <c r="B143" s="2" t="s">
        <v>721</v>
      </c>
      <c r="C143">
        <v>2.7</v>
      </c>
      <c r="E143">
        <f t="shared" si="16"/>
        <v>0</v>
      </c>
      <c r="F143">
        <f t="shared" si="23"/>
        <v>0</v>
      </c>
      <c r="G143">
        <v>13.3</v>
      </c>
      <c r="I143">
        <f t="shared" si="17"/>
        <v>0</v>
      </c>
      <c r="J143">
        <f t="shared" si="20"/>
        <v>0</v>
      </c>
      <c r="K143">
        <v>77.2</v>
      </c>
      <c r="M143">
        <f t="shared" si="18"/>
        <v>0</v>
      </c>
      <c r="N143">
        <f t="shared" si="21"/>
        <v>0</v>
      </c>
      <c r="O143">
        <v>154.4</v>
      </c>
      <c r="Q143">
        <f t="shared" si="19"/>
        <v>0</v>
      </c>
      <c r="R143">
        <f t="shared" si="22"/>
        <v>0</v>
      </c>
    </row>
    <row r="144" spans="1:18" x14ac:dyDescent="0.35">
      <c r="A144" s="1">
        <v>324110</v>
      </c>
      <c r="B144" s="2" t="s">
        <v>722</v>
      </c>
      <c r="C144">
        <v>1903.5</v>
      </c>
      <c r="E144">
        <f t="shared" si="16"/>
        <v>0</v>
      </c>
      <c r="F144">
        <f t="shared" si="23"/>
        <v>0</v>
      </c>
      <c r="G144">
        <v>384.5</v>
      </c>
      <c r="I144">
        <f t="shared" si="17"/>
        <v>0</v>
      </c>
      <c r="J144">
        <f t="shared" si="20"/>
        <v>0</v>
      </c>
      <c r="K144">
        <v>6020.6</v>
      </c>
      <c r="M144">
        <f t="shared" si="18"/>
        <v>0</v>
      </c>
      <c r="N144">
        <f t="shared" si="21"/>
        <v>0</v>
      </c>
      <c r="O144">
        <v>8373.6</v>
      </c>
      <c r="Q144">
        <f t="shared" si="19"/>
        <v>0</v>
      </c>
      <c r="R144">
        <f t="shared" si="22"/>
        <v>0</v>
      </c>
    </row>
    <row r="145" spans="1:18" x14ac:dyDescent="0.35">
      <c r="A145" s="1">
        <v>324121</v>
      </c>
      <c r="B145" s="2" t="s">
        <v>723</v>
      </c>
      <c r="E145">
        <f t="shared" si="16"/>
        <v>0</v>
      </c>
      <c r="F145">
        <f t="shared" si="23"/>
        <v>0</v>
      </c>
      <c r="I145">
        <f t="shared" si="17"/>
        <v>0</v>
      </c>
      <c r="J145">
        <f t="shared" si="20"/>
        <v>0</v>
      </c>
      <c r="M145">
        <f t="shared" si="18"/>
        <v>0</v>
      </c>
      <c r="N145">
        <f t="shared" si="21"/>
        <v>0</v>
      </c>
      <c r="O145">
        <v>110.1</v>
      </c>
      <c r="Q145">
        <f t="shared" si="19"/>
        <v>0</v>
      </c>
      <c r="R145">
        <f t="shared" si="22"/>
        <v>0</v>
      </c>
    </row>
    <row r="146" spans="1:18" x14ac:dyDescent="0.35">
      <c r="A146" s="1">
        <v>324122</v>
      </c>
      <c r="B146" s="2" t="s">
        <v>724</v>
      </c>
      <c r="E146">
        <f t="shared" si="16"/>
        <v>0</v>
      </c>
      <c r="F146">
        <f t="shared" si="23"/>
        <v>0</v>
      </c>
      <c r="I146">
        <f t="shared" si="17"/>
        <v>0</v>
      </c>
      <c r="J146">
        <f t="shared" si="20"/>
        <v>0</v>
      </c>
      <c r="K146">
        <v>39.1</v>
      </c>
      <c r="M146">
        <f t="shared" si="18"/>
        <v>0</v>
      </c>
      <c r="N146">
        <f t="shared" si="21"/>
        <v>0</v>
      </c>
      <c r="O146">
        <v>122.8</v>
      </c>
      <c r="Q146">
        <f t="shared" si="19"/>
        <v>0</v>
      </c>
      <c r="R146">
        <f t="shared" si="22"/>
        <v>0</v>
      </c>
    </row>
    <row r="147" spans="1:18" x14ac:dyDescent="0.35">
      <c r="A147" s="1">
        <v>324191</v>
      </c>
      <c r="B147" s="2" t="s">
        <v>725</v>
      </c>
      <c r="C147">
        <v>10.7</v>
      </c>
      <c r="E147">
        <f t="shared" si="16"/>
        <v>0</v>
      </c>
      <c r="F147">
        <f t="shared" si="23"/>
        <v>0</v>
      </c>
      <c r="I147">
        <f t="shared" si="17"/>
        <v>0</v>
      </c>
      <c r="J147">
        <f t="shared" si="20"/>
        <v>0</v>
      </c>
      <c r="K147">
        <v>98.2</v>
      </c>
      <c r="M147">
        <f t="shared" si="18"/>
        <v>0</v>
      </c>
      <c r="N147">
        <f t="shared" si="21"/>
        <v>0</v>
      </c>
      <c r="O147">
        <v>262.39999999999998</v>
      </c>
      <c r="Q147">
        <f t="shared" si="19"/>
        <v>0</v>
      </c>
      <c r="R147">
        <f t="shared" si="22"/>
        <v>0</v>
      </c>
    </row>
    <row r="148" spans="1:18" x14ac:dyDescent="0.35">
      <c r="A148" s="1">
        <v>324199</v>
      </c>
      <c r="B148" s="2" t="s">
        <v>726</v>
      </c>
      <c r="C148">
        <v>0.6</v>
      </c>
      <c r="E148">
        <f t="shared" si="16"/>
        <v>0</v>
      </c>
      <c r="F148">
        <f t="shared" si="23"/>
        <v>0</v>
      </c>
      <c r="I148">
        <f t="shared" si="17"/>
        <v>0</v>
      </c>
      <c r="J148">
        <f t="shared" si="20"/>
        <v>0</v>
      </c>
      <c r="M148">
        <f t="shared" si="18"/>
        <v>0</v>
      </c>
      <c r="N148">
        <f t="shared" si="21"/>
        <v>0</v>
      </c>
      <c r="Q148">
        <f t="shared" si="19"/>
        <v>0</v>
      </c>
      <c r="R148">
        <f t="shared" si="22"/>
        <v>0</v>
      </c>
    </row>
    <row r="149" spans="1:18" x14ac:dyDescent="0.35">
      <c r="A149" s="1">
        <v>325110</v>
      </c>
      <c r="B149" s="2" t="s">
        <v>727</v>
      </c>
      <c r="E149">
        <f t="shared" si="16"/>
        <v>0</v>
      </c>
      <c r="F149">
        <f t="shared" si="23"/>
        <v>0</v>
      </c>
      <c r="G149">
        <v>8.8000000000000007</v>
      </c>
      <c r="I149">
        <f t="shared" si="17"/>
        <v>0</v>
      </c>
      <c r="J149">
        <f t="shared" si="20"/>
        <v>0</v>
      </c>
      <c r="K149">
        <v>93.3</v>
      </c>
      <c r="M149">
        <f t="shared" si="18"/>
        <v>0</v>
      </c>
      <c r="N149">
        <f t="shared" si="21"/>
        <v>0</v>
      </c>
      <c r="O149">
        <v>436.6</v>
      </c>
      <c r="Q149">
        <f t="shared" si="19"/>
        <v>0</v>
      </c>
      <c r="R149">
        <f t="shared" si="22"/>
        <v>0</v>
      </c>
    </row>
    <row r="150" spans="1:18" x14ac:dyDescent="0.35">
      <c r="A150" s="1">
        <v>325120</v>
      </c>
      <c r="B150" s="2" t="s">
        <v>728</v>
      </c>
      <c r="E150">
        <f t="shared" si="16"/>
        <v>0</v>
      </c>
      <c r="F150">
        <f t="shared" si="23"/>
        <v>0</v>
      </c>
      <c r="G150">
        <v>13.3</v>
      </c>
      <c r="I150">
        <f t="shared" si="17"/>
        <v>0</v>
      </c>
      <c r="J150">
        <f t="shared" si="20"/>
        <v>0</v>
      </c>
      <c r="K150">
        <v>96.4</v>
      </c>
      <c r="M150">
        <f t="shared" si="18"/>
        <v>0</v>
      </c>
      <c r="N150">
        <f t="shared" si="21"/>
        <v>0</v>
      </c>
      <c r="O150">
        <v>340.9</v>
      </c>
      <c r="Q150">
        <f t="shared" si="19"/>
        <v>0</v>
      </c>
      <c r="R150">
        <f t="shared" si="22"/>
        <v>0</v>
      </c>
    </row>
    <row r="151" spans="1:18" x14ac:dyDescent="0.35">
      <c r="A151" s="1">
        <v>325130</v>
      </c>
      <c r="B151" s="2" t="s">
        <v>729</v>
      </c>
      <c r="C151">
        <v>-1.8</v>
      </c>
      <c r="E151">
        <f t="shared" si="16"/>
        <v>0</v>
      </c>
      <c r="F151">
        <f t="shared" si="23"/>
        <v>0</v>
      </c>
      <c r="G151">
        <v>10.5</v>
      </c>
      <c r="I151">
        <f t="shared" si="17"/>
        <v>0</v>
      </c>
      <c r="J151">
        <f t="shared" si="20"/>
        <v>0</v>
      </c>
      <c r="K151">
        <v>87.1</v>
      </c>
      <c r="M151">
        <f t="shared" si="18"/>
        <v>0</v>
      </c>
      <c r="N151">
        <f t="shared" si="21"/>
        <v>0</v>
      </c>
      <c r="O151">
        <v>287</v>
      </c>
      <c r="Q151">
        <f t="shared" si="19"/>
        <v>0</v>
      </c>
      <c r="R151">
        <f t="shared" si="22"/>
        <v>0</v>
      </c>
    </row>
    <row r="152" spans="1:18" x14ac:dyDescent="0.35">
      <c r="A152" s="1">
        <v>325180</v>
      </c>
      <c r="B152" s="2" t="s">
        <v>730</v>
      </c>
      <c r="C152">
        <v>668.4</v>
      </c>
      <c r="E152">
        <f t="shared" si="16"/>
        <v>0</v>
      </c>
      <c r="F152">
        <f t="shared" si="23"/>
        <v>0</v>
      </c>
      <c r="G152">
        <v>1347.4</v>
      </c>
      <c r="I152">
        <f t="shared" si="17"/>
        <v>0</v>
      </c>
      <c r="J152">
        <f t="shared" si="20"/>
        <v>0</v>
      </c>
      <c r="K152">
        <v>227.1</v>
      </c>
      <c r="M152">
        <f t="shared" si="18"/>
        <v>0</v>
      </c>
      <c r="N152">
        <f t="shared" si="21"/>
        <v>0</v>
      </c>
      <c r="O152">
        <v>844.5</v>
      </c>
      <c r="Q152">
        <f t="shared" si="19"/>
        <v>0</v>
      </c>
      <c r="R152">
        <f t="shared" si="22"/>
        <v>0</v>
      </c>
    </row>
    <row r="153" spans="1:18" x14ac:dyDescent="0.35">
      <c r="A153" s="1">
        <v>325190</v>
      </c>
      <c r="B153" s="2" t="s">
        <v>731</v>
      </c>
      <c r="C153">
        <v>1.2</v>
      </c>
      <c r="E153">
        <f t="shared" si="16"/>
        <v>0</v>
      </c>
      <c r="F153">
        <f t="shared" si="23"/>
        <v>0</v>
      </c>
      <c r="G153">
        <v>76.599999999999994</v>
      </c>
      <c r="I153">
        <f t="shared" si="17"/>
        <v>0</v>
      </c>
      <c r="J153">
        <f t="shared" si="20"/>
        <v>0</v>
      </c>
      <c r="K153">
        <v>389.9</v>
      </c>
      <c r="M153">
        <f t="shared" si="18"/>
        <v>0</v>
      </c>
      <c r="N153">
        <f t="shared" si="21"/>
        <v>0</v>
      </c>
      <c r="O153">
        <v>1420.7</v>
      </c>
      <c r="Q153">
        <f t="shared" si="19"/>
        <v>0</v>
      </c>
      <c r="R153">
        <f t="shared" si="22"/>
        <v>0</v>
      </c>
    </row>
    <row r="154" spans="1:18" x14ac:dyDescent="0.35">
      <c r="A154" s="1">
        <v>325211</v>
      </c>
      <c r="B154" s="2" t="s">
        <v>732</v>
      </c>
      <c r="C154">
        <v>1.5</v>
      </c>
      <c r="E154">
        <f t="shared" si="16"/>
        <v>0</v>
      </c>
      <c r="F154">
        <f t="shared" si="23"/>
        <v>0</v>
      </c>
      <c r="G154">
        <v>1</v>
      </c>
      <c r="I154">
        <f t="shared" si="17"/>
        <v>0</v>
      </c>
      <c r="J154">
        <f t="shared" si="20"/>
        <v>0</v>
      </c>
      <c r="K154">
        <v>1.1000000000000001</v>
      </c>
      <c r="M154">
        <f t="shared" si="18"/>
        <v>0</v>
      </c>
      <c r="N154">
        <f t="shared" si="21"/>
        <v>0</v>
      </c>
      <c r="O154">
        <v>1.1000000000000001</v>
      </c>
      <c r="Q154">
        <f t="shared" si="19"/>
        <v>0</v>
      </c>
      <c r="R154">
        <f t="shared" si="22"/>
        <v>0</v>
      </c>
    </row>
    <row r="155" spans="1:18" x14ac:dyDescent="0.35">
      <c r="A155" s="1">
        <v>325212</v>
      </c>
      <c r="B155" s="2" t="s">
        <v>733</v>
      </c>
      <c r="C155">
        <v>0.6</v>
      </c>
      <c r="E155">
        <f t="shared" si="16"/>
        <v>0</v>
      </c>
      <c r="F155">
        <f t="shared" si="23"/>
        <v>0</v>
      </c>
      <c r="I155">
        <f t="shared" si="17"/>
        <v>0</v>
      </c>
      <c r="J155">
        <f t="shared" si="20"/>
        <v>0</v>
      </c>
      <c r="M155">
        <f t="shared" si="18"/>
        <v>0</v>
      </c>
      <c r="N155">
        <f t="shared" si="21"/>
        <v>0</v>
      </c>
      <c r="Q155">
        <f t="shared" si="19"/>
        <v>0</v>
      </c>
      <c r="R155">
        <f t="shared" si="22"/>
        <v>0</v>
      </c>
    </row>
    <row r="156" spans="1:18" x14ac:dyDescent="0.35">
      <c r="A156" s="1">
        <v>325221</v>
      </c>
      <c r="B156" s="2" t="s">
        <v>734</v>
      </c>
      <c r="C156">
        <v>0.6</v>
      </c>
      <c r="E156">
        <f t="shared" si="16"/>
        <v>0</v>
      </c>
      <c r="F156">
        <f t="shared" si="23"/>
        <v>0</v>
      </c>
      <c r="I156">
        <f t="shared" si="17"/>
        <v>0</v>
      </c>
      <c r="J156">
        <f t="shared" si="20"/>
        <v>0</v>
      </c>
      <c r="M156">
        <f t="shared" si="18"/>
        <v>0</v>
      </c>
      <c r="N156">
        <f t="shared" si="21"/>
        <v>0</v>
      </c>
      <c r="Q156">
        <f t="shared" si="19"/>
        <v>0</v>
      </c>
      <c r="R156">
        <f t="shared" si="22"/>
        <v>0</v>
      </c>
    </row>
    <row r="157" spans="1:18" x14ac:dyDescent="0.35">
      <c r="A157" s="1">
        <v>325222</v>
      </c>
      <c r="B157" s="2" t="s">
        <v>735</v>
      </c>
      <c r="C157">
        <v>0.6</v>
      </c>
      <c r="E157">
        <f t="shared" si="16"/>
        <v>0</v>
      </c>
      <c r="F157">
        <f t="shared" si="23"/>
        <v>0</v>
      </c>
      <c r="I157">
        <f t="shared" si="17"/>
        <v>0</v>
      </c>
      <c r="J157">
        <f t="shared" si="20"/>
        <v>0</v>
      </c>
      <c r="M157">
        <f t="shared" si="18"/>
        <v>0</v>
      </c>
      <c r="N157">
        <f t="shared" si="21"/>
        <v>0</v>
      </c>
      <c r="Q157">
        <f t="shared" si="19"/>
        <v>0</v>
      </c>
      <c r="R157">
        <f t="shared" si="22"/>
        <v>0</v>
      </c>
    </row>
    <row r="158" spans="1:18" x14ac:dyDescent="0.35">
      <c r="A158" s="1">
        <v>325311</v>
      </c>
      <c r="B158" s="2" t="s">
        <v>736</v>
      </c>
      <c r="C158">
        <v>0.5</v>
      </c>
      <c r="E158">
        <f t="shared" si="16"/>
        <v>0</v>
      </c>
      <c r="F158">
        <f t="shared" si="23"/>
        <v>0</v>
      </c>
      <c r="G158">
        <v>8.1</v>
      </c>
      <c r="I158">
        <f t="shared" si="17"/>
        <v>0</v>
      </c>
      <c r="J158">
        <f t="shared" si="20"/>
        <v>0</v>
      </c>
      <c r="K158">
        <v>21</v>
      </c>
      <c r="M158">
        <f t="shared" si="18"/>
        <v>0</v>
      </c>
      <c r="N158">
        <f t="shared" si="21"/>
        <v>0</v>
      </c>
      <c r="O158">
        <v>133.69999999999999</v>
      </c>
      <c r="Q158">
        <f t="shared" si="19"/>
        <v>0</v>
      </c>
      <c r="R158">
        <f t="shared" si="22"/>
        <v>0</v>
      </c>
    </row>
    <row r="159" spans="1:18" x14ac:dyDescent="0.35">
      <c r="A159" s="1">
        <v>325312</v>
      </c>
      <c r="B159" s="2" t="s">
        <v>737</v>
      </c>
      <c r="C159">
        <v>1</v>
      </c>
      <c r="E159">
        <f t="shared" si="16"/>
        <v>0</v>
      </c>
      <c r="F159">
        <f t="shared" si="23"/>
        <v>0</v>
      </c>
      <c r="G159">
        <v>8.6</v>
      </c>
      <c r="I159">
        <f t="shared" si="17"/>
        <v>0</v>
      </c>
      <c r="J159">
        <f t="shared" si="20"/>
        <v>0</v>
      </c>
      <c r="K159">
        <v>20.100000000000001</v>
      </c>
      <c r="M159">
        <f t="shared" si="18"/>
        <v>0</v>
      </c>
      <c r="N159">
        <f t="shared" si="21"/>
        <v>0</v>
      </c>
      <c r="O159">
        <v>125.9</v>
      </c>
      <c r="Q159">
        <f t="shared" si="19"/>
        <v>0</v>
      </c>
      <c r="R159">
        <f t="shared" si="22"/>
        <v>0</v>
      </c>
    </row>
    <row r="160" spans="1:18" x14ac:dyDescent="0.35">
      <c r="A160" s="1">
        <v>325320</v>
      </c>
      <c r="B160" s="2" t="s">
        <v>738</v>
      </c>
      <c r="C160">
        <v>1</v>
      </c>
      <c r="E160">
        <f t="shared" si="16"/>
        <v>0</v>
      </c>
      <c r="F160">
        <f t="shared" si="23"/>
        <v>0</v>
      </c>
      <c r="G160">
        <v>7.8</v>
      </c>
      <c r="I160">
        <f t="shared" si="17"/>
        <v>0</v>
      </c>
      <c r="J160">
        <f t="shared" si="20"/>
        <v>0</v>
      </c>
      <c r="K160">
        <v>153.19999999999999</v>
      </c>
      <c r="M160">
        <f t="shared" si="18"/>
        <v>0</v>
      </c>
      <c r="N160">
        <f t="shared" si="21"/>
        <v>0</v>
      </c>
      <c r="O160">
        <v>246.1</v>
      </c>
      <c r="Q160">
        <f t="shared" si="19"/>
        <v>0</v>
      </c>
      <c r="R160">
        <f t="shared" si="22"/>
        <v>0</v>
      </c>
    </row>
    <row r="161" spans="1:18" x14ac:dyDescent="0.35">
      <c r="A161" s="1">
        <v>325400</v>
      </c>
      <c r="B161" s="2" t="s">
        <v>739</v>
      </c>
      <c r="C161">
        <v>607.1</v>
      </c>
      <c r="E161">
        <f t="shared" si="16"/>
        <v>0</v>
      </c>
      <c r="F161">
        <f t="shared" si="23"/>
        <v>0</v>
      </c>
      <c r="G161">
        <v>152.69999999999999</v>
      </c>
      <c r="I161">
        <f t="shared" si="17"/>
        <v>0</v>
      </c>
      <c r="J161">
        <f t="shared" si="20"/>
        <v>0</v>
      </c>
      <c r="K161">
        <v>150.69999999999999</v>
      </c>
      <c r="M161">
        <f t="shared" si="18"/>
        <v>0</v>
      </c>
      <c r="N161">
        <f t="shared" si="21"/>
        <v>0</v>
      </c>
      <c r="O161">
        <v>6021.9</v>
      </c>
      <c r="Q161">
        <f t="shared" si="19"/>
        <v>0</v>
      </c>
      <c r="R161">
        <f t="shared" si="22"/>
        <v>0</v>
      </c>
    </row>
    <row r="162" spans="1:18" x14ac:dyDescent="0.35">
      <c r="A162" s="1">
        <v>325510</v>
      </c>
      <c r="B162" s="2" t="s">
        <v>740</v>
      </c>
      <c r="E162">
        <f t="shared" si="16"/>
        <v>0</v>
      </c>
      <c r="F162">
        <f t="shared" si="23"/>
        <v>0</v>
      </c>
      <c r="G162">
        <v>9.3000000000000007</v>
      </c>
      <c r="I162">
        <f t="shared" si="17"/>
        <v>0</v>
      </c>
      <c r="J162">
        <f t="shared" si="20"/>
        <v>0</v>
      </c>
      <c r="K162">
        <v>427.8</v>
      </c>
      <c r="M162">
        <f t="shared" si="18"/>
        <v>0</v>
      </c>
      <c r="N162">
        <f t="shared" si="21"/>
        <v>0</v>
      </c>
      <c r="O162">
        <v>223.6</v>
      </c>
      <c r="Q162">
        <f t="shared" si="19"/>
        <v>0</v>
      </c>
      <c r="R162">
        <f t="shared" si="22"/>
        <v>0</v>
      </c>
    </row>
    <row r="163" spans="1:18" x14ac:dyDescent="0.35">
      <c r="A163" s="1">
        <v>325520</v>
      </c>
      <c r="B163" s="2" t="s">
        <v>741</v>
      </c>
      <c r="E163">
        <f t="shared" si="16"/>
        <v>0</v>
      </c>
      <c r="F163">
        <f t="shared" si="23"/>
        <v>0</v>
      </c>
      <c r="I163">
        <f t="shared" si="17"/>
        <v>0</v>
      </c>
      <c r="J163">
        <f t="shared" si="20"/>
        <v>0</v>
      </c>
      <c r="K163">
        <v>19.5</v>
      </c>
      <c r="M163">
        <f t="shared" si="18"/>
        <v>0</v>
      </c>
      <c r="N163">
        <f t="shared" si="21"/>
        <v>0</v>
      </c>
      <c r="O163">
        <v>61.7</v>
      </c>
      <c r="Q163">
        <f t="shared" si="19"/>
        <v>0</v>
      </c>
      <c r="R163">
        <f t="shared" si="22"/>
        <v>0</v>
      </c>
    </row>
    <row r="164" spans="1:18" x14ac:dyDescent="0.35">
      <c r="A164" s="1">
        <v>325611</v>
      </c>
      <c r="B164" s="2" t="s">
        <v>742</v>
      </c>
      <c r="C164">
        <v>10.7</v>
      </c>
      <c r="E164">
        <f t="shared" si="16"/>
        <v>0</v>
      </c>
      <c r="F164">
        <f t="shared" si="23"/>
        <v>0</v>
      </c>
      <c r="G164">
        <v>30.8</v>
      </c>
      <c r="I164">
        <f t="shared" si="17"/>
        <v>0</v>
      </c>
      <c r="J164">
        <f t="shared" si="20"/>
        <v>0</v>
      </c>
      <c r="K164">
        <v>107.9</v>
      </c>
      <c r="M164">
        <f t="shared" si="18"/>
        <v>0</v>
      </c>
      <c r="N164">
        <f t="shared" si="21"/>
        <v>0</v>
      </c>
      <c r="O164">
        <v>308</v>
      </c>
      <c r="Q164">
        <f t="shared" si="19"/>
        <v>0</v>
      </c>
      <c r="R164">
        <f t="shared" si="22"/>
        <v>0</v>
      </c>
    </row>
    <row r="165" spans="1:18" x14ac:dyDescent="0.35">
      <c r="A165" s="1">
        <v>325612</v>
      </c>
      <c r="B165" s="2" t="s">
        <v>743</v>
      </c>
      <c r="C165">
        <v>4.2</v>
      </c>
      <c r="E165">
        <f t="shared" si="16"/>
        <v>0</v>
      </c>
      <c r="F165">
        <f t="shared" si="23"/>
        <v>0</v>
      </c>
      <c r="G165">
        <v>28.2</v>
      </c>
      <c r="I165">
        <f t="shared" si="17"/>
        <v>0</v>
      </c>
      <c r="J165">
        <f t="shared" si="20"/>
        <v>0</v>
      </c>
      <c r="K165">
        <v>114.5</v>
      </c>
      <c r="M165">
        <f t="shared" si="18"/>
        <v>0</v>
      </c>
      <c r="N165">
        <f t="shared" si="21"/>
        <v>0</v>
      </c>
      <c r="O165">
        <v>137.5</v>
      </c>
      <c r="Q165">
        <f t="shared" si="19"/>
        <v>0</v>
      </c>
      <c r="R165">
        <f t="shared" si="22"/>
        <v>0</v>
      </c>
    </row>
    <row r="166" spans="1:18" x14ac:dyDescent="0.35">
      <c r="A166" s="1">
        <v>325613</v>
      </c>
      <c r="B166" s="2" t="s">
        <v>744</v>
      </c>
      <c r="C166">
        <v>0.6</v>
      </c>
      <c r="E166">
        <f t="shared" si="16"/>
        <v>0</v>
      </c>
      <c r="F166">
        <f t="shared" si="23"/>
        <v>0</v>
      </c>
      <c r="G166">
        <v>1.2</v>
      </c>
      <c r="I166">
        <f t="shared" si="17"/>
        <v>0</v>
      </c>
      <c r="J166">
        <f t="shared" si="20"/>
        <v>0</v>
      </c>
      <c r="K166">
        <v>30.6</v>
      </c>
      <c r="M166">
        <f t="shared" si="18"/>
        <v>0</v>
      </c>
      <c r="N166">
        <f t="shared" si="21"/>
        <v>0</v>
      </c>
      <c r="O166">
        <v>174.6</v>
      </c>
      <c r="Q166">
        <f t="shared" si="19"/>
        <v>0</v>
      </c>
      <c r="R166">
        <f t="shared" si="22"/>
        <v>0</v>
      </c>
    </row>
    <row r="167" spans="1:18" x14ac:dyDescent="0.35">
      <c r="A167" s="1">
        <v>325620</v>
      </c>
      <c r="B167" s="2" t="s">
        <v>745</v>
      </c>
      <c r="C167">
        <v>28.6</v>
      </c>
      <c r="E167">
        <f t="shared" si="16"/>
        <v>0</v>
      </c>
      <c r="F167">
        <f t="shared" si="23"/>
        <v>0</v>
      </c>
      <c r="I167">
        <f t="shared" si="17"/>
        <v>0</v>
      </c>
      <c r="J167">
        <f t="shared" si="20"/>
        <v>0</v>
      </c>
      <c r="K167">
        <v>-1.8</v>
      </c>
      <c r="M167">
        <f t="shared" si="18"/>
        <v>0</v>
      </c>
      <c r="N167">
        <f t="shared" si="21"/>
        <v>0</v>
      </c>
      <c r="O167">
        <v>73.599999999999994</v>
      </c>
      <c r="Q167">
        <f t="shared" si="19"/>
        <v>0</v>
      </c>
      <c r="R167">
        <f t="shared" si="22"/>
        <v>0</v>
      </c>
    </row>
    <row r="168" spans="1:18" x14ac:dyDescent="0.35">
      <c r="A168" s="1">
        <v>325910</v>
      </c>
      <c r="B168" s="2" t="s">
        <v>746</v>
      </c>
      <c r="E168">
        <f t="shared" si="16"/>
        <v>0</v>
      </c>
      <c r="F168">
        <f t="shared" si="23"/>
        <v>0</v>
      </c>
      <c r="I168">
        <f t="shared" si="17"/>
        <v>0</v>
      </c>
      <c r="J168">
        <f t="shared" si="20"/>
        <v>0</v>
      </c>
      <c r="K168">
        <v>30.3</v>
      </c>
      <c r="M168">
        <f t="shared" si="18"/>
        <v>0</v>
      </c>
      <c r="N168">
        <f t="shared" si="21"/>
        <v>0</v>
      </c>
      <c r="Q168">
        <f t="shared" si="19"/>
        <v>0</v>
      </c>
      <c r="R168">
        <f t="shared" si="22"/>
        <v>0</v>
      </c>
    </row>
    <row r="169" spans="1:18" x14ac:dyDescent="0.35">
      <c r="A169" s="1">
        <v>325920</v>
      </c>
      <c r="B169" s="2" t="s">
        <v>747</v>
      </c>
      <c r="C169">
        <v>100.6</v>
      </c>
      <c r="E169">
        <f t="shared" si="16"/>
        <v>0</v>
      </c>
      <c r="F169">
        <f t="shared" si="23"/>
        <v>0</v>
      </c>
      <c r="G169">
        <v>36.700000000000003</v>
      </c>
      <c r="I169">
        <f t="shared" si="17"/>
        <v>0</v>
      </c>
      <c r="J169">
        <f t="shared" si="20"/>
        <v>0</v>
      </c>
      <c r="M169">
        <f t="shared" si="18"/>
        <v>0</v>
      </c>
      <c r="N169">
        <f t="shared" si="21"/>
        <v>0</v>
      </c>
      <c r="O169">
        <v>3.8</v>
      </c>
      <c r="Q169">
        <f t="shared" si="19"/>
        <v>0</v>
      </c>
      <c r="R169">
        <f t="shared" si="22"/>
        <v>0</v>
      </c>
    </row>
    <row r="170" spans="1:18" x14ac:dyDescent="0.35">
      <c r="A170" s="1">
        <v>325991</v>
      </c>
      <c r="B170" s="2" t="s">
        <v>748</v>
      </c>
      <c r="E170">
        <f t="shared" si="16"/>
        <v>0</v>
      </c>
      <c r="F170">
        <f t="shared" si="23"/>
        <v>0</v>
      </c>
      <c r="I170">
        <f t="shared" si="17"/>
        <v>0</v>
      </c>
      <c r="J170">
        <f t="shared" si="20"/>
        <v>0</v>
      </c>
      <c r="M170">
        <f t="shared" si="18"/>
        <v>0</v>
      </c>
      <c r="N170">
        <f t="shared" si="21"/>
        <v>0</v>
      </c>
      <c r="Q170">
        <f t="shared" si="19"/>
        <v>0</v>
      </c>
      <c r="R170">
        <f t="shared" si="22"/>
        <v>0</v>
      </c>
    </row>
    <row r="171" spans="1:18" x14ac:dyDescent="0.35">
      <c r="A171" s="1">
        <v>325992</v>
      </c>
      <c r="B171" s="2" t="s">
        <v>749</v>
      </c>
      <c r="C171">
        <v>68.400000000000006</v>
      </c>
      <c r="E171">
        <f t="shared" si="16"/>
        <v>0</v>
      </c>
      <c r="F171">
        <f t="shared" si="23"/>
        <v>0</v>
      </c>
      <c r="G171">
        <v>122.3</v>
      </c>
      <c r="I171">
        <f t="shared" si="17"/>
        <v>0</v>
      </c>
      <c r="J171">
        <f t="shared" si="20"/>
        <v>0</v>
      </c>
      <c r="K171">
        <v>809.1</v>
      </c>
      <c r="M171">
        <f t="shared" si="18"/>
        <v>0</v>
      </c>
      <c r="N171">
        <f t="shared" si="21"/>
        <v>0</v>
      </c>
      <c r="O171">
        <v>1836.7</v>
      </c>
      <c r="Q171">
        <f t="shared" si="19"/>
        <v>0</v>
      </c>
      <c r="R171">
        <f t="shared" si="22"/>
        <v>0</v>
      </c>
    </row>
    <row r="172" spans="1:18" x14ac:dyDescent="0.35">
      <c r="A172" s="1">
        <v>325998</v>
      </c>
      <c r="B172" s="2" t="s">
        <v>750</v>
      </c>
      <c r="C172">
        <v>13.9</v>
      </c>
      <c r="E172">
        <f t="shared" si="16"/>
        <v>0</v>
      </c>
      <c r="F172">
        <f t="shared" si="23"/>
        <v>0</v>
      </c>
      <c r="G172">
        <v>256.7</v>
      </c>
      <c r="I172">
        <f t="shared" si="17"/>
        <v>0</v>
      </c>
      <c r="J172">
        <f t="shared" si="20"/>
        <v>0</v>
      </c>
      <c r="K172">
        <v>51.7</v>
      </c>
      <c r="M172">
        <f t="shared" si="18"/>
        <v>0</v>
      </c>
      <c r="N172">
        <f t="shared" si="21"/>
        <v>0</v>
      </c>
      <c r="O172">
        <v>247.1</v>
      </c>
      <c r="Q172">
        <f t="shared" si="19"/>
        <v>0</v>
      </c>
      <c r="R172">
        <f t="shared" si="22"/>
        <v>0</v>
      </c>
    </row>
    <row r="173" spans="1:18" x14ac:dyDescent="0.35">
      <c r="A173" s="1">
        <v>326110</v>
      </c>
      <c r="B173" s="2" t="s">
        <v>751</v>
      </c>
      <c r="C173">
        <v>1.2</v>
      </c>
      <c r="E173">
        <f t="shared" si="16"/>
        <v>0</v>
      </c>
      <c r="F173">
        <f t="shared" si="23"/>
        <v>0</v>
      </c>
      <c r="G173">
        <v>42.7</v>
      </c>
      <c r="I173">
        <f t="shared" si="17"/>
        <v>0</v>
      </c>
      <c r="J173">
        <f t="shared" si="20"/>
        <v>0</v>
      </c>
      <c r="K173">
        <v>192.3</v>
      </c>
      <c r="M173">
        <f t="shared" si="18"/>
        <v>0</v>
      </c>
      <c r="N173">
        <f t="shared" si="21"/>
        <v>0</v>
      </c>
      <c r="O173">
        <v>276.7</v>
      </c>
      <c r="Q173">
        <f t="shared" si="19"/>
        <v>0</v>
      </c>
      <c r="R173">
        <f t="shared" si="22"/>
        <v>0</v>
      </c>
    </row>
    <row r="174" spans="1:18" x14ac:dyDescent="0.35">
      <c r="A174" s="1">
        <v>326120</v>
      </c>
      <c r="B174" s="2" t="s">
        <v>752</v>
      </c>
      <c r="E174">
        <f t="shared" si="16"/>
        <v>0</v>
      </c>
      <c r="F174">
        <f t="shared" si="23"/>
        <v>0</v>
      </c>
      <c r="I174">
        <f t="shared" si="17"/>
        <v>0</v>
      </c>
      <c r="J174">
        <f t="shared" si="20"/>
        <v>0</v>
      </c>
      <c r="K174">
        <v>7.1</v>
      </c>
      <c r="M174">
        <f t="shared" si="18"/>
        <v>0</v>
      </c>
      <c r="N174">
        <f t="shared" si="21"/>
        <v>0</v>
      </c>
      <c r="O174">
        <v>24.1</v>
      </c>
      <c r="Q174">
        <f t="shared" si="19"/>
        <v>0</v>
      </c>
      <c r="R174">
        <f t="shared" si="22"/>
        <v>0</v>
      </c>
    </row>
    <row r="175" spans="1:18" x14ac:dyDescent="0.35">
      <c r="A175" s="1">
        <v>326130</v>
      </c>
      <c r="B175" s="2" t="s">
        <v>753</v>
      </c>
      <c r="E175">
        <f t="shared" si="16"/>
        <v>0</v>
      </c>
      <c r="F175">
        <f t="shared" si="23"/>
        <v>0</v>
      </c>
      <c r="I175">
        <f t="shared" si="17"/>
        <v>0</v>
      </c>
      <c r="J175">
        <f t="shared" si="20"/>
        <v>0</v>
      </c>
      <c r="M175">
        <f t="shared" si="18"/>
        <v>0</v>
      </c>
      <c r="N175">
        <f t="shared" si="21"/>
        <v>0</v>
      </c>
      <c r="Q175">
        <f t="shared" si="19"/>
        <v>0</v>
      </c>
      <c r="R175">
        <f t="shared" si="22"/>
        <v>0</v>
      </c>
    </row>
    <row r="176" spans="1:18" x14ac:dyDescent="0.35">
      <c r="A176" s="1">
        <v>326160</v>
      </c>
      <c r="B176" s="2" t="s">
        <v>754</v>
      </c>
      <c r="E176">
        <f t="shared" si="16"/>
        <v>0</v>
      </c>
      <c r="F176">
        <f t="shared" si="23"/>
        <v>0</v>
      </c>
      <c r="I176">
        <f t="shared" si="17"/>
        <v>0</v>
      </c>
      <c r="J176">
        <f t="shared" si="20"/>
        <v>0</v>
      </c>
      <c r="M176">
        <f t="shared" si="18"/>
        <v>0</v>
      </c>
      <c r="N176">
        <f t="shared" si="21"/>
        <v>0</v>
      </c>
      <c r="Q176">
        <f t="shared" si="19"/>
        <v>0</v>
      </c>
      <c r="R176">
        <f t="shared" si="22"/>
        <v>0</v>
      </c>
    </row>
    <row r="177" spans="1:18" x14ac:dyDescent="0.35">
      <c r="A177" s="1">
        <v>326192</v>
      </c>
      <c r="B177" s="2" t="s">
        <v>755</v>
      </c>
      <c r="E177">
        <f t="shared" si="16"/>
        <v>0</v>
      </c>
      <c r="F177">
        <f t="shared" si="23"/>
        <v>0</v>
      </c>
      <c r="G177">
        <v>2.9</v>
      </c>
      <c r="I177">
        <f t="shared" si="17"/>
        <v>0</v>
      </c>
      <c r="J177">
        <f t="shared" si="20"/>
        <v>0</v>
      </c>
      <c r="K177">
        <v>16.600000000000001</v>
      </c>
      <c r="M177">
        <f t="shared" si="18"/>
        <v>0</v>
      </c>
      <c r="N177">
        <f t="shared" si="21"/>
        <v>0</v>
      </c>
      <c r="O177">
        <v>65</v>
      </c>
      <c r="Q177">
        <f t="shared" si="19"/>
        <v>0</v>
      </c>
      <c r="R177">
        <f t="shared" si="22"/>
        <v>0</v>
      </c>
    </row>
    <row r="178" spans="1:18" x14ac:dyDescent="0.35">
      <c r="A178" s="1" t="s">
        <v>756</v>
      </c>
      <c r="B178" s="2" t="s">
        <v>757</v>
      </c>
      <c r="C178">
        <v>3.3</v>
      </c>
      <c r="E178">
        <f t="shared" si="16"/>
        <v>0</v>
      </c>
      <c r="F178">
        <f t="shared" si="23"/>
        <v>0</v>
      </c>
      <c r="G178">
        <v>76</v>
      </c>
      <c r="I178">
        <f t="shared" si="17"/>
        <v>0</v>
      </c>
      <c r="J178">
        <f t="shared" si="20"/>
        <v>0</v>
      </c>
      <c r="K178">
        <v>104.3</v>
      </c>
      <c r="M178">
        <f t="shared" si="18"/>
        <v>0</v>
      </c>
      <c r="N178">
        <f t="shared" si="21"/>
        <v>0</v>
      </c>
      <c r="O178">
        <v>1047.2</v>
      </c>
      <c r="Q178">
        <f t="shared" si="19"/>
        <v>0</v>
      </c>
      <c r="R178">
        <f t="shared" si="22"/>
        <v>0</v>
      </c>
    </row>
    <row r="179" spans="1:18" x14ac:dyDescent="0.35">
      <c r="A179" s="1" t="s">
        <v>758</v>
      </c>
      <c r="B179" s="2" t="s">
        <v>759</v>
      </c>
      <c r="C179">
        <v>1</v>
      </c>
      <c r="E179">
        <f t="shared" si="16"/>
        <v>0</v>
      </c>
      <c r="F179">
        <f t="shared" si="23"/>
        <v>0</v>
      </c>
      <c r="G179">
        <v>2.1</v>
      </c>
      <c r="I179">
        <f t="shared" si="17"/>
        <v>0</v>
      </c>
      <c r="J179">
        <f t="shared" si="20"/>
        <v>0</v>
      </c>
      <c r="K179">
        <v>6.4</v>
      </c>
      <c r="M179">
        <f t="shared" si="18"/>
        <v>0</v>
      </c>
      <c r="N179">
        <f t="shared" si="21"/>
        <v>0</v>
      </c>
      <c r="O179">
        <v>49.8</v>
      </c>
      <c r="Q179">
        <f t="shared" si="19"/>
        <v>0</v>
      </c>
      <c r="R179">
        <f t="shared" si="22"/>
        <v>0</v>
      </c>
    </row>
    <row r="180" spans="1:18" x14ac:dyDescent="0.35">
      <c r="A180" s="1">
        <v>326210</v>
      </c>
      <c r="B180" s="2" t="s">
        <v>760</v>
      </c>
      <c r="C180">
        <v>198.5</v>
      </c>
      <c r="E180">
        <f t="shared" si="16"/>
        <v>0</v>
      </c>
      <c r="F180">
        <f t="shared" si="23"/>
        <v>0</v>
      </c>
      <c r="G180">
        <v>31.9</v>
      </c>
      <c r="I180">
        <f t="shared" si="17"/>
        <v>0</v>
      </c>
      <c r="J180">
        <f t="shared" si="20"/>
        <v>0</v>
      </c>
      <c r="K180">
        <v>56.3</v>
      </c>
      <c r="M180">
        <f t="shared" si="18"/>
        <v>0</v>
      </c>
      <c r="N180">
        <f t="shared" si="21"/>
        <v>0</v>
      </c>
      <c r="O180">
        <v>247.8</v>
      </c>
      <c r="Q180">
        <f t="shared" si="19"/>
        <v>0</v>
      </c>
      <c r="R180">
        <f t="shared" si="22"/>
        <v>0</v>
      </c>
    </row>
    <row r="181" spans="1:18" x14ac:dyDescent="0.35">
      <c r="A181" s="1">
        <v>326220</v>
      </c>
      <c r="B181" s="2" t="s">
        <v>761</v>
      </c>
      <c r="C181">
        <v>3.8</v>
      </c>
      <c r="E181">
        <f t="shared" si="16"/>
        <v>0</v>
      </c>
      <c r="F181">
        <f t="shared" si="23"/>
        <v>0</v>
      </c>
      <c r="I181">
        <f t="shared" si="17"/>
        <v>0</v>
      </c>
      <c r="J181">
        <f t="shared" si="20"/>
        <v>0</v>
      </c>
      <c r="K181">
        <v>9.1</v>
      </c>
      <c r="M181">
        <f t="shared" si="18"/>
        <v>0</v>
      </c>
      <c r="N181">
        <f t="shared" si="21"/>
        <v>0</v>
      </c>
      <c r="O181">
        <v>116.4</v>
      </c>
      <c r="Q181">
        <f t="shared" si="19"/>
        <v>0</v>
      </c>
      <c r="R181">
        <f t="shared" si="22"/>
        <v>0</v>
      </c>
    </row>
    <row r="182" spans="1:18" x14ac:dyDescent="0.35">
      <c r="A182" s="1">
        <v>326290</v>
      </c>
      <c r="B182" s="2" t="s">
        <v>762</v>
      </c>
      <c r="C182">
        <v>325.2</v>
      </c>
      <c r="E182">
        <f t="shared" si="16"/>
        <v>0</v>
      </c>
      <c r="F182">
        <f t="shared" si="23"/>
        <v>0</v>
      </c>
      <c r="G182">
        <v>72.5</v>
      </c>
      <c r="H182">
        <v>45.8</v>
      </c>
      <c r="I182">
        <f t="shared" si="17"/>
        <v>4.745509765931821E-4</v>
      </c>
      <c r="J182">
        <f t="shared" si="20"/>
        <v>1.4129261144531855E-3</v>
      </c>
      <c r="K182">
        <v>10.1</v>
      </c>
      <c r="M182">
        <f t="shared" si="18"/>
        <v>0</v>
      </c>
      <c r="N182">
        <f t="shared" si="21"/>
        <v>0</v>
      </c>
      <c r="O182">
        <v>992.6</v>
      </c>
      <c r="Q182">
        <f t="shared" si="19"/>
        <v>0</v>
      </c>
      <c r="R182">
        <f t="shared" si="22"/>
        <v>0</v>
      </c>
    </row>
    <row r="183" spans="1:18" x14ac:dyDescent="0.35">
      <c r="A183" s="1">
        <v>327111</v>
      </c>
      <c r="B183" s="2" t="s">
        <v>763</v>
      </c>
      <c r="E183">
        <f t="shared" si="16"/>
        <v>0</v>
      </c>
      <c r="F183">
        <f t="shared" si="23"/>
        <v>0</v>
      </c>
      <c r="I183">
        <f t="shared" si="17"/>
        <v>0</v>
      </c>
      <c r="J183">
        <f t="shared" si="20"/>
        <v>0</v>
      </c>
      <c r="M183">
        <f t="shared" si="18"/>
        <v>0</v>
      </c>
      <c r="N183">
        <f t="shared" si="21"/>
        <v>0</v>
      </c>
      <c r="Q183">
        <f t="shared" si="19"/>
        <v>0</v>
      </c>
      <c r="R183">
        <f t="shared" si="22"/>
        <v>0</v>
      </c>
    </row>
    <row r="184" spans="1:18" x14ac:dyDescent="0.35">
      <c r="A184" s="1">
        <v>327112</v>
      </c>
      <c r="B184" s="2" t="s">
        <v>764</v>
      </c>
      <c r="C184">
        <v>0.5</v>
      </c>
      <c r="E184">
        <f t="shared" si="16"/>
        <v>0</v>
      </c>
      <c r="F184">
        <f t="shared" si="23"/>
        <v>0</v>
      </c>
      <c r="G184">
        <v>0.9</v>
      </c>
      <c r="I184">
        <f t="shared" si="17"/>
        <v>0</v>
      </c>
      <c r="J184">
        <f t="shared" si="20"/>
        <v>0</v>
      </c>
      <c r="K184">
        <v>47.6</v>
      </c>
      <c r="M184">
        <f t="shared" si="18"/>
        <v>0</v>
      </c>
      <c r="N184">
        <f t="shared" si="21"/>
        <v>0</v>
      </c>
      <c r="O184">
        <v>40.1</v>
      </c>
      <c r="Q184">
        <f t="shared" si="19"/>
        <v>0</v>
      </c>
      <c r="R184">
        <f t="shared" si="22"/>
        <v>0</v>
      </c>
    </row>
    <row r="185" spans="1:18" x14ac:dyDescent="0.35">
      <c r="A185" s="1">
        <v>327113</v>
      </c>
      <c r="B185" s="2" t="s">
        <v>765</v>
      </c>
      <c r="C185">
        <v>1.1000000000000001</v>
      </c>
      <c r="E185">
        <f t="shared" si="16"/>
        <v>0</v>
      </c>
      <c r="F185">
        <f t="shared" si="23"/>
        <v>0</v>
      </c>
      <c r="I185">
        <f t="shared" si="17"/>
        <v>0</v>
      </c>
      <c r="J185">
        <f t="shared" si="20"/>
        <v>0</v>
      </c>
      <c r="K185">
        <v>6.9</v>
      </c>
      <c r="M185">
        <f t="shared" si="18"/>
        <v>0</v>
      </c>
      <c r="N185">
        <f t="shared" si="21"/>
        <v>0</v>
      </c>
      <c r="O185">
        <v>5.9</v>
      </c>
      <c r="Q185">
        <f t="shared" si="19"/>
        <v>0</v>
      </c>
      <c r="R185">
        <f t="shared" si="22"/>
        <v>0</v>
      </c>
    </row>
    <row r="186" spans="1:18" x14ac:dyDescent="0.35">
      <c r="A186" s="1">
        <v>327121</v>
      </c>
      <c r="B186" s="2" t="s">
        <v>766</v>
      </c>
      <c r="E186">
        <f t="shared" si="16"/>
        <v>0</v>
      </c>
      <c r="F186">
        <f t="shared" si="23"/>
        <v>0</v>
      </c>
      <c r="I186">
        <f t="shared" si="17"/>
        <v>0</v>
      </c>
      <c r="J186">
        <f t="shared" si="20"/>
        <v>0</v>
      </c>
      <c r="K186">
        <v>11.5</v>
      </c>
      <c r="M186">
        <f t="shared" si="18"/>
        <v>0</v>
      </c>
      <c r="N186">
        <f t="shared" si="21"/>
        <v>0</v>
      </c>
      <c r="O186">
        <v>11.7</v>
      </c>
      <c r="Q186">
        <f t="shared" si="19"/>
        <v>0</v>
      </c>
      <c r="R186">
        <f t="shared" si="22"/>
        <v>0</v>
      </c>
    </row>
    <row r="187" spans="1:18" x14ac:dyDescent="0.35">
      <c r="A187" s="1">
        <v>327122</v>
      </c>
      <c r="B187" s="2" t="s">
        <v>767</v>
      </c>
      <c r="E187">
        <f t="shared" si="16"/>
        <v>0</v>
      </c>
      <c r="F187">
        <f t="shared" si="23"/>
        <v>0</v>
      </c>
      <c r="I187">
        <f t="shared" si="17"/>
        <v>0</v>
      </c>
      <c r="J187">
        <f t="shared" si="20"/>
        <v>0</v>
      </c>
      <c r="K187">
        <v>11</v>
      </c>
      <c r="M187">
        <f t="shared" si="18"/>
        <v>0</v>
      </c>
      <c r="N187">
        <f t="shared" si="21"/>
        <v>0</v>
      </c>
      <c r="O187">
        <v>9.3000000000000007</v>
      </c>
      <c r="Q187">
        <f t="shared" si="19"/>
        <v>0</v>
      </c>
      <c r="R187">
        <f t="shared" si="22"/>
        <v>0</v>
      </c>
    </row>
    <row r="188" spans="1:18" x14ac:dyDescent="0.35">
      <c r="A188" s="1">
        <v>327125</v>
      </c>
      <c r="B188" s="2" t="s">
        <v>768</v>
      </c>
      <c r="E188">
        <f t="shared" si="16"/>
        <v>0</v>
      </c>
      <c r="F188">
        <f t="shared" si="23"/>
        <v>0</v>
      </c>
      <c r="I188">
        <f t="shared" si="17"/>
        <v>0</v>
      </c>
      <c r="J188">
        <f t="shared" si="20"/>
        <v>0</v>
      </c>
      <c r="M188">
        <f t="shared" si="18"/>
        <v>0</v>
      </c>
      <c r="N188">
        <f t="shared" si="21"/>
        <v>0</v>
      </c>
      <c r="Q188">
        <f t="shared" si="19"/>
        <v>0</v>
      </c>
      <c r="R188">
        <f t="shared" si="22"/>
        <v>0</v>
      </c>
    </row>
    <row r="189" spans="1:18" x14ac:dyDescent="0.35">
      <c r="A189" s="1" t="s">
        <v>769</v>
      </c>
      <c r="B189" s="2" t="s">
        <v>770</v>
      </c>
      <c r="E189">
        <f t="shared" si="16"/>
        <v>0</v>
      </c>
      <c r="F189">
        <f t="shared" si="23"/>
        <v>0</v>
      </c>
      <c r="I189">
        <f t="shared" si="17"/>
        <v>0</v>
      </c>
      <c r="J189">
        <f t="shared" si="20"/>
        <v>0</v>
      </c>
      <c r="K189">
        <v>1.2</v>
      </c>
      <c r="M189">
        <f t="shared" si="18"/>
        <v>0</v>
      </c>
      <c r="N189">
        <f t="shared" si="21"/>
        <v>0</v>
      </c>
      <c r="O189">
        <v>1.6</v>
      </c>
      <c r="Q189">
        <f t="shared" si="19"/>
        <v>0</v>
      </c>
      <c r="R189">
        <f t="shared" si="22"/>
        <v>0</v>
      </c>
    </row>
    <row r="190" spans="1:18" x14ac:dyDescent="0.35">
      <c r="A190" s="1">
        <v>327213</v>
      </c>
      <c r="B190" s="2" t="s">
        <v>771</v>
      </c>
      <c r="E190">
        <f t="shared" si="16"/>
        <v>0</v>
      </c>
      <c r="F190">
        <f t="shared" si="23"/>
        <v>0</v>
      </c>
      <c r="G190">
        <v>1.8</v>
      </c>
      <c r="I190">
        <f t="shared" si="17"/>
        <v>0</v>
      </c>
      <c r="J190">
        <f t="shared" si="20"/>
        <v>0</v>
      </c>
      <c r="M190">
        <f t="shared" si="18"/>
        <v>0</v>
      </c>
      <c r="N190">
        <f t="shared" si="21"/>
        <v>0</v>
      </c>
      <c r="Q190">
        <f t="shared" si="19"/>
        <v>0</v>
      </c>
      <c r="R190">
        <f t="shared" si="22"/>
        <v>0</v>
      </c>
    </row>
    <row r="191" spans="1:18" x14ac:dyDescent="0.35">
      <c r="A191" s="1" t="s">
        <v>772</v>
      </c>
      <c r="B191" s="2" t="s">
        <v>773</v>
      </c>
      <c r="C191">
        <v>6</v>
      </c>
      <c r="E191">
        <f t="shared" si="16"/>
        <v>0</v>
      </c>
      <c r="F191">
        <f t="shared" si="23"/>
        <v>0</v>
      </c>
      <c r="G191">
        <v>162.69999999999999</v>
      </c>
      <c r="I191">
        <f t="shared" si="17"/>
        <v>0</v>
      </c>
      <c r="J191">
        <f t="shared" si="20"/>
        <v>0</v>
      </c>
      <c r="K191">
        <v>62.7</v>
      </c>
      <c r="M191">
        <f t="shared" si="18"/>
        <v>0</v>
      </c>
      <c r="N191">
        <f t="shared" si="21"/>
        <v>0</v>
      </c>
      <c r="O191">
        <v>404.8</v>
      </c>
      <c r="Q191">
        <f t="shared" si="19"/>
        <v>0</v>
      </c>
      <c r="R191">
        <f t="shared" si="22"/>
        <v>0</v>
      </c>
    </row>
    <row r="192" spans="1:18" x14ac:dyDescent="0.35">
      <c r="A192" s="1">
        <v>327310</v>
      </c>
      <c r="B192" s="2" t="s">
        <v>774</v>
      </c>
      <c r="E192">
        <f t="shared" si="16"/>
        <v>0</v>
      </c>
      <c r="F192">
        <f t="shared" si="23"/>
        <v>0</v>
      </c>
      <c r="I192">
        <f t="shared" si="17"/>
        <v>0</v>
      </c>
      <c r="J192">
        <f t="shared" si="20"/>
        <v>0</v>
      </c>
      <c r="K192">
        <v>10</v>
      </c>
      <c r="M192">
        <f t="shared" si="18"/>
        <v>0</v>
      </c>
      <c r="N192">
        <f t="shared" si="21"/>
        <v>0</v>
      </c>
      <c r="O192">
        <v>17.8</v>
      </c>
      <c r="Q192">
        <f t="shared" si="19"/>
        <v>0</v>
      </c>
      <c r="R192">
        <f t="shared" si="22"/>
        <v>0</v>
      </c>
    </row>
    <row r="193" spans="1:18" x14ac:dyDescent="0.35">
      <c r="A193" s="1">
        <v>327320</v>
      </c>
      <c r="B193" s="2" t="s">
        <v>775</v>
      </c>
      <c r="E193">
        <f t="shared" si="16"/>
        <v>0</v>
      </c>
      <c r="F193">
        <f t="shared" si="23"/>
        <v>0</v>
      </c>
      <c r="I193">
        <f t="shared" si="17"/>
        <v>0</v>
      </c>
      <c r="J193">
        <f t="shared" si="20"/>
        <v>0</v>
      </c>
      <c r="K193">
        <v>33.799999999999997</v>
      </c>
      <c r="M193">
        <f t="shared" si="18"/>
        <v>0</v>
      </c>
      <c r="N193">
        <f t="shared" si="21"/>
        <v>0</v>
      </c>
      <c r="O193">
        <v>39.6</v>
      </c>
      <c r="Q193">
        <f t="shared" si="19"/>
        <v>0</v>
      </c>
      <c r="R193">
        <f t="shared" si="22"/>
        <v>0</v>
      </c>
    </row>
    <row r="194" spans="1:18" x14ac:dyDescent="0.35">
      <c r="A194" s="1">
        <v>327331</v>
      </c>
      <c r="B194" s="2" t="s">
        <v>776</v>
      </c>
      <c r="E194">
        <f t="shared" si="16"/>
        <v>0</v>
      </c>
      <c r="F194">
        <f t="shared" si="23"/>
        <v>0</v>
      </c>
      <c r="I194">
        <f t="shared" si="17"/>
        <v>0</v>
      </c>
      <c r="J194">
        <f t="shared" si="20"/>
        <v>0</v>
      </c>
      <c r="K194">
        <v>7.5</v>
      </c>
      <c r="M194">
        <f t="shared" si="18"/>
        <v>0</v>
      </c>
      <c r="N194">
        <f t="shared" si="21"/>
        <v>0</v>
      </c>
      <c r="O194">
        <v>10</v>
      </c>
      <c r="Q194">
        <f t="shared" si="19"/>
        <v>0</v>
      </c>
      <c r="R194">
        <f t="shared" si="22"/>
        <v>0</v>
      </c>
    </row>
    <row r="195" spans="1:18" x14ac:dyDescent="0.35">
      <c r="A195" s="1">
        <v>327332</v>
      </c>
      <c r="B195" s="2" t="s">
        <v>777</v>
      </c>
      <c r="E195">
        <f t="shared" si="16"/>
        <v>0</v>
      </c>
      <c r="F195">
        <f t="shared" si="23"/>
        <v>0</v>
      </c>
      <c r="I195">
        <f t="shared" si="17"/>
        <v>0</v>
      </c>
      <c r="J195">
        <f t="shared" si="20"/>
        <v>0</v>
      </c>
      <c r="M195">
        <f t="shared" si="18"/>
        <v>0</v>
      </c>
      <c r="N195">
        <f t="shared" si="21"/>
        <v>0</v>
      </c>
      <c r="Q195">
        <f t="shared" si="19"/>
        <v>0</v>
      </c>
      <c r="R195">
        <f t="shared" si="22"/>
        <v>0</v>
      </c>
    </row>
    <row r="196" spans="1:18" x14ac:dyDescent="0.35">
      <c r="A196" s="1">
        <v>327390</v>
      </c>
      <c r="B196" s="2" t="s">
        <v>778</v>
      </c>
      <c r="E196">
        <f t="shared" ref="E196:E259" si="24">IF(NOT(OR($C196=0,D196=0)),C196/(SUM(C$4:C$489)),0)</f>
        <v>0</v>
      </c>
      <c r="F196">
        <f t="shared" si="23"/>
        <v>0</v>
      </c>
      <c r="I196">
        <f t="shared" ref="I196:I259" si="25">IF(NOT(OR($G196=0,H196=0)),G196/(SUM(G$4:G$489)),0)</f>
        <v>0</v>
      </c>
      <c r="J196">
        <f t="shared" si="20"/>
        <v>0</v>
      </c>
      <c r="M196">
        <f t="shared" ref="M196:M259" si="26">IF(NOT(OR($K196=0,L196=0)),K196/(SUM(K$4:K$489)),0)</f>
        <v>0</v>
      </c>
      <c r="N196">
        <f t="shared" si="21"/>
        <v>0</v>
      </c>
      <c r="O196">
        <v>22.1</v>
      </c>
      <c r="Q196">
        <f t="shared" ref="Q196:Q259" si="27">IF(NOT(OR($O196=0,P196=0)),O196/(SUM(O$4:O$489)),0)</f>
        <v>0</v>
      </c>
      <c r="R196">
        <f t="shared" si="22"/>
        <v>0</v>
      </c>
    </row>
    <row r="197" spans="1:18" x14ac:dyDescent="0.35">
      <c r="A197" s="1">
        <v>327410</v>
      </c>
      <c r="B197" s="2" t="s">
        <v>779</v>
      </c>
      <c r="C197">
        <v>0.5</v>
      </c>
      <c r="E197">
        <f t="shared" si="24"/>
        <v>0</v>
      </c>
      <c r="F197">
        <f t="shared" si="23"/>
        <v>0</v>
      </c>
      <c r="G197">
        <v>1.8</v>
      </c>
      <c r="I197">
        <f t="shared" si="25"/>
        <v>0</v>
      </c>
      <c r="J197">
        <f t="shared" ref="J197:J260" si="28">IF(NOT(OR($G197=0,H197=0)),H197/(SUM(H$4:H$489)),0)</f>
        <v>0</v>
      </c>
      <c r="K197">
        <v>0.4</v>
      </c>
      <c r="M197">
        <f t="shared" si="26"/>
        <v>0</v>
      </c>
      <c r="N197">
        <f t="shared" ref="N197:N260" si="29">IF(NOT(OR($K197=0,L197=0)),L197/(SUM(L$4:L$489)),0)</f>
        <v>0</v>
      </c>
      <c r="O197">
        <v>0.5</v>
      </c>
      <c r="Q197">
        <f t="shared" si="27"/>
        <v>0</v>
      </c>
      <c r="R197">
        <f t="shared" ref="R197:R260" si="30">IF(NOT(OR($O197=0,P197=0)),P197/(SUM(P$4:P$489)),0)</f>
        <v>0</v>
      </c>
    </row>
    <row r="198" spans="1:18" x14ac:dyDescent="0.35">
      <c r="A198" s="1">
        <v>327420</v>
      </c>
      <c r="B198" s="2" t="s">
        <v>780</v>
      </c>
      <c r="E198">
        <f t="shared" si="24"/>
        <v>0</v>
      </c>
      <c r="F198">
        <f t="shared" ref="F198:F261" si="31">IF(NOT(OR($C198=0,D198=0)),D198/(SUM(D$4:D$489)),0)</f>
        <v>0</v>
      </c>
      <c r="G198">
        <v>11.4</v>
      </c>
      <c r="I198">
        <f t="shared" si="25"/>
        <v>0</v>
      </c>
      <c r="J198">
        <f t="shared" si="28"/>
        <v>0</v>
      </c>
      <c r="K198">
        <v>15.5</v>
      </c>
      <c r="M198">
        <f t="shared" si="26"/>
        <v>0</v>
      </c>
      <c r="N198">
        <f t="shared" si="29"/>
        <v>0</v>
      </c>
      <c r="O198">
        <v>24</v>
      </c>
      <c r="Q198">
        <f t="shared" si="27"/>
        <v>0</v>
      </c>
      <c r="R198">
        <f t="shared" si="30"/>
        <v>0</v>
      </c>
    </row>
    <row r="199" spans="1:18" x14ac:dyDescent="0.35">
      <c r="A199" s="1">
        <v>327910</v>
      </c>
      <c r="B199" s="2" t="s">
        <v>781</v>
      </c>
      <c r="C199">
        <v>5.9</v>
      </c>
      <c r="E199">
        <f t="shared" si="24"/>
        <v>0</v>
      </c>
      <c r="F199">
        <f t="shared" si="31"/>
        <v>0</v>
      </c>
      <c r="G199">
        <v>75.099999999999994</v>
      </c>
      <c r="I199">
        <f t="shared" si="25"/>
        <v>0</v>
      </c>
      <c r="J199">
        <f t="shared" si="28"/>
        <v>0</v>
      </c>
      <c r="K199">
        <v>40.799999999999997</v>
      </c>
      <c r="M199">
        <f t="shared" si="26"/>
        <v>0</v>
      </c>
      <c r="N199">
        <f t="shared" si="29"/>
        <v>0</v>
      </c>
      <c r="O199">
        <v>71.7</v>
      </c>
      <c r="Q199">
        <f t="shared" si="27"/>
        <v>0</v>
      </c>
      <c r="R199">
        <f t="shared" si="30"/>
        <v>0</v>
      </c>
    </row>
    <row r="200" spans="1:18" x14ac:dyDescent="0.35">
      <c r="A200" s="1">
        <v>327991</v>
      </c>
      <c r="B200" s="2" t="s">
        <v>782</v>
      </c>
      <c r="C200">
        <v>3.1</v>
      </c>
      <c r="E200">
        <f t="shared" si="24"/>
        <v>0</v>
      </c>
      <c r="F200">
        <f t="shared" si="31"/>
        <v>0</v>
      </c>
      <c r="I200">
        <f t="shared" si="25"/>
        <v>0</v>
      </c>
      <c r="J200">
        <f t="shared" si="28"/>
        <v>0</v>
      </c>
      <c r="K200">
        <v>16.600000000000001</v>
      </c>
      <c r="M200">
        <f t="shared" si="26"/>
        <v>0</v>
      </c>
      <c r="N200">
        <f t="shared" si="29"/>
        <v>0</v>
      </c>
      <c r="O200">
        <v>5.9</v>
      </c>
      <c r="Q200">
        <f t="shared" si="27"/>
        <v>0</v>
      </c>
      <c r="R200">
        <f t="shared" si="30"/>
        <v>0</v>
      </c>
    </row>
    <row r="201" spans="1:18" x14ac:dyDescent="0.35">
      <c r="A201" s="1">
        <v>327992</v>
      </c>
      <c r="B201" s="2" t="s">
        <v>783</v>
      </c>
      <c r="C201">
        <v>0.6</v>
      </c>
      <c r="E201">
        <f t="shared" si="24"/>
        <v>0</v>
      </c>
      <c r="F201">
        <f t="shared" si="31"/>
        <v>0</v>
      </c>
      <c r="G201">
        <v>1.1000000000000001</v>
      </c>
      <c r="I201">
        <f t="shared" si="25"/>
        <v>0</v>
      </c>
      <c r="J201">
        <f t="shared" si="28"/>
        <v>0</v>
      </c>
      <c r="M201">
        <f t="shared" si="26"/>
        <v>0</v>
      </c>
      <c r="N201">
        <f t="shared" si="29"/>
        <v>0</v>
      </c>
      <c r="Q201">
        <f t="shared" si="27"/>
        <v>0</v>
      </c>
      <c r="R201">
        <f t="shared" si="30"/>
        <v>0</v>
      </c>
    </row>
    <row r="202" spans="1:18" x14ac:dyDescent="0.35">
      <c r="A202" s="1">
        <v>327993</v>
      </c>
      <c r="B202" s="2" t="s">
        <v>784</v>
      </c>
      <c r="E202">
        <f t="shared" si="24"/>
        <v>0</v>
      </c>
      <c r="F202">
        <f t="shared" si="31"/>
        <v>0</v>
      </c>
      <c r="I202">
        <f t="shared" si="25"/>
        <v>0</v>
      </c>
      <c r="J202">
        <f t="shared" si="28"/>
        <v>0</v>
      </c>
      <c r="M202">
        <f t="shared" si="26"/>
        <v>0</v>
      </c>
      <c r="N202">
        <f t="shared" si="29"/>
        <v>0</v>
      </c>
      <c r="Q202">
        <f t="shared" si="27"/>
        <v>0</v>
      </c>
      <c r="R202">
        <f t="shared" si="30"/>
        <v>0</v>
      </c>
    </row>
    <row r="203" spans="1:18" x14ac:dyDescent="0.35">
      <c r="A203" s="1">
        <v>327999</v>
      </c>
      <c r="B203" s="2" t="s">
        <v>785</v>
      </c>
      <c r="C203">
        <v>1.5</v>
      </c>
      <c r="E203">
        <f t="shared" si="24"/>
        <v>0</v>
      </c>
      <c r="F203">
        <f t="shared" si="31"/>
        <v>0</v>
      </c>
      <c r="I203">
        <f t="shared" si="25"/>
        <v>0</v>
      </c>
      <c r="J203">
        <f t="shared" si="28"/>
        <v>0</v>
      </c>
      <c r="M203">
        <f t="shared" si="26"/>
        <v>0</v>
      </c>
      <c r="N203">
        <f t="shared" si="29"/>
        <v>0</v>
      </c>
      <c r="Q203">
        <f t="shared" si="27"/>
        <v>0</v>
      </c>
      <c r="R203">
        <f t="shared" si="30"/>
        <v>0</v>
      </c>
    </row>
    <row r="204" spans="1:18" x14ac:dyDescent="0.35">
      <c r="A204" s="1">
        <v>331111</v>
      </c>
      <c r="B204" s="2" t="s">
        <v>786</v>
      </c>
      <c r="C204">
        <v>9.5</v>
      </c>
      <c r="E204">
        <f t="shared" si="24"/>
        <v>0</v>
      </c>
      <c r="F204">
        <f t="shared" si="31"/>
        <v>0</v>
      </c>
      <c r="I204">
        <f t="shared" si="25"/>
        <v>0</v>
      </c>
      <c r="J204">
        <f t="shared" si="28"/>
        <v>0</v>
      </c>
      <c r="M204">
        <f t="shared" si="26"/>
        <v>0</v>
      </c>
      <c r="N204">
        <f t="shared" si="29"/>
        <v>0</v>
      </c>
      <c r="O204">
        <v>39.1</v>
      </c>
      <c r="Q204">
        <f t="shared" si="27"/>
        <v>0</v>
      </c>
      <c r="R204">
        <f t="shared" si="30"/>
        <v>0</v>
      </c>
    </row>
    <row r="205" spans="1:18" x14ac:dyDescent="0.35">
      <c r="A205" s="1">
        <v>331112</v>
      </c>
      <c r="B205" s="2" t="s">
        <v>787</v>
      </c>
      <c r="E205">
        <f t="shared" si="24"/>
        <v>0</v>
      </c>
      <c r="F205">
        <f t="shared" si="31"/>
        <v>0</v>
      </c>
      <c r="I205">
        <f t="shared" si="25"/>
        <v>0</v>
      </c>
      <c r="J205">
        <f t="shared" si="28"/>
        <v>0</v>
      </c>
      <c r="M205">
        <f t="shared" si="26"/>
        <v>0</v>
      </c>
      <c r="N205">
        <f t="shared" si="29"/>
        <v>0</v>
      </c>
      <c r="Q205">
        <f t="shared" si="27"/>
        <v>0</v>
      </c>
      <c r="R205">
        <f t="shared" si="30"/>
        <v>0</v>
      </c>
    </row>
    <row r="206" spans="1:18" x14ac:dyDescent="0.35">
      <c r="A206" s="1">
        <v>331222</v>
      </c>
      <c r="B206" s="2" t="s">
        <v>788</v>
      </c>
      <c r="C206">
        <v>1.7</v>
      </c>
      <c r="E206">
        <f t="shared" si="24"/>
        <v>0</v>
      </c>
      <c r="F206">
        <f t="shared" si="31"/>
        <v>0</v>
      </c>
      <c r="G206">
        <v>2.2000000000000002</v>
      </c>
      <c r="I206">
        <f t="shared" si="25"/>
        <v>0</v>
      </c>
      <c r="J206">
        <f t="shared" si="28"/>
        <v>0</v>
      </c>
      <c r="K206">
        <v>38.299999999999997</v>
      </c>
      <c r="M206">
        <f t="shared" si="26"/>
        <v>0</v>
      </c>
      <c r="N206">
        <f t="shared" si="29"/>
        <v>0</v>
      </c>
      <c r="O206">
        <v>64.099999999999994</v>
      </c>
      <c r="Q206">
        <f t="shared" si="27"/>
        <v>0</v>
      </c>
      <c r="R206">
        <f t="shared" si="30"/>
        <v>0</v>
      </c>
    </row>
    <row r="207" spans="1:18" x14ac:dyDescent="0.35">
      <c r="A207" s="1">
        <v>331311</v>
      </c>
      <c r="B207" s="2" t="s">
        <v>789</v>
      </c>
      <c r="E207">
        <f t="shared" si="24"/>
        <v>0</v>
      </c>
      <c r="F207">
        <f t="shared" si="31"/>
        <v>0</v>
      </c>
      <c r="I207">
        <f t="shared" si="25"/>
        <v>0</v>
      </c>
      <c r="J207">
        <f t="shared" si="28"/>
        <v>0</v>
      </c>
      <c r="K207">
        <v>6.4</v>
      </c>
      <c r="M207">
        <f t="shared" si="26"/>
        <v>0</v>
      </c>
      <c r="N207">
        <f t="shared" si="29"/>
        <v>0</v>
      </c>
      <c r="O207">
        <v>8.5</v>
      </c>
      <c r="Q207">
        <f t="shared" si="27"/>
        <v>0</v>
      </c>
      <c r="R207">
        <f t="shared" si="30"/>
        <v>0</v>
      </c>
    </row>
    <row r="208" spans="1:18" x14ac:dyDescent="0.35">
      <c r="A208" s="1">
        <v>331312</v>
      </c>
      <c r="B208" s="2" t="s">
        <v>790</v>
      </c>
      <c r="C208">
        <v>41.4</v>
      </c>
      <c r="E208">
        <f t="shared" si="24"/>
        <v>0</v>
      </c>
      <c r="F208">
        <f t="shared" si="31"/>
        <v>0</v>
      </c>
      <c r="G208">
        <v>11.6</v>
      </c>
      <c r="I208">
        <f t="shared" si="25"/>
        <v>0</v>
      </c>
      <c r="J208">
        <f t="shared" si="28"/>
        <v>0</v>
      </c>
      <c r="M208">
        <f t="shared" si="26"/>
        <v>0</v>
      </c>
      <c r="N208">
        <f t="shared" si="29"/>
        <v>0</v>
      </c>
      <c r="Q208">
        <f t="shared" si="27"/>
        <v>0</v>
      </c>
      <c r="R208">
        <f t="shared" si="30"/>
        <v>0</v>
      </c>
    </row>
    <row r="209" spans="1:18" x14ac:dyDescent="0.35">
      <c r="A209" s="1">
        <v>331315</v>
      </c>
      <c r="B209" s="2" t="s">
        <v>791</v>
      </c>
      <c r="C209">
        <v>12.6</v>
      </c>
      <c r="E209">
        <f t="shared" si="24"/>
        <v>0</v>
      </c>
      <c r="F209">
        <f t="shared" si="31"/>
        <v>0</v>
      </c>
      <c r="G209">
        <v>1.2</v>
      </c>
      <c r="I209">
        <f t="shared" si="25"/>
        <v>0</v>
      </c>
      <c r="J209">
        <f t="shared" si="28"/>
        <v>0</v>
      </c>
      <c r="M209">
        <f t="shared" si="26"/>
        <v>0</v>
      </c>
      <c r="N209">
        <f t="shared" si="29"/>
        <v>0</v>
      </c>
      <c r="Q209">
        <f t="shared" si="27"/>
        <v>0</v>
      </c>
      <c r="R209">
        <f t="shared" si="30"/>
        <v>0</v>
      </c>
    </row>
    <row r="210" spans="1:18" x14ac:dyDescent="0.35">
      <c r="A210" s="1">
        <v>331319</v>
      </c>
      <c r="B210" s="2" t="s">
        <v>792</v>
      </c>
      <c r="E210">
        <f t="shared" si="24"/>
        <v>0</v>
      </c>
      <c r="F210">
        <f t="shared" si="31"/>
        <v>0</v>
      </c>
      <c r="I210">
        <f t="shared" si="25"/>
        <v>0</v>
      </c>
      <c r="J210">
        <f t="shared" si="28"/>
        <v>0</v>
      </c>
      <c r="M210">
        <f t="shared" si="26"/>
        <v>0</v>
      </c>
      <c r="N210">
        <f t="shared" si="29"/>
        <v>0</v>
      </c>
      <c r="Q210">
        <f t="shared" si="27"/>
        <v>0</v>
      </c>
      <c r="R210">
        <f t="shared" si="30"/>
        <v>0</v>
      </c>
    </row>
    <row r="211" spans="1:18" x14ac:dyDescent="0.35">
      <c r="A211" s="1">
        <v>331411</v>
      </c>
      <c r="B211" s="2" t="s">
        <v>317</v>
      </c>
      <c r="C211">
        <v>3.6</v>
      </c>
      <c r="E211">
        <f t="shared" si="24"/>
        <v>0</v>
      </c>
      <c r="F211">
        <f t="shared" si="31"/>
        <v>0</v>
      </c>
      <c r="G211">
        <v>26.1</v>
      </c>
      <c r="I211">
        <f t="shared" si="25"/>
        <v>0</v>
      </c>
      <c r="J211">
        <f t="shared" si="28"/>
        <v>0</v>
      </c>
      <c r="M211">
        <f t="shared" si="26"/>
        <v>0</v>
      </c>
      <c r="N211">
        <f t="shared" si="29"/>
        <v>0</v>
      </c>
      <c r="Q211">
        <f t="shared" si="27"/>
        <v>0</v>
      </c>
      <c r="R211">
        <f t="shared" si="30"/>
        <v>0</v>
      </c>
    </row>
    <row r="212" spans="1:18" x14ac:dyDescent="0.35">
      <c r="A212" s="1">
        <v>331419</v>
      </c>
      <c r="B212" s="2" t="s">
        <v>793</v>
      </c>
      <c r="E212">
        <f t="shared" si="24"/>
        <v>0</v>
      </c>
      <c r="F212">
        <f t="shared" si="31"/>
        <v>0</v>
      </c>
      <c r="G212">
        <v>-0.9</v>
      </c>
      <c r="I212">
        <f t="shared" si="25"/>
        <v>0</v>
      </c>
      <c r="J212">
        <f t="shared" si="28"/>
        <v>0</v>
      </c>
      <c r="M212">
        <f t="shared" si="26"/>
        <v>0</v>
      </c>
      <c r="N212">
        <f t="shared" si="29"/>
        <v>0</v>
      </c>
      <c r="Q212">
        <f t="shared" si="27"/>
        <v>0</v>
      </c>
      <c r="R212">
        <f t="shared" si="30"/>
        <v>0</v>
      </c>
    </row>
    <row r="213" spans="1:18" x14ac:dyDescent="0.35">
      <c r="A213" s="1">
        <v>331421</v>
      </c>
      <c r="B213" s="2" t="s">
        <v>794</v>
      </c>
      <c r="C213">
        <v>1</v>
      </c>
      <c r="E213">
        <f t="shared" si="24"/>
        <v>0</v>
      </c>
      <c r="F213">
        <f t="shared" si="31"/>
        <v>0</v>
      </c>
      <c r="G213">
        <v>25</v>
      </c>
      <c r="I213">
        <f t="shared" si="25"/>
        <v>0</v>
      </c>
      <c r="J213">
        <f t="shared" si="28"/>
        <v>0</v>
      </c>
      <c r="M213">
        <f t="shared" si="26"/>
        <v>0</v>
      </c>
      <c r="N213">
        <f t="shared" si="29"/>
        <v>0</v>
      </c>
      <c r="Q213">
        <f t="shared" si="27"/>
        <v>0</v>
      </c>
      <c r="R213">
        <f t="shared" si="30"/>
        <v>0</v>
      </c>
    </row>
    <row r="214" spans="1:18" x14ac:dyDescent="0.35">
      <c r="A214" s="1">
        <v>331491</v>
      </c>
      <c r="B214" s="2" t="s">
        <v>795</v>
      </c>
      <c r="C214">
        <v>42.9</v>
      </c>
      <c r="E214">
        <f t="shared" si="24"/>
        <v>0</v>
      </c>
      <c r="F214">
        <f t="shared" si="31"/>
        <v>0</v>
      </c>
      <c r="G214">
        <v>20.2</v>
      </c>
      <c r="I214">
        <f t="shared" si="25"/>
        <v>0</v>
      </c>
      <c r="J214">
        <f t="shared" si="28"/>
        <v>0</v>
      </c>
      <c r="M214">
        <f t="shared" si="26"/>
        <v>0</v>
      </c>
      <c r="N214">
        <f t="shared" si="29"/>
        <v>0</v>
      </c>
      <c r="Q214">
        <f t="shared" si="27"/>
        <v>0</v>
      </c>
      <c r="R214">
        <f t="shared" si="30"/>
        <v>0</v>
      </c>
    </row>
    <row r="215" spans="1:18" x14ac:dyDescent="0.35">
      <c r="A215" s="1">
        <v>331492</v>
      </c>
      <c r="B215" s="2" t="s">
        <v>796</v>
      </c>
      <c r="E215">
        <f t="shared" si="24"/>
        <v>0</v>
      </c>
      <c r="F215">
        <f t="shared" si="31"/>
        <v>0</v>
      </c>
      <c r="I215">
        <f t="shared" si="25"/>
        <v>0</v>
      </c>
      <c r="J215">
        <f t="shared" si="28"/>
        <v>0</v>
      </c>
      <c r="M215">
        <f t="shared" si="26"/>
        <v>0</v>
      </c>
      <c r="N215">
        <f t="shared" si="29"/>
        <v>0</v>
      </c>
      <c r="Q215">
        <f t="shared" si="27"/>
        <v>0</v>
      </c>
      <c r="R215">
        <f t="shared" si="30"/>
        <v>0</v>
      </c>
    </row>
    <row r="216" spans="1:18" x14ac:dyDescent="0.35">
      <c r="A216" s="1">
        <v>331510</v>
      </c>
      <c r="B216" s="2" t="s">
        <v>797</v>
      </c>
      <c r="E216">
        <f t="shared" si="24"/>
        <v>0</v>
      </c>
      <c r="F216">
        <f t="shared" si="31"/>
        <v>0</v>
      </c>
      <c r="I216">
        <f t="shared" si="25"/>
        <v>0</v>
      </c>
      <c r="J216">
        <f t="shared" si="28"/>
        <v>0</v>
      </c>
      <c r="M216">
        <f t="shared" si="26"/>
        <v>0</v>
      </c>
      <c r="N216">
        <f t="shared" si="29"/>
        <v>0</v>
      </c>
      <c r="O216">
        <v>2.6</v>
      </c>
      <c r="Q216">
        <f t="shared" si="27"/>
        <v>0</v>
      </c>
      <c r="R216">
        <f t="shared" si="30"/>
        <v>0</v>
      </c>
    </row>
    <row r="217" spans="1:18" x14ac:dyDescent="0.35">
      <c r="A217" s="1" t="s">
        <v>798</v>
      </c>
      <c r="B217" s="2" t="s">
        <v>799</v>
      </c>
      <c r="C217">
        <v>8</v>
      </c>
      <c r="E217">
        <f t="shared" si="24"/>
        <v>0</v>
      </c>
      <c r="F217">
        <f t="shared" si="31"/>
        <v>0</v>
      </c>
      <c r="G217">
        <v>8.3000000000000007</v>
      </c>
      <c r="I217">
        <f t="shared" si="25"/>
        <v>0</v>
      </c>
      <c r="J217">
        <f t="shared" si="28"/>
        <v>0</v>
      </c>
      <c r="M217">
        <f t="shared" si="26"/>
        <v>0</v>
      </c>
      <c r="N217">
        <f t="shared" si="29"/>
        <v>0</v>
      </c>
      <c r="O217">
        <v>12.5</v>
      </c>
      <c r="Q217">
        <f t="shared" si="27"/>
        <v>0</v>
      </c>
      <c r="R217">
        <f t="shared" si="30"/>
        <v>0</v>
      </c>
    </row>
    <row r="218" spans="1:18" x14ac:dyDescent="0.35">
      <c r="A218" s="1">
        <v>332111</v>
      </c>
      <c r="B218" s="2" t="s">
        <v>800</v>
      </c>
      <c r="E218">
        <f t="shared" si="24"/>
        <v>0</v>
      </c>
      <c r="F218">
        <f t="shared" si="31"/>
        <v>0</v>
      </c>
      <c r="G218">
        <v>4.5</v>
      </c>
      <c r="I218">
        <f t="shared" si="25"/>
        <v>0</v>
      </c>
      <c r="J218">
        <f t="shared" si="28"/>
        <v>0</v>
      </c>
      <c r="M218">
        <f t="shared" si="26"/>
        <v>0</v>
      </c>
      <c r="N218">
        <f t="shared" si="29"/>
        <v>0</v>
      </c>
      <c r="Q218">
        <f t="shared" si="27"/>
        <v>0</v>
      </c>
      <c r="R218">
        <f t="shared" si="30"/>
        <v>0</v>
      </c>
    </row>
    <row r="219" spans="1:18" x14ac:dyDescent="0.35">
      <c r="A219" s="1">
        <v>332112</v>
      </c>
      <c r="B219" s="2" t="s">
        <v>801</v>
      </c>
      <c r="E219">
        <f t="shared" si="24"/>
        <v>0</v>
      </c>
      <c r="F219">
        <f t="shared" si="31"/>
        <v>0</v>
      </c>
      <c r="I219">
        <f t="shared" si="25"/>
        <v>0</v>
      </c>
      <c r="J219">
        <f t="shared" si="28"/>
        <v>0</v>
      </c>
      <c r="M219">
        <f t="shared" si="26"/>
        <v>0</v>
      </c>
      <c r="N219">
        <f t="shared" si="29"/>
        <v>0</v>
      </c>
      <c r="Q219">
        <f t="shared" si="27"/>
        <v>0</v>
      </c>
      <c r="R219">
        <f t="shared" si="30"/>
        <v>0</v>
      </c>
    </row>
    <row r="220" spans="1:18" x14ac:dyDescent="0.35">
      <c r="A220" s="1">
        <v>332114</v>
      </c>
      <c r="B220" s="2" t="s">
        <v>802</v>
      </c>
      <c r="C220">
        <v>9</v>
      </c>
      <c r="E220">
        <f t="shared" si="24"/>
        <v>0</v>
      </c>
      <c r="F220">
        <f t="shared" si="31"/>
        <v>0</v>
      </c>
      <c r="G220">
        <v>5</v>
      </c>
      <c r="I220">
        <f t="shared" si="25"/>
        <v>0</v>
      </c>
      <c r="J220">
        <f t="shared" si="28"/>
        <v>0</v>
      </c>
      <c r="M220">
        <f t="shared" si="26"/>
        <v>0</v>
      </c>
      <c r="N220">
        <f t="shared" si="29"/>
        <v>0</v>
      </c>
      <c r="Q220">
        <f t="shared" si="27"/>
        <v>0</v>
      </c>
      <c r="R220">
        <f t="shared" si="30"/>
        <v>0</v>
      </c>
    </row>
    <row r="221" spans="1:18" x14ac:dyDescent="0.35">
      <c r="A221" s="1" t="s">
        <v>803</v>
      </c>
      <c r="B221" s="2" t="s">
        <v>804</v>
      </c>
      <c r="C221">
        <v>71.8</v>
      </c>
      <c r="E221">
        <f t="shared" si="24"/>
        <v>0</v>
      </c>
      <c r="F221">
        <f t="shared" si="31"/>
        <v>0</v>
      </c>
      <c r="G221">
        <v>50.8</v>
      </c>
      <c r="I221">
        <f t="shared" si="25"/>
        <v>0</v>
      </c>
      <c r="J221">
        <f t="shared" si="28"/>
        <v>0</v>
      </c>
      <c r="K221">
        <v>17.3</v>
      </c>
      <c r="M221">
        <f t="shared" si="26"/>
        <v>0</v>
      </c>
      <c r="N221">
        <f t="shared" si="29"/>
        <v>0</v>
      </c>
      <c r="O221">
        <v>65.400000000000006</v>
      </c>
      <c r="Q221">
        <f t="shared" si="27"/>
        <v>0</v>
      </c>
      <c r="R221">
        <f t="shared" si="30"/>
        <v>0</v>
      </c>
    </row>
    <row r="222" spans="1:18" x14ac:dyDescent="0.35">
      <c r="A222" s="1">
        <v>332211</v>
      </c>
      <c r="B222" s="2" t="s">
        <v>805</v>
      </c>
      <c r="C222">
        <v>7.6</v>
      </c>
      <c r="E222">
        <f t="shared" si="24"/>
        <v>0</v>
      </c>
      <c r="F222">
        <f t="shared" si="31"/>
        <v>0</v>
      </c>
      <c r="G222">
        <v>1.2</v>
      </c>
      <c r="I222">
        <f t="shared" si="25"/>
        <v>0</v>
      </c>
      <c r="J222">
        <f t="shared" si="28"/>
        <v>0</v>
      </c>
      <c r="K222">
        <v>45.5</v>
      </c>
      <c r="M222">
        <f t="shared" si="26"/>
        <v>0</v>
      </c>
      <c r="N222">
        <f t="shared" si="29"/>
        <v>0</v>
      </c>
      <c r="O222">
        <v>96.5</v>
      </c>
      <c r="Q222">
        <f t="shared" si="27"/>
        <v>0</v>
      </c>
      <c r="R222">
        <f t="shared" si="30"/>
        <v>0</v>
      </c>
    </row>
    <row r="223" spans="1:18" x14ac:dyDescent="0.35">
      <c r="A223" s="1">
        <v>332212</v>
      </c>
      <c r="B223" s="2" t="s">
        <v>806</v>
      </c>
      <c r="C223">
        <v>321.39999999999998</v>
      </c>
      <c r="D223">
        <v>22</v>
      </c>
      <c r="E223">
        <f t="shared" si="24"/>
        <v>1.0556062083045398E-3</v>
      </c>
      <c r="F223">
        <f t="shared" si="31"/>
        <v>4.5685331893553175E-4</v>
      </c>
      <c r="G223">
        <v>19.5</v>
      </c>
      <c r="H223">
        <v>6.3</v>
      </c>
      <c r="I223">
        <f t="shared" si="25"/>
        <v>1.2763784887678689E-4</v>
      </c>
      <c r="J223">
        <f t="shared" si="28"/>
        <v>1.9435446552521984E-4</v>
      </c>
      <c r="K223">
        <v>262.89999999999998</v>
      </c>
      <c r="L223">
        <v>42.7</v>
      </c>
      <c r="M223">
        <f t="shared" si="26"/>
        <v>7.1365419450320671E-4</v>
      </c>
      <c r="N223">
        <f t="shared" si="29"/>
        <v>8.7649974854515401E-4</v>
      </c>
      <c r="O223">
        <v>500.4</v>
      </c>
      <c r="P223">
        <v>13.1</v>
      </c>
      <c r="Q223">
        <f t="shared" si="27"/>
        <v>1.2637777407927199E-3</v>
      </c>
      <c r="R223">
        <f t="shared" si="30"/>
        <v>9.9036099036098988E-5</v>
      </c>
    </row>
    <row r="224" spans="1:18" x14ac:dyDescent="0.35">
      <c r="A224" s="1">
        <v>332213</v>
      </c>
      <c r="B224" s="2" t="s">
        <v>807</v>
      </c>
      <c r="C224">
        <v>2.6</v>
      </c>
      <c r="E224">
        <f t="shared" si="24"/>
        <v>0</v>
      </c>
      <c r="F224">
        <f t="shared" si="31"/>
        <v>0</v>
      </c>
      <c r="G224">
        <v>1.6</v>
      </c>
      <c r="I224">
        <f t="shared" si="25"/>
        <v>0</v>
      </c>
      <c r="J224">
        <f t="shared" si="28"/>
        <v>0</v>
      </c>
      <c r="K224">
        <v>59.6</v>
      </c>
      <c r="M224">
        <f t="shared" si="26"/>
        <v>0</v>
      </c>
      <c r="N224">
        <f t="shared" si="29"/>
        <v>0</v>
      </c>
      <c r="O224">
        <v>107.5</v>
      </c>
      <c r="Q224">
        <f t="shared" si="27"/>
        <v>0</v>
      </c>
      <c r="R224">
        <f t="shared" si="30"/>
        <v>0</v>
      </c>
    </row>
    <row r="225" spans="1:18" x14ac:dyDescent="0.35">
      <c r="A225" s="1">
        <v>332214</v>
      </c>
      <c r="B225" s="2" t="s">
        <v>808</v>
      </c>
      <c r="C225">
        <v>3</v>
      </c>
      <c r="E225">
        <f t="shared" si="24"/>
        <v>0</v>
      </c>
      <c r="F225">
        <f t="shared" si="31"/>
        <v>0</v>
      </c>
      <c r="G225">
        <v>5.0999999999999996</v>
      </c>
      <c r="I225">
        <f t="shared" si="25"/>
        <v>0</v>
      </c>
      <c r="J225">
        <f t="shared" si="28"/>
        <v>0</v>
      </c>
      <c r="K225">
        <v>1.4</v>
      </c>
      <c r="M225">
        <f t="shared" si="26"/>
        <v>0</v>
      </c>
      <c r="N225">
        <f t="shared" si="29"/>
        <v>0</v>
      </c>
      <c r="O225">
        <v>7.6</v>
      </c>
      <c r="Q225">
        <f t="shared" si="27"/>
        <v>0</v>
      </c>
      <c r="R225">
        <f t="shared" si="30"/>
        <v>0</v>
      </c>
    </row>
    <row r="226" spans="1:18" x14ac:dyDescent="0.35">
      <c r="A226" s="1">
        <v>332311</v>
      </c>
      <c r="B226" s="2" t="s">
        <v>336</v>
      </c>
      <c r="C226">
        <v>12.4</v>
      </c>
      <c r="E226">
        <f t="shared" si="24"/>
        <v>0</v>
      </c>
      <c r="F226">
        <f t="shared" si="31"/>
        <v>0</v>
      </c>
      <c r="I226">
        <f t="shared" si="25"/>
        <v>0</v>
      </c>
      <c r="J226">
        <f t="shared" si="28"/>
        <v>0</v>
      </c>
      <c r="K226">
        <v>3.7</v>
      </c>
      <c r="M226">
        <f t="shared" si="26"/>
        <v>0</v>
      </c>
      <c r="N226">
        <f t="shared" si="29"/>
        <v>0</v>
      </c>
      <c r="O226">
        <v>20.9</v>
      </c>
      <c r="Q226">
        <f t="shared" si="27"/>
        <v>0</v>
      </c>
      <c r="R226">
        <f t="shared" si="30"/>
        <v>0</v>
      </c>
    </row>
    <row r="227" spans="1:18" x14ac:dyDescent="0.35">
      <c r="A227" s="1">
        <v>332312</v>
      </c>
      <c r="B227" s="2" t="s">
        <v>809</v>
      </c>
      <c r="C227">
        <v>5.4</v>
      </c>
      <c r="E227">
        <f t="shared" si="24"/>
        <v>0</v>
      </c>
      <c r="F227">
        <f t="shared" si="31"/>
        <v>0</v>
      </c>
      <c r="G227">
        <v>37.1</v>
      </c>
      <c r="H227">
        <v>43.3</v>
      </c>
      <c r="I227">
        <f t="shared" si="25"/>
        <v>2.4283918940147664E-4</v>
      </c>
      <c r="J227">
        <f t="shared" si="28"/>
        <v>1.3358013265463522E-3</v>
      </c>
      <c r="K227">
        <v>12.4</v>
      </c>
      <c r="M227">
        <f t="shared" si="26"/>
        <v>0</v>
      </c>
      <c r="N227">
        <f t="shared" si="29"/>
        <v>0</v>
      </c>
      <c r="O227">
        <v>14.2</v>
      </c>
      <c r="Q227">
        <f t="shared" si="27"/>
        <v>0</v>
      </c>
      <c r="R227">
        <f t="shared" si="30"/>
        <v>0</v>
      </c>
    </row>
    <row r="228" spans="1:18" x14ac:dyDescent="0.35">
      <c r="A228" s="1">
        <v>332313</v>
      </c>
      <c r="B228" s="2" t="s">
        <v>810</v>
      </c>
      <c r="C228">
        <v>18.399999999999999</v>
      </c>
      <c r="E228">
        <f t="shared" si="24"/>
        <v>0</v>
      </c>
      <c r="F228">
        <f t="shared" si="31"/>
        <v>0</v>
      </c>
      <c r="G228">
        <v>31.2</v>
      </c>
      <c r="I228">
        <f t="shared" si="25"/>
        <v>0</v>
      </c>
      <c r="J228">
        <f t="shared" si="28"/>
        <v>0</v>
      </c>
      <c r="M228">
        <f t="shared" si="26"/>
        <v>0</v>
      </c>
      <c r="N228">
        <f t="shared" si="29"/>
        <v>0</v>
      </c>
      <c r="Q228">
        <f t="shared" si="27"/>
        <v>0</v>
      </c>
      <c r="R228">
        <f t="shared" si="30"/>
        <v>0</v>
      </c>
    </row>
    <row r="229" spans="1:18" x14ac:dyDescent="0.35">
      <c r="A229" s="1">
        <v>332321</v>
      </c>
      <c r="B229" s="2" t="s">
        <v>811</v>
      </c>
      <c r="C229">
        <v>3.2</v>
      </c>
      <c r="E229">
        <f t="shared" si="24"/>
        <v>0</v>
      </c>
      <c r="F229">
        <f t="shared" si="31"/>
        <v>0</v>
      </c>
      <c r="I229">
        <f t="shared" si="25"/>
        <v>0</v>
      </c>
      <c r="J229">
        <f t="shared" si="28"/>
        <v>0</v>
      </c>
      <c r="K229">
        <v>39.1</v>
      </c>
      <c r="M229">
        <f t="shared" si="26"/>
        <v>0</v>
      </c>
      <c r="N229">
        <f t="shared" si="29"/>
        <v>0</v>
      </c>
      <c r="O229">
        <v>66</v>
      </c>
      <c r="Q229">
        <f t="shared" si="27"/>
        <v>0</v>
      </c>
      <c r="R229">
        <f t="shared" si="30"/>
        <v>0</v>
      </c>
    </row>
    <row r="230" spans="1:18" x14ac:dyDescent="0.35">
      <c r="A230" s="1">
        <v>332322</v>
      </c>
      <c r="B230" s="2" t="s">
        <v>812</v>
      </c>
      <c r="C230">
        <v>24.6</v>
      </c>
      <c r="E230">
        <f t="shared" si="24"/>
        <v>0</v>
      </c>
      <c r="F230">
        <f t="shared" si="31"/>
        <v>0</v>
      </c>
      <c r="I230">
        <f t="shared" si="25"/>
        <v>0</v>
      </c>
      <c r="J230">
        <f t="shared" si="28"/>
        <v>0</v>
      </c>
      <c r="K230">
        <v>64.900000000000006</v>
      </c>
      <c r="M230">
        <f t="shared" si="26"/>
        <v>0</v>
      </c>
      <c r="N230">
        <f t="shared" si="29"/>
        <v>0</v>
      </c>
      <c r="O230">
        <v>55.9</v>
      </c>
      <c r="Q230">
        <f t="shared" si="27"/>
        <v>0</v>
      </c>
      <c r="R230">
        <f t="shared" si="30"/>
        <v>0</v>
      </c>
    </row>
    <row r="231" spans="1:18" x14ac:dyDescent="0.35">
      <c r="A231" s="1">
        <v>332323</v>
      </c>
      <c r="B231" s="2" t="s">
        <v>813</v>
      </c>
      <c r="C231">
        <v>4</v>
      </c>
      <c r="E231">
        <f t="shared" si="24"/>
        <v>0</v>
      </c>
      <c r="F231">
        <f t="shared" si="31"/>
        <v>0</v>
      </c>
      <c r="G231">
        <v>46.9</v>
      </c>
      <c r="I231">
        <f t="shared" si="25"/>
        <v>0</v>
      </c>
      <c r="J231">
        <f t="shared" si="28"/>
        <v>0</v>
      </c>
      <c r="K231">
        <v>18.8</v>
      </c>
      <c r="M231">
        <f t="shared" si="26"/>
        <v>0</v>
      </c>
      <c r="N231">
        <f t="shared" si="29"/>
        <v>0</v>
      </c>
      <c r="O231">
        <v>24.6</v>
      </c>
      <c r="Q231">
        <f t="shared" si="27"/>
        <v>0</v>
      </c>
      <c r="R231">
        <f t="shared" si="30"/>
        <v>0</v>
      </c>
    </row>
    <row r="232" spans="1:18" x14ac:dyDescent="0.35">
      <c r="A232" s="1">
        <v>332410</v>
      </c>
      <c r="B232" s="2" t="s">
        <v>814</v>
      </c>
      <c r="E232">
        <f t="shared" si="24"/>
        <v>0</v>
      </c>
      <c r="F232">
        <f t="shared" si="31"/>
        <v>0</v>
      </c>
      <c r="G232">
        <v>69.900000000000006</v>
      </c>
      <c r="I232">
        <f t="shared" si="25"/>
        <v>0</v>
      </c>
      <c r="J232">
        <f t="shared" si="28"/>
        <v>0</v>
      </c>
      <c r="M232">
        <f t="shared" si="26"/>
        <v>0</v>
      </c>
      <c r="N232">
        <f t="shared" si="29"/>
        <v>0</v>
      </c>
      <c r="Q232">
        <f t="shared" si="27"/>
        <v>0</v>
      </c>
      <c r="R232">
        <f t="shared" si="30"/>
        <v>0</v>
      </c>
    </row>
    <row r="233" spans="1:18" x14ac:dyDescent="0.35">
      <c r="A233" s="1">
        <v>332420</v>
      </c>
      <c r="B233" s="2" t="s">
        <v>815</v>
      </c>
      <c r="E233">
        <f t="shared" si="24"/>
        <v>0</v>
      </c>
      <c r="F233">
        <f t="shared" si="31"/>
        <v>0</v>
      </c>
      <c r="G233">
        <v>97.4</v>
      </c>
      <c r="H233">
        <v>24.7</v>
      </c>
      <c r="I233">
        <f t="shared" si="25"/>
        <v>6.3753469131277161E-4</v>
      </c>
      <c r="J233">
        <f t="shared" si="28"/>
        <v>7.6199290451951275E-4</v>
      </c>
      <c r="M233">
        <f t="shared" si="26"/>
        <v>0</v>
      </c>
      <c r="N233">
        <f t="shared" si="29"/>
        <v>0</v>
      </c>
      <c r="P233">
        <v>1.9</v>
      </c>
      <c r="Q233">
        <f t="shared" si="27"/>
        <v>0</v>
      </c>
      <c r="R233">
        <f t="shared" si="30"/>
        <v>0</v>
      </c>
    </row>
    <row r="234" spans="1:18" x14ac:dyDescent="0.35">
      <c r="A234" s="1">
        <v>332430</v>
      </c>
      <c r="B234" s="2" t="s">
        <v>816</v>
      </c>
      <c r="C234">
        <v>38.9</v>
      </c>
      <c r="D234">
        <v>31.8</v>
      </c>
      <c r="E234">
        <f t="shared" si="24"/>
        <v>1.2776316584644246E-4</v>
      </c>
      <c r="F234">
        <f t="shared" si="31"/>
        <v>6.603607064613596E-4</v>
      </c>
      <c r="H234">
        <v>10.4</v>
      </c>
      <c r="I234">
        <f t="shared" si="25"/>
        <v>0</v>
      </c>
      <c r="J234">
        <f t="shared" si="28"/>
        <v>0</v>
      </c>
      <c r="K234">
        <v>5.6</v>
      </c>
      <c r="L234">
        <v>127.6</v>
      </c>
      <c r="M234">
        <f t="shared" si="26"/>
        <v>1.5201458688543012E-5</v>
      </c>
      <c r="N234">
        <f t="shared" si="29"/>
        <v>2.6192357825377435E-3</v>
      </c>
      <c r="O234">
        <v>11.7</v>
      </c>
      <c r="P234">
        <v>150.6</v>
      </c>
      <c r="Q234">
        <f t="shared" si="27"/>
        <v>2.9548760126448485E-5</v>
      </c>
      <c r="R234">
        <f t="shared" si="30"/>
        <v>1.1385371385371379E-3</v>
      </c>
    </row>
    <row r="235" spans="1:18" x14ac:dyDescent="0.35">
      <c r="A235" s="1">
        <v>332500</v>
      </c>
      <c r="B235" s="2" t="s">
        <v>817</v>
      </c>
      <c r="C235">
        <v>118.5</v>
      </c>
      <c r="E235">
        <f t="shared" si="24"/>
        <v>0</v>
      </c>
      <c r="F235">
        <f t="shared" si="31"/>
        <v>0</v>
      </c>
      <c r="G235">
        <v>185.5</v>
      </c>
      <c r="I235">
        <f t="shared" si="25"/>
        <v>0</v>
      </c>
      <c r="J235">
        <f t="shared" si="28"/>
        <v>0</v>
      </c>
      <c r="K235">
        <v>21.1</v>
      </c>
      <c r="M235">
        <f t="shared" si="26"/>
        <v>0</v>
      </c>
      <c r="N235">
        <f t="shared" si="29"/>
        <v>0</v>
      </c>
      <c r="O235">
        <v>66.3</v>
      </c>
      <c r="Q235">
        <f t="shared" si="27"/>
        <v>0</v>
      </c>
      <c r="R235">
        <f t="shared" si="30"/>
        <v>0</v>
      </c>
    </row>
    <row r="236" spans="1:18" x14ac:dyDescent="0.35">
      <c r="A236" s="1">
        <v>332600</v>
      </c>
      <c r="B236" s="2" t="s">
        <v>818</v>
      </c>
      <c r="C236">
        <v>5.8</v>
      </c>
      <c r="E236">
        <f t="shared" si="24"/>
        <v>0</v>
      </c>
      <c r="F236">
        <f t="shared" si="31"/>
        <v>0</v>
      </c>
      <c r="G236">
        <v>2.2000000000000002</v>
      </c>
      <c r="I236">
        <f t="shared" si="25"/>
        <v>0</v>
      </c>
      <c r="J236">
        <f t="shared" si="28"/>
        <v>0</v>
      </c>
      <c r="K236">
        <v>8.6999999999999993</v>
      </c>
      <c r="M236">
        <f t="shared" si="26"/>
        <v>0</v>
      </c>
      <c r="N236">
        <f t="shared" si="29"/>
        <v>0</v>
      </c>
      <c r="O236">
        <v>37.5</v>
      </c>
      <c r="Q236">
        <f t="shared" si="27"/>
        <v>0</v>
      </c>
      <c r="R236">
        <f t="shared" si="30"/>
        <v>0</v>
      </c>
    </row>
    <row r="237" spans="1:18" x14ac:dyDescent="0.35">
      <c r="A237" s="1">
        <v>332710</v>
      </c>
      <c r="B237" s="2" t="s">
        <v>819</v>
      </c>
      <c r="E237">
        <f t="shared" si="24"/>
        <v>0</v>
      </c>
      <c r="F237">
        <f t="shared" si="31"/>
        <v>0</v>
      </c>
      <c r="G237">
        <v>5</v>
      </c>
      <c r="H237">
        <v>157.80000000000001</v>
      </c>
      <c r="I237">
        <f t="shared" si="25"/>
        <v>3.272765355815049E-5</v>
      </c>
      <c r="J237">
        <f t="shared" si="28"/>
        <v>4.8681166126793166E-3</v>
      </c>
      <c r="M237">
        <f t="shared" si="26"/>
        <v>0</v>
      </c>
      <c r="N237">
        <f t="shared" si="29"/>
        <v>0</v>
      </c>
      <c r="O237">
        <v>20</v>
      </c>
      <c r="Q237">
        <f t="shared" si="27"/>
        <v>0</v>
      </c>
      <c r="R237">
        <f t="shared" si="30"/>
        <v>0</v>
      </c>
    </row>
    <row r="238" spans="1:18" x14ac:dyDescent="0.35">
      <c r="A238" s="1">
        <v>332720</v>
      </c>
      <c r="B238" s="2" t="s">
        <v>820</v>
      </c>
      <c r="C238">
        <v>30.5</v>
      </c>
      <c r="E238">
        <f t="shared" si="24"/>
        <v>0</v>
      </c>
      <c r="F238">
        <f t="shared" si="31"/>
        <v>0</v>
      </c>
      <c r="G238">
        <v>14.9</v>
      </c>
      <c r="I238">
        <f t="shared" si="25"/>
        <v>0</v>
      </c>
      <c r="J238">
        <f t="shared" si="28"/>
        <v>0</v>
      </c>
      <c r="K238">
        <v>21.1</v>
      </c>
      <c r="M238">
        <f t="shared" si="26"/>
        <v>0</v>
      </c>
      <c r="N238">
        <f t="shared" si="29"/>
        <v>0</v>
      </c>
      <c r="O238">
        <v>70.599999999999994</v>
      </c>
      <c r="Q238">
        <f t="shared" si="27"/>
        <v>0</v>
      </c>
      <c r="R238">
        <f t="shared" si="30"/>
        <v>0</v>
      </c>
    </row>
    <row r="239" spans="1:18" x14ac:dyDescent="0.35">
      <c r="A239" s="1">
        <v>332811</v>
      </c>
      <c r="B239" s="2" t="s">
        <v>315</v>
      </c>
      <c r="E239">
        <f t="shared" si="24"/>
        <v>0</v>
      </c>
      <c r="F239">
        <f t="shared" si="31"/>
        <v>0</v>
      </c>
      <c r="G239">
        <v>2.4</v>
      </c>
      <c r="I239">
        <f t="shared" si="25"/>
        <v>0</v>
      </c>
      <c r="J239">
        <f t="shared" si="28"/>
        <v>0</v>
      </c>
      <c r="M239">
        <f t="shared" si="26"/>
        <v>0</v>
      </c>
      <c r="N239">
        <f t="shared" si="29"/>
        <v>0</v>
      </c>
      <c r="Q239">
        <f t="shared" si="27"/>
        <v>0</v>
      </c>
      <c r="R239">
        <f t="shared" si="30"/>
        <v>0</v>
      </c>
    </row>
    <row r="240" spans="1:18" x14ac:dyDescent="0.35">
      <c r="A240" s="1">
        <v>332812</v>
      </c>
      <c r="B240" s="2" t="s">
        <v>821</v>
      </c>
      <c r="E240">
        <f t="shared" si="24"/>
        <v>0</v>
      </c>
      <c r="F240">
        <f t="shared" si="31"/>
        <v>0</v>
      </c>
      <c r="I240">
        <f t="shared" si="25"/>
        <v>0</v>
      </c>
      <c r="J240">
        <f t="shared" si="28"/>
        <v>0</v>
      </c>
      <c r="M240">
        <f t="shared" si="26"/>
        <v>0</v>
      </c>
      <c r="N240">
        <f t="shared" si="29"/>
        <v>0</v>
      </c>
      <c r="Q240">
        <f t="shared" si="27"/>
        <v>0</v>
      </c>
      <c r="R240">
        <f t="shared" si="30"/>
        <v>0</v>
      </c>
    </row>
    <row r="241" spans="1:18" x14ac:dyDescent="0.35">
      <c r="A241" s="1">
        <v>332813</v>
      </c>
      <c r="B241" s="2" t="s">
        <v>822</v>
      </c>
      <c r="E241">
        <f t="shared" si="24"/>
        <v>0</v>
      </c>
      <c r="F241">
        <f t="shared" si="31"/>
        <v>0</v>
      </c>
      <c r="I241">
        <f t="shared" si="25"/>
        <v>0</v>
      </c>
      <c r="J241">
        <f t="shared" si="28"/>
        <v>0</v>
      </c>
      <c r="M241">
        <f t="shared" si="26"/>
        <v>0</v>
      </c>
      <c r="N241">
        <f t="shared" si="29"/>
        <v>0</v>
      </c>
      <c r="Q241">
        <f t="shared" si="27"/>
        <v>0</v>
      </c>
      <c r="R241">
        <f t="shared" si="30"/>
        <v>0</v>
      </c>
    </row>
    <row r="242" spans="1:18" x14ac:dyDescent="0.35">
      <c r="A242" s="1">
        <v>332910</v>
      </c>
      <c r="B242" s="2" t="s">
        <v>823</v>
      </c>
      <c r="C242">
        <v>165.3</v>
      </c>
      <c r="D242">
        <v>118.4</v>
      </c>
      <c r="E242">
        <f t="shared" si="24"/>
        <v>5.4291134484362315E-4</v>
      </c>
      <c r="F242">
        <f t="shared" si="31"/>
        <v>2.4587014982712257E-3</v>
      </c>
      <c r="G242">
        <v>2.6</v>
      </c>
      <c r="H242">
        <v>1.8</v>
      </c>
      <c r="I242">
        <f t="shared" si="25"/>
        <v>1.7018379850238254E-5</v>
      </c>
      <c r="J242">
        <f t="shared" si="28"/>
        <v>5.5529847292919958E-5</v>
      </c>
      <c r="K242">
        <v>36.1</v>
      </c>
      <c r="L242">
        <v>0.8</v>
      </c>
      <c r="M242">
        <f t="shared" si="26"/>
        <v>9.7995117617214782E-5</v>
      </c>
      <c r="N242">
        <f t="shared" si="29"/>
        <v>1.6421540956349489E-5</v>
      </c>
      <c r="O242">
        <v>34.4</v>
      </c>
      <c r="P242">
        <v>82.9</v>
      </c>
      <c r="Q242">
        <f t="shared" si="27"/>
        <v>8.6878405841865638E-5</v>
      </c>
      <c r="R242">
        <f t="shared" si="30"/>
        <v>6.2672462672462646E-4</v>
      </c>
    </row>
    <row r="243" spans="1:18" x14ac:dyDescent="0.35">
      <c r="A243" s="1">
        <v>332991</v>
      </c>
      <c r="B243" s="2" t="s">
        <v>824</v>
      </c>
      <c r="C243">
        <v>111.7</v>
      </c>
      <c r="E243">
        <f t="shared" si="24"/>
        <v>0</v>
      </c>
      <c r="F243">
        <f t="shared" si="31"/>
        <v>0</v>
      </c>
      <c r="G243">
        <v>1.7</v>
      </c>
      <c r="I243">
        <f t="shared" si="25"/>
        <v>0</v>
      </c>
      <c r="J243">
        <f t="shared" si="28"/>
        <v>0</v>
      </c>
      <c r="M243">
        <f t="shared" si="26"/>
        <v>0</v>
      </c>
      <c r="N243">
        <f t="shared" si="29"/>
        <v>0</v>
      </c>
      <c r="Q243">
        <f t="shared" si="27"/>
        <v>0</v>
      </c>
      <c r="R243">
        <f t="shared" si="30"/>
        <v>0</v>
      </c>
    </row>
    <row r="244" spans="1:18" x14ac:dyDescent="0.35">
      <c r="A244" s="1">
        <v>332994</v>
      </c>
      <c r="B244" s="2" t="s">
        <v>825</v>
      </c>
      <c r="C244">
        <v>392.1</v>
      </c>
      <c r="E244">
        <f t="shared" si="24"/>
        <v>0</v>
      </c>
      <c r="F244">
        <f t="shared" si="31"/>
        <v>0</v>
      </c>
      <c r="G244">
        <v>1.8</v>
      </c>
      <c r="I244">
        <f t="shared" si="25"/>
        <v>0</v>
      </c>
      <c r="J244">
        <f t="shared" si="28"/>
        <v>0</v>
      </c>
      <c r="M244">
        <f t="shared" si="26"/>
        <v>0</v>
      </c>
      <c r="N244">
        <f t="shared" si="29"/>
        <v>0</v>
      </c>
      <c r="O244">
        <v>47.4</v>
      </c>
      <c r="Q244">
        <f t="shared" si="27"/>
        <v>0</v>
      </c>
      <c r="R244">
        <f t="shared" si="30"/>
        <v>0</v>
      </c>
    </row>
    <row r="245" spans="1:18" x14ac:dyDescent="0.35">
      <c r="A245" s="1">
        <v>332995</v>
      </c>
      <c r="B245" s="2" t="s">
        <v>826</v>
      </c>
      <c r="C245">
        <v>206</v>
      </c>
      <c r="D245">
        <v>1363.1</v>
      </c>
      <c r="E245">
        <f t="shared" si="24"/>
        <v>6.7658643096059497E-4</v>
      </c>
      <c r="F245">
        <f t="shared" si="31"/>
        <v>2.8306216320046516E-2</v>
      </c>
      <c r="G245">
        <v>3.3</v>
      </c>
      <c r="I245">
        <f t="shared" si="25"/>
        <v>0</v>
      </c>
      <c r="J245">
        <f t="shared" si="28"/>
        <v>0</v>
      </c>
      <c r="M245">
        <f t="shared" si="26"/>
        <v>0</v>
      </c>
      <c r="N245">
        <f t="shared" si="29"/>
        <v>0</v>
      </c>
      <c r="Q245">
        <f t="shared" si="27"/>
        <v>0</v>
      </c>
      <c r="R245">
        <f t="shared" si="30"/>
        <v>0</v>
      </c>
    </row>
    <row r="246" spans="1:18" x14ac:dyDescent="0.35">
      <c r="A246" s="1">
        <v>332996</v>
      </c>
      <c r="B246" s="2" t="s">
        <v>827</v>
      </c>
      <c r="D246">
        <v>13.9</v>
      </c>
      <c r="E246">
        <f t="shared" si="24"/>
        <v>0</v>
      </c>
      <c r="F246">
        <f t="shared" si="31"/>
        <v>0</v>
      </c>
      <c r="H246">
        <v>0.6</v>
      </c>
      <c r="I246">
        <f t="shared" si="25"/>
        <v>0</v>
      </c>
      <c r="J246">
        <f t="shared" si="28"/>
        <v>0</v>
      </c>
      <c r="M246">
        <f t="shared" si="26"/>
        <v>0</v>
      </c>
      <c r="N246">
        <f t="shared" si="29"/>
        <v>0</v>
      </c>
      <c r="P246">
        <v>33.4</v>
      </c>
      <c r="Q246">
        <f t="shared" si="27"/>
        <v>0</v>
      </c>
      <c r="R246">
        <f t="shared" si="30"/>
        <v>0</v>
      </c>
    </row>
    <row r="247" spans="1:18" x14ac:dyDescent="0.35">
      <c r="A247" s="1">
        <v>332997</v>
      </c>
      <c r="B247" s="2" t="s">
        <v>828</v>
      </c>
      <c r="E247">
        <f t="shared" si="24"/>
        <v>0</v>
      </c>
      <c r="F247">
        <f t="shared" si="31"/>
        <v>0</v>
      </c>
      <c r="I247">
        <f t="shared" si="25"/>
        <v>0</v>
      </c>
      <c r="J247">
        <f t="shared" si="28"/>
        <v>0</v>
      </c>
      <c r="M247">
        <f t="shared" si="26"/>
        <v>0</v>
      </c>
      <c r="N247">
        <f t="shared" si="29"/>
        <v>0</v>
      </c>
      <c r="Q247">
        <f t="shared" si="27"/>
        <v>0</v>
      </c>
      <c r="R247">
        <f t="shared" si="30"/>
        <v>0</v>
      </c>
    </row>
    <row r="248" spans="1:18" x14ac:dyDescent="0.35">
      <c r="A248" s="1">
        <v>332998</v>
      </c>
      <c r="B248" s="2" t="s">
        <v>829</v>
      </c>
      <c r="E248">
        <f t="shared" si="24"/>
        <v>0</v>
      </c>
      <c r="F248">
        <f t="shared" si="31"/>
        <v>0</v>
      </c>
      <c r="I248">
        <f t="shared" si="25"/>
        <v>0</v>
      </c>
      <c r="J248">
        <f t="shared" si="28"/>
        <v>0</v>
      </c>
      <c r="K248">
        <v>9.3000000000000007</v>
      </c>
      <c r="M248">
        <f t="shared" si="26"/>
        <v>0</v>
      </c>
      <c r="N248">
        <f t="shared" si="29"/>
        <v>0</v>
      </c>
      <c r="O248">
        <v>8</v>
      </c>
      <c r="Q248">
        <f t="shared" si="27"/>
        <v>0</v>
      </c>
      <c r="R248">
        <f t="shared" si="30"/>
        <v>0</v>
      </c>
    </row>
    <row r="249" spans="1:18" x14ac:dyDescent="0.35">
      <c r="A249" s="1">
        <v>332999</v>
      </c>
      <c r="B249" s="2" t="s">
        <v>830</v>
      </c>
      <c r="C249">
        <v>2.2000000000000002</v>
      </c>
      <c r="D249">
        <v>33</v>
      </c>
      <c r="E249">
        <f t="shared" si="24"/>
        <v>7.225680330647132E-6</v>
      </c>
      <c r="F249">
        <f t="shared" si="31"/>
        <v>6.8527997840329763E-4</v>
      </c>
      <c r="H249">
        <v>35</v>
      </c>
      <c r="I249">
        <f t="shared" si="25"/>
        <v>0</v>
      </c>
      <c r="J249">
        <f t="shared" si="28"/>
        <v>0</v>
      </c>
      <c r="K249">
        <v>3.2</v>
      </c>
      <c r="L249">
        <v>233.5</v>
      </c>
      <c r="M249">
        <f t="shared" si="26"/>
        <v>8.6865478220245798E-6</v>
      </c>
      <c r="N249">
        <f t="shared" si="29"/>
        <v>4.793037266634507E-3</v>
      </c>
      <c r="O249">
        <v>10.7</v>
      </c>
      <c r="P249">
        <v>227.9</v>
      </c>
      <c r="Q249">
        <f t="shared" si="27"/>
        <v>2.7023225072905882E-5</v>
      </c>
      <c r="R249">
        <f t="shared" si="30"/>
        <v>1.7229257229257223E-3</v>
      </c>
    </row>
    <row r="250" spans="1:18" x14ac:dyDescent="0.35">
      <c r="A250" s="1" t="s">
        <v>831</v>
      </c>
      <c r="B250" s="2" t="s">
        <v>832</v>
      </c>
      <c r="C250">
        <v>1307.5999999999999</v>
      </c>
      <c r="D250">
        <v>31.1</v>
      </c>
      <c r="E250">
        <f t="shared" si="24"/>
        <v>4.2946816365246306E-3</v>
      </c>
      <c r="F250">
        <f t="shared" si="31"/>
        <v>6.4582446449522898E-4</v>
      </c>
      <c r="G250">
        <v>11.8</v>
      </c>
      <c r="I250">
        <f t="shared" si="25"/>
        <v>0</v>
      </c>
      <c r="J250">
        <f t="shared" si="28"/>
        <v>0</v>
      </c>
      <c r="M250">
        <f t="shared" si="26"/>
        <v>0</v>
      </c>
      <c r="N250">
        <f t="shared" si="29"/>
        <v>0</v>
      </c>
      <c r="O250">
        <v>123.2</v>
      </c>
      <c r="Q250">
        <f t="shared" si="27"/>
        <v>0</v>
      </c>
      <c r="R250">
        <f t="shared" si="30"/>
        <v>0</v>
      </c>
    </row>
    <row r="251" spans="1:18" x14ac:dyDescent="0.35">
      <c r="A251" s="1">
        <v>333111</v>
      </c>
      <c r="B251" s="2" t="s">
        <v>833</v>
      </c>
      <c r="D251">
        <v>5.7</v>
      </c>
      <c r="E251">
        <f t="shared" si="24"/>
        <v>0</v>
      </c>
      <c r="F251">
        <f t="shared" si="31"/>
        <v>0</v>
      </c>
      <c r="H251">
        <v>2.9</v>
      </c>
      <c r="I251">
        <f t="shared" si="25"/>
        <v>0</v>
      </c>
      <c r="J251">
        <f t="shared" si="28"/>
        <v>0</v>
      </c>
      <c r="K251">
        <v>104.1</v>
      </c>
      <c r="L251">
        <v>11.2</v>
      </c>
      <c r="M251">
        <f t="shared" si="26"/>
        <v>2.8258425883523705E-4</v>
      </c>
      <c r="N251">
        <f t="shared" si="29"/>
        <v>2.2990157338889284E-4</v>
      </c>
      <c r="O251">
        <v>8.3000000000000007</v>
      </c>
      <c r="P251">
        <v>150.69999999999999</v>
      </c>
      <c r="Q251">
        <f t="shared" si="27"/>
        <v>2.0961940944403629E-5</v>
      </c>
      <c r="R251">
        <f t="shared" si="30"/>
        <v>1.1392931392931386E-3</v>
      </c>
    </row>
    <row r="252" spans="1:18" x14ac:dyDescent="0.35">
      <c r="A252" s="1">
        <v>333112</v>
      </c>
      <c r="B252" s="2" t="s">
        <v>834</v>
      </c>
      <c r="D252">
        <v>6.9</v>
      </c>
      <c r="E252">
        <f t="shared" si="24"/>
        <v>0</v>
      </c>
      <c r="F252">
        <f t="shared" si="31"/>
        <v>0</v>
      </c>
      <c r="H252">
        <v>0.6</v>
      </c>
      <c r="I252">
        <f t="shared" si="25"/>
        <v>0</v>
      </c>
      <c r="J252">
        <f t="shared" si="28"/>
        <v>0</v>
      </c>
      <c r="L252">
        <v>6.5</v>
      </c>
      <c r="M252">
        <f t="shared" si="26"/>
        <v>0</v>
      </c>
      <c r="N252">
        <f t="shared" si="29"/>
        <v>0</v>
      </c>
      <c r="O252">
        <v>5.4</v>
      </c>
      <c r="P252">
        <v>19.8</v>
      </c>
      <c r="Q252">
        <f t="shared" si="27"/>
        <v>1.3637889289130072E-5</v>
      </c>
      <c r="R252">
        <f t="shared" si="30"/>
        <v>1.4968814968814963E-4</v>
      </c>
    </row>
    <row r="253" spans="1:18" x14ac:dyDescent="0.35">
      <c r="A253" s="1">
        <v>333120</v>
      </c>
      <c r="B253" s="2" t="s">
        <v>835</v>
      </c>
      <c r="D253">
        <v>381.2</v>
      </c>
      <c r="E253">
        <f t="shared" si="24"/>
        <v>0</v>
      </c>
      <c r="F253">
        <f t="shared" si="31"/>
        <v>0</v>
      </c>
      <c r="H253">
        <v>6.5</v>
      </c>
      <c r="I253">
        <f t="shared" si="25"/>
        <v>0</v>
      </c>
      <c r="J253">
        <f t="shared" si="28"/>
        <v>0</v>
      </c>
      <c r="M253">
        <f t="shared" si="26"/>
        <v>0</v>
      </c>
      <c r="N253">
        <f t="shared" si="29"/>
        <v>0</v>
      </c>
      <c r="O253">
        <v>4.3</v>
      </c>
      <c r="P253">
        <v>1196.0999999999999</v>
      </c>
      <c r="Q253">
        <f t="shared" si="27"/>
        <v>1.0859800730233205E-5</v>
      </c>
      <c r="R253">
        <f t="shared" si="30"/>
        <v>9.0425250425250382E-3</v>
      </c>
    </row>
    <row r="254" spans="1:18" x14ac:dyDescent="0.35">
      <c r="A254" s="1">
        <v>333131</v>
      </c>
      <c r="B254" s="2" t="s">
        <v>836</v>
      </c>
      <c r="C254">
        <v>5.0999999999999996</v>
      </c>
      <c r="E254">
        <f t="shared" si="24"/>
        <v>0</v>
      </c>
      <c r="F254">
        <f t="shared" si="31"/>
        <v>0</v>
      </c>
      <c r="I254">
        <f t="shared" si="25"/>
        <v>0</v>
      </c>
      <c r="J254">
        <f t="shared" si="28"/>
        <v>0</v>
      </c>
      <c r="M254">
        <f t="shared" si="26"/>
        <v>0</v>
      </c>
      <c r="N254">
        <f t="shared" si="29"/>
        <v>0</v>
      </c>
      <c r="Q254">
        <f t="shared" si="27"/>
        <v>0</v>
      </c>
      <c r="R254">
        <f t="shared" si="30"/>
        <v>0</v>
      </c>
    </row>
    <row r="255" spans="1:18" x14ac:dyDescent="0.35">
      <c r="A255" s="1">
        <v>333132</v>
      </c>
      <c r="B255" s="2" t="s">
        <v>359</v>
      </c>
      <c r="C255">
        <v>7</v>
      </c>
      <c r="E255">
        <f t="shared" si="24"/>
        <v>0</v>
      </c>
      <c r="F255">
        <f t="shared" si="31"/>
        <v>0</v>
      </c>
      <c r="I255">
        <f t="shared" si="25"/>
        <v>0</v>
      </c>
      <c r="J255">
        <f t="shared" si="28"/>
        <v>0</v>
      </c>
      <c r="M255">
        <f t="shared" si="26"/>
        <v>0</v>
      </c>
      <c r="N255">
        <f t="shared" si="29"/>
        <v>0</v>
      </c>
      <c r="Q255">
        <f t="shared" si="27"/>
        <v>0</v>
      </c>
      <c r="R255">
        <f t="shared" si="30"/>
        <v>0</v>
      </c>
    </row>
    <row r="256" spans="1:18" x14ac:dyDescent="0.35">
      <c r="A256" s="1">
        <v>333210</v>
      </c>
      <c r="B256" s="2" t="s">
        <v>837</v>
      </c>
      <c r="E256">
        <f t="shared" si="24"/>
        <v>0</v>
      </c>
      <c r="F256">
        <f t="shared" si="31"/>
        <v>0</v>
      </c>
      <c r="H256">
        <v>0.6</v>
      </c>
      <c r="I256">
        <f t="shared" si="25"/>
        <v>0</v>
      </c>
      <c r="J256">
        <f t="shared" si="28"/>
        <v>0</v>
      </c>
      <c r="L256">
        <v>138.80000000000001</v>
      </c>
      <c r="M256">
        <f t="shared" si="26"/>
        <v>0</v>
      </c>
      <c r="N256">
        <f t="shared" si="29"/>
        <v>0</v>
      </c>
      <c r="Q256">
        <f t="shared" si="27"/>
        <v>0</v>
      </c>
      <c r="R256">
        <f t="shared" si="30"/>
        <v>0</v>
      </c>
    </row>
    <row r="257" spans="1:18" x14ac:dyDescent="0.35">
      <c r="A257" s="1">
        <v>333220</v>
      </c>
      <c r="B257" s="2" t="s">
        <v>838</v>
      </c>
      <c r="D257">
        <v>3.6</v>
      </c>
      <c r="E257">
        <f t="shared" si="24"/>
        <v>0</v>
      </c>
      <c r="F257">
        <f t="shared" si="31"/>
        <v>0</v>
      </c>
      <c r="H257">
        <v>1.4</v>
      </c>
      <c r="I257">
        <f t="shared" si="25"/>
        <v>0</v>
      </c>
      <c r="J257">
        <f t="shared" si="28"/>
        <v>0</v>
      </c>
      <c r="M257">
        <f t="shared" si="26"/>
        <v>0</v>
      </c>
      <c r="N257">
        <f t="shared" si="29"/>
        <v>0</v>
      </c>
      <c r="Q257">
        <f t="shared" si="27"/>
        <v>0</v>
      </c>
      <c r="R257">
        <f t="shared" si="30"/>
        <v>0</v>
      </c>
    </row>
    <row r="258" spans="1:18" x14ac:dyDescent="0.35">
      <c r="A258" s="1">
        <v>333291</v>
      </c>
      <c r="B258" s="2" t="s">
        <v>839</v>
      </c>
      <c r="E258">
        <f t="shared" si="24"/>
        <v>0</v>
      </c>
      <c r="F258">
        <f t="shared" si="31"/>
        <v>0</v>
      </c>
      <c r="I258">
        <f t="shared" si="25"/>
        <v>0</v>
      </c>
      <c r="J258">
        <f t="shared" si="28"/>
        <v>0</v>
      </c>
      <c r="M258">
        <f t="shared" si="26"/>
        <v>0</v>
      </c>
      <c r="N258">
        <f t="shared" si="29"/>
        <v>0</v>
      </c>
      <c r="Q258">
        <f t="shared" si="27"/>
        <v>0</v>
      </c>
      <c r="R258">
        <f t="shared" si="30"/>
        <v>0</v>
      </c>
    </row>
    <row r="259" spans="1:18" x14ac:dyDescent="0.35">
      <c r="A259" s="1">
        <v>333292</v>
      </c>
      <c r="B259" s="2" t="s">
        <v>840</v>
      </c>
      <c r="C259">
        <v>0.9</v>
      </c>
      <c r="E259">
        <f t="shared" si="24"/>
        <v>0</v>
      </c>
      <c r="F259">
        <f t="shared" si="31"/>
        <v>0</v>
      </c>
      <c r="H259">
        <v>0.6</v>
      </c>
      <c r="I259">
        <f t="shared" si="25"/>
        <v>0</v>
      </c>
      <c r="J259">
        <f t="shared" si="28"/>
        <v>0</v>
      </c>
      <c r="L259">
        <v>1.5</v>
      </c>
      <c r="M259">
        <f t="shared" si="26"/>
        <v>0</v>
      </c>
      <c r="N259">
        <f t="shared" si="29"/>
        <v>0</v>
      </c>
      <c r="P259">
        <v>0.3</v>
      </c>
      <c r="Q259">
        <f t="shared" si="27"/>
        <v>0</v>
      </c>
      <c r="R259">
        <f t="shared" si="30"/>
        <v>0</v>
      </c>
    </row>
    <row r="260" spans="1:18" x14ac:dyDescent="0.35">
      <c r="A260" s="1">
        <v>333293</v>
      </c>
      <c r="B260" s="2" t="s">
        <v>841</v>
      </c>
      <c r="D260">
        <v>1.3</v>
      </c>
      <c r="E260">
        <f t="shared" ref="E260:E323" si="32">IF(NOT(OR($C260=0,D260=0)),C260/(SUM(C$4:C$489)),0)</f>
        <v>0</v>
      </c>
      <c r="F260">
        <f t="shared" si="31"/>
        <v>0</v>
      </c>
      <c r="H260">
        <v>1.7</v>
      </c>
      <c r="I260">
        <f t="shared" ref="I260:I323" si="33">IF(NOT(OR($G260=0,H260=0)),G260/(SUM(G$4:G$489)),0)</f>
        <v>0</v>
      </c>
      <c r="J260">
        <f t="shared" si="28"/>
        <v>0</v>
      </c>
      <c r="L260">
        <v>44.1</v>
      </c>
      <c r="M260">
        <f t="shared" ref="M260:M323" si="34">IF(NOT(OR($K260=0,L260=0)),K260/(SUM(K$4:K$489)),0)</f>
        <v>0</v>
      </c>
      <c r="N260">
        <f t="shared" si="29"/>
        <v>0</v>
      </c>
      <c r="P260">
        <v>12.6</v>
      </c>
      <c r="Q260">
        <f t="shared" ref="Q260:Q323" si="35">IF(NOT(OR($O260=0,P260=0)),O260/(SUM(O$4:O$489)),0)</f>
        <v>0</v>
      </c>
      <c r="R260">
        <f t="shared" si="30"/>
        <v>0</v>
      </c>
    </row>
    <row r="261" spans="1:18" x14ac:dyDescent="0.35">
      <c r="A261" s="1">
        <v>333294</v>
      </c>
      <c r="B261" s="2" t="s">
        <v>842</v>
      </c>
      <c r="D261">
        <v>17.7</v>
      </c>
      <c r="E261">
        <f t="shared" si="32"/>
        <v>0</v>
      </c>
      <c r="F261">
        <f t="shared" si="31"/>
        <v>0</v>
      </c>
      <c r="I261">
        <f t="shared" si="33"/>
        <v>0</v>
      </c>
      <c r="J261">
        <f t="shared" ref="J261:J324" si="36">IF(NOT(OR($G261=0,H261=0)),H261/(SUM(H$4:H$489)),0)</f>
        <v>0</v>
      </c>
      <c r="K261">
        <v>46</v>
      </c>
      <c r="L261">
        <v>6</v>
      </c>
      <c r="M261">
        <f t="shared" si="34"/>
        <v>1.2486912494160331E-4</v>
      </c>
      <c r="N261">
        <f t="shared" ref="N261:N324" si="37">IF(NOT(OR($K261=0,L261=0)),L261/(SUM(L$4:L$489)),0)</f>
        <v>1.2316155717262116E-4</v>
      </c>
      <c r="Q261">
        <f t="shared" si="35"/>
        <v>0</v>
      </c>
      <c r="R261">
        <f t="shared" ref="R261:R324" si="38">IF(NOT(OR($O261=0,P261=0)),P261/(SUM(P$4:P$489)),0)</f>
        <v>0</v>
      </c>
    </row>
    <row r="262" spans="1:18" x14ac:dyDescent="0.35">
      <c r="A262" s="1">
        <v>333295</v>
      </c>
      <c r="B262" s="2" t="s">
        <v>843</v>
      </c>
      <c r="E262">
        <f t="shared" si="32"/>
        <v>0</v>
      </c>
      <c r="F262">
        <f t="shared" ref="F262:F325" si="39">IF(NOT(OR($C262=0,D262=0)),D262/(SUM(D$4:D$489)),0)</f>
        <v>0</v>
      </c>
      <c r="I262">
        <f t="shared" si="33"/>
        <v>0</v>
      </c>
      <c r="J262">
        <f t="shared" si="36"/>
        <v>0</v>
      </c>
      <c r="M262">
        <f t="shared" si="34"/>
        <v>0</v>
      </c>
      <c r="N262">
        <f t="shared" si="37"/>
        <v>0</v>
      </c>
      <c r="Q262">
        <f t="shared" si="35"/>
        <v>0</v>
      </c>
      <c r="R262">
        <f t="shared" si="38"/>
        <v>0</v>
      </c>
    </row>
    <row r="263" spans="1:18" x14ac:dyDescent="0.35">
      <c r="A263" s="1">
        <v>333298</v>
      </c>
      <c r="B263" s="2" t="s">
        <v>844</v>
      </c>
      <c r="D263">
        <v>11.1</v>
      </c>
      <c r="E263">
        <f t="shared" si="32"/>
        <v>0</v>
      </c>
      <c r="F263">
        <f t="shared" si="39"/>
        <v>0</v>
      </c>
      <c r="H263">
        <v>3.7</v>
      </c>
      <c r="I263">
        <f t="shared" si="33"/>
        <v>0</v>
      </c>
      <c r="J263">
        <f t="shared" si="36"/>
        <v>0</v>
      </c>
      <c r="M263">
        <f t="shared" si="34"/>
        <v>0</v>
      </c>
      <c r="N263">
        <f t="shared" si="37"/>
        <v>0</v>
      </c>
      <c r="Q263">
        <f t="shared" si="35"/>
        <v>0</v>
      </c>
      <c r="R263">
        <f t="shared" si="38"/>
        <v>0</v>
      </c>
    </row>
    <row r="264" spans="1:18" x14ac:dyDescent="0.35">
      <c r="A264" s="1">
        <v>333313</v>
      </c>
      <c r="B264" s="2" t="s">
        <v>845</v>
      </c>
      <c r="C264">
        <v>13.8</v>
      </c>
      <c r="D264">
        <v>0.5</v>
      </c>
      <c r="E264">
        <f t="shared" si="32"/>
        <v>4.5324722074059279E-5</v>
      </c>
      <c r="F264">
        <f t="shared" si="39"/>
        <v>1.038302997580754E-5</v>
      </c>
      <c r="H264">
        <v>36.4</v>
      </c>
      <c r="I264">
        <f t="shared" si="33"/>
        <v>0</v>
      </c>
      <c r="J264">
        <f t="shared" si="36"/>
        <v>0</v>
      </c>
      <c r="K264">
        <v>2.4</v>
      </c>
      <c r="L264">
        <v>360.8</v>
      </c>
      <c r="M264">
        <f t="shared" si="34"/>
        <v>6.5149108665184336E-6</v>
      </c>
      <c r="N264">
        <f t="shared" si="37"/>
        <v>7.4061149713136199E-3</v>
      </c>
      <c r="O264">
        <v>48.4</v>
      </c>
      <c r="P264">
        <v>503</v>
      </c>
      <c r="Q264">
        <f t="shared" si="35"/>
        <v>1.2223589659146212E-4</v>
      </c>
      <c r="R264">
        <f t="shared" si="38"/>
        <v>3.8026838026838012E-3</v>
      </c>
    </row>
    <row r="265" spans="1:18" x14ac:dyDescent="0.35">
      <c r="A265" s="1">
        <v>333314</v>
      </c>
      <c r="B265" s="2" t="s">
        <v>846</v>
      </c>
      <c r="C265">
        <v>0.8</v>
      </c>
      <c r="D265">
        <v>677.3</v>
      </c>
      <c r="E265">
        <f t="shared" si="32"/>
        <v>2.6275201202353205E-6</v>
      </c>
      <c r="F265">
        <f t="shared" si="39"/>
        <v>1.4064852405228893E-2</v>
      </c>
      <c r="I265">
        <f t="shared" si="33"/>
        <v>0</v>
      </c>
      <c r="J265">
        <f t="shared" si="36"/>
        <v>0</v>
      </c>
      <c r="L265">
        <v>22</v>
      </c>
      <c r="M265">
        <f t="shared" si="34"/>
        <v>0</v>
      </c>
      <c r="N265">
        <f t="shared" si="37"/>
        <v>0</v>
      </c>
      <c r="P265">
        <v>16.399999999999999</v>
      </c>
      <c r="Q265">
        <f t="shared" si="35"/>
        <v>0</v>
      </c>
      <c r="R265">
        <f t="shared" si="38"/>
        <v>0</v>
      </c>
    </row>
    <row r="266" spans="1:18" x14ac:dyDescent="0.35">
      <c r="A266" s="1">
        <v>333315</v>
      </c>
      <c r="B266" s="2" t="s">
        <v>847</v>
      </c>
      <c r="C266">
        <v>1.6</v>
      </c>
      <c r="D266">
        <v>307.10000000000002</v>
      </c>
      <c r="E266">
        <f t="shared" si="32"/>
        <v>5.2550402404706411E-6</v>
      </c>
      <c r="F266">
        <f t="shared" si="39"/>
        <v>6.3772570111409917E-3</v>
      </c>
      <c r="H266">
        <v>12.7</v>
      </c>
      <c r="I266">
        <f t="shared" si="33"/>
        <v>0</v>
      </c>
      <c r="J266">
        <f t="shared" si="36"/>
        <v>0</v>
      </c>
      <c r="L266">
        <v>643.70000000000005</v>
      </c>
      <c r="M266">
        <f t="shared" si="34"/>
        <v>0</v>
      </c>
      <c r="N266">
        <f t="shared" si="37"/>
        <v>0</v>
      </c>
      <c r="O266">
        <v>4.2</v>
      </c>
      <c r="P266">
        <v>524</v>
      </c>
      <c r="Q266">
        <f t="shared" si="35"/>
        <v>1.0607247224878944E-5</v>
      </c>
      <c r="R266">
        <f t="shared" si="38"/>
        <v>3.9614439614439594E-3</v>
      </c>
    </row>
    <row r="267" spans="1:18" x14ac:dyDescent="0.35">
      <c r="A267" s="1">
        <v>333319</v>
      </c>
      <c r="B267" s="2" t="s">
        <v>848</v>
      </c>
      <c r="C267">
        <v>1.3</v>
      </c>
      <c r="D267">
        <v>258.10000000000002</v>
      </c>
      <c r="E267">
        <f t="shared" si="32"/>
        <v>4.269720195382396E-6</v>
      </c>
      <c r="F267">
        <f t="shared" si="39"/>
        <v>5.359720073511853E-3</v>
      </c>
      <c r="G267">
        <v>3.9</v>
      </c>
      <c r="H267">
        <v>4</v>
      </c>
      <c r="I267">
        <f t="shared" si="33"/>
        <v>2.552756977535738E-5</v>
      </c>
      <c r="J267">
        <f t="shared" si="36"/>
        <v>1.2339966065093324E-4</v>
      </c>
      <c r="K267">
        <v>320.89999999999998</v>
      </c>
      <c r="L267">
        <v>223.9</v>
      </c>
      <c r="M267">
        <f t="shared" si="34"/>
        <v>8.7109787377740225E-4</v>
      </c>
      <c r="N267">
        <f t="shared" si="37"/>
        <v>4.5959787751583131E-3</v>
      </c>
      <c r="O267">
        <v>75.3</v>
      </c>
      <c r="P267">
        <v>142.19999999999999</v>
      </c>
      <c r="Q267">
        <f t="shared" si="35"/>
        <v>1.901727895317582E-4</v>
      </c>
      <c r="R267">
        <f t="shared" si="38"/>
        <v>1.0750330750330746E-3</v>
      </c>
    </row>
    <row r="268" spans="1:18" x14ac:dyDescent="0.35">
      <c r="A268" s="1" t="s">
        <v>849</v>
      </c>
      <c r="B268" s="2" t="s">
        <v>850</v>
      </c>
      <c r="D268">
        <v>3.4</v>
      </c>
      <c r="E268">
        <f t="shared" si="32"/>
        <v>0</v>
      </c>
      <c r="F268">
        <f t="shared" si="39"/>
        <v>0</v>
      </c>
      <c r="I268">
        <f t="shared" si="33"/>
        <v>0</v>
      </c>
      <c r="J268">
        <f t="shared" si="36"/>
        <v>0</v>
      </c>
      <c r="L268">
        <v>71.2</v>
      </c>
      <c r="M268">
        <f t="shared" si="34"/>
        <v>0</v>
      </c>
      <c r="N268">
        <f t="shared" si="37"/>
        <v>0</v>
      </c>
      <c r="P268">
        <v>37.9</v>
      </c>
      <c r="Q268">
        <f t="shared" si="35"/>
        <v>0</v>
      </c>
      <c r="R268">
        <f t="shared" si="38"/>
        <v>0</v>
      </c>
    </row>
    <row r="269" spans="1:18" x14ac:dyDescent="0.35">
      <c r="A269" s="1">
        <v>333411</v>
      </c>
      <c r="B269" s="2" t="s">
        <v>851</v>
      </c>
      <c r="C269">
        <v>1.5</v>
      </c>
      <c r="E269">
        <f t="shared" si="32"/>
        <v>0</v>
      </c>
      <c r="F269">
        <f t="shared" si="39"/>
        <v>0</v>
      </c>
      <c r="I269">
        <f t="shared" si="33"/>
        <v>0</v>
      </c>
      <c r="J269">
        <f t="shared" si="36"/>
        <v>0</v>
      </c>
      <c r="L269">
        <v>1.8</v>
      </c>
      <c r="M269">
        <f t="shared" si="34"/>
        <v>0</v>
      </c>
      <c r="N269">
        <f t="shared" si="37"/>
        <v>0</v>
      </c>
      <c r="Q269">
        <f t="shared" si="35"/>
        <v>0</v>
      </c>
      <c r="R269">
        <f t="shared" si="38"/>
        <v>0</v>
      </c>
    </row>
    <row r="270" spans="1:18" x14ac:dyDescent="0.35">
      <c r="A270" s="1">
        <v>333412</v>
      </c>
      <c r="B270" s="2" t="s">
        <v>852</v>
      </c>
      <c r="E270">
        <f t="shared" si="32"/>
        <v>0</v>
      </c>
      <c r="F270">
        <f t="shared" si="39"/>
        <v>0</v>
      </c>
      <c r="I270">
        <f t="shared" si="33"/>
        <v>0</v>
      </c>
      <c r="J270">
        <f t="shared" si="36"/>
        <v>0</v>
      </c>
      <c r="K270">
        <v>88.1</v>
      </c>
      <c r="M270">
        <f t="shared" si="34"/>
        <v>0</v>
      </c>
      <c r="N270">
        <f t="shared" si="37"/>
        <v>0</v>
      </c>
      <c r="O270">
        <v>29.1</v>
      </c>
      <c r="Q270">
        <f t="shared" si="35"/>
        <v>0</v>
      </c>
      <c r="R270">
        <f t="shared" si="38"/>
        <v>0</v>
      </c>
    </row>
    <row r="271" spans="1:18" x14ac:dyDescent="0.35">
      <c r="A271" s="1">
        <v>333414</v>
      </c>
      <c r="B271" s="2" t="s">
        <v>853</v>
      </c>
      <c r="C271">
        <v>7.5</v>
      </c>
      <c r="E271">
        <f t="shared" si="32"/>
        <v>0</v>
      </c>
      <c r="F271">
        <f t="shared" si="39"/>
        <v>0</v>
      </c>
      <c r="G271">
        <v>2.4</v>
      </c>
      <c r="I271">
        <f t="shared" si="33"/>
        <v>0</v>
      </c>
      <c r="J271">
        <f t="shared" si="36"/>
        <v>0</v>
      </c>
      <c r="K271">
        <v>8.6</v>
      </c>
      <c r="M271">
        <f t="shared" si="34"/>
        <v>0</v>
      </c>
      <c r="N271">
        <f t="shared" si="37"/>
        <v>0</v>
      </c>
      <c r="O271">
        <v>11.2</v>
      </c>
      <c r="Q271">
        <f t="shared" si="35"/>
        <v>0</v>
      </c>
      <c r="R271">
        <f t="shared" si="38"/>
        <v>0</v>
      </c>
    </row>
    <row r="272" spans="1:18" x14ac:dyDescent="0.35">
      <c r="A272" s="1">
        <v>333415</v>
      </c>
      <c r="B272" s="2" t="s">
        <v>854</v>
      </c>
      <c r="C272">
        <v>45.5</v>
      </c>
      <c r="E272">
        <f t="shared" si="32"/>
        <v>0</v>
      </c>
      <c r="F272">
        <f t="shared" si="39"/>
        <v>0</v>
      </c>
      <c r="G272">
        <v>73.900000000000006</v>
      </c>
      <c r="I272">
        <f t="shared" si="33"/>
        <v>0</v>
      </c>
      <c r="J272">
        <f t="shared" si="36"/>
        <v>0</v>
      </c>
      <c r="K272">
        <v>125.6</v>
      </c>
      <c r="L272">
        <v>159</v>
      </c>
      <c r="M272">
        <f t="shared" si="34"/>
        <v>3.4094700201446469E-4</v>
      </c>
      <c r="N272">
        <f t="shared" si="37"/>
        <v>3.263781265074461E-3</v>
      </c>
      <c r="O272">
        <v>366.8</v>
      </c>
      <c r="P272">
        <v>27.9</v>
      </c>
      <c r="Q272">
        <f t="shared" si="35"/>
        <v>9.2636625763942789E-4</v>
      </c>
      <c r="R272">
        <f t="shared" si="38"/>
        <v>2.1092421092421082E-4</v>
      </c>
    </row>
    <row r="273" spans="1:18" x14ac:dyDescent="0.35">
      <c r="A273" s="1">
        <v>333511</v>
      </c>
      <c r="B273" s="2" t="s">
        <v>855</v>
      </c>
      <c r="E273">
        <f t="shared" si="32"/>
        <v>0</v>
      </c>
      <c r="F273">
        <f t="shared" si="39"/>
        <v>0</v>
      </c>
      <c r="G273">
        <v>13</v>
      </c>
      <c r="I273">
        <f t="shared" si="33"/>
        <v>0</v>
      </c>
      <c r="J273">
        <f t="shared" si="36"/>
        <v>0</v>
      </c>
      <c r="M273">
        <f t="shared" si="34"/>
        <v>0</v>
      </c>
      <c r="N273">
        <f t="shared" si="37"/>
        <v>0</v>
      </c>
      <c r="Q273">
        <f t="shared" si="35"/>
        <v>0</v>
      </c>
      <c r="R273">
        <f t="shared" si="38"/>
        <v>0</v>
      </c>
    </row>
    <row r="274" spans="1:18" x14ac:dyDescent="0.35">
      <c r="A274" s="1">
        <v>333512</v>
      </c>
      <c r="B274" s="2" t="s">
        <v>856</v>
      </c>
      <c r="C274">
        <v>0.9</v>
      </c>
      <c r="D274">
        <v>24.3</v>
      </c>
      <c r="E274">
        <f t="shared" si="32"/>
        <v>2.9559601352647356E-6</v>
      </c>
      <c r="F274">
        <f t="shared" si="39"/>
        <v>5.0461525682424647E-4</v>
      </c>
      <c r="G274">
        <v>4</v>
      </c>
      <c r="H274">
        <v>1.4</v>
      </c>
      <c r="I274">
        <f t="shared" si="33"/>
        <v>2.6182122846520392E-5</v>
      </c>
      <c r="J274">
        <f t="shared" si="36"/>
        <v>4.3189881227826627E-5</v>
      </c>
      <c r="K274">
        <v>45.2</v>
      </c>
      <c r="L274">
        <v>82.8</v>
      </c>
      <c r="M274">
        <f t="shared" si="34"/>
        <v>1.2269748798609718E-4</v>
      </c>
      <c r="N274">
        <f t="shared" si="37"/>
        <v>1.6996294889821721E-3</v>
      </c>
      <c r="O274">
        <v>1.2</v>
      </c>
      <c r="P274">
        <v>278.8</v>
      </c>
      <c r="Q274">
        <f t="shared" si="35"/>
        <v>3.030642064251127E-6</v>
      </c>
      <c r="R274">
        <f t="shared" si="38"/>
        <v>2.1077301077301069E-3</v>
      </c>
    </row>
    <row r="275" spans="1:18" x14ac:dyDescent="0.35">
      <c r="A275" s="1">
        <v>333513</v>
      </c>
      <c r="B275" s="2" t="s">
        <v>857</v>
      </c>
      <c r="D275">
        <v>10.8</v>
      </c>
      <c r="E275">
        <f t="shared" si="32"/>
        <v>0</v>
      </c>
      <c r="F275">
        <f t="shared" si="39"/>
        <v>0</v>
      </c>
      <c r="I275">
        <f t="shared" si="33"/>
        <v>0</v>
      </c>
      <c r="J275">
        <f t="shared" si="36"/>
        <v>0</v>
      </c>
      <c r="M275">
        <f t="shared" si="34"/>
        <v>0</v>
      </c>
      <c r="N275">
        <f t="shared" si="37"/>
        <v>0</v>
      </c>
      <c r="Q275">
        <f t="shared" si="35"/>
        <v>0</v>
      </c>
      <c r="R275">
        <f t="shared" si="38"/>
        <v>0</v>
      </c>
    </row>
    <row r="276" spans="1:18" x14ac:dyDescent="0.35">
      <c r="A276" s="1">
        <v>333514</v>
      </c>
      <c r="B276" s="2" t="s">
        <v>858</v>
      </c>
      <c r="C276">
        <v>1.6</v>
      </c>
      <c r="E276">
        <f t="shared" si="32"/>
        <v>0</v>
      </c>
      <c r="F276">
        <f t="shared" si="39"/>
        <v>0</v>
      </c>
      <c r="G276">
        <v>4.9000000000000004</v>
      </c>
      <c r="I276">
        <f t="shared" si="33"/>
        <v>0</v>
      </c>
      <c r="J276">
        <f t="shared" si="36"/>
        <v>0</v>
      </c>
      <c r="K276">
        <v>27.7</v>
      </c>
      <c r="M276">
        <f t="shared" si="34"/>
        <v>0</v>
      </c>
      <c r="N276">
        <f t="shared" si="37"/>
        <v>0</v>
      </c>
      <c r="O276">
        <v>6.8</v>
      </c>
      <c r="Q276">
        <f t="shared" si="35"/>
        <v>0</v>
      </c>
      <c r="R276">
        <f t="shared" si="38"/>
        <v>0</v>
      </c>
    </row>
    <row r="277" spans="1:18" x14ac:dyDescent="0.35">
      <c r="A277" s="1">
        <v>333515</v>
      </c>
      <c r="B277" s="2" t="s">
        <v>859</v>
      </c>
      <c r="C277">
        <v>3.1</v>
      </c>
      <c r="E277">
        <f t="shared" si="32"/>
        <v>0</v>
      </c>
      <c r="F277">
        <f t="shared" si="39"/>
        <v>0</v>
      </c>
      <c r="G277">
        <v>4.8</v>
      </c>
      <c r="I277">
        <f t="shared" si="33"/>
        <v>0</v>
      </c>
      <c r="J277">
        <f t="shared" si="36"/>
        <v>0</v>
      </c>
      <c r="K277">
        <v>15.2</v>
      </c>
      <c r="M277">
        <f t="shared" si="34"/>
        <v>0</v>
      </c>
      <c r="N277">
        <f t="shared" si="37"/>
        <v>0</v>
      </c>
      <c r="O277">
        <v>48.7</v>
      </c>
      <c r="Q277">
        <f t="shared" si="35"/>
        <v>0</v>
      </c>
      <c r="R277">
        <f t="shared" si="38"/>
        <v>0</v>
      </c>
    </row>
    <row r="278" spans="1:18" x14ac:dyDescent="0.35">
      <c r="A278" s="1" t="s">
        <v>860</v>
      </c>
      <c r="B278" s="2" t="s">
        <v>861</v>
      </c>
      <c r="E278">
        <f t="shared" si="32"/>
        <v>0</v>
      </c>
      <c r="F278">
        <f t="shared" si="39"/>
        <v>0</v>
      </c>
      <c r="I278">
        <f t="shared" si="33"/>
        <v>0</v>
      </c>
      <c r="J278">
        <f t="shared" si="36"/>
        <v>0</v>
      </c>
      <c r="M278">
        <f t="shared" si="34"/>
        <v>0</v>
      </c>
      <c r="N278">
        <f t="shared" si="37"/>
        <v>0</v>
      </c>
      <c r="Q278">
        <f t="shared" si="35"/>
        <v>0</v>
      </c>
      <c r="R278">
        <f t="shared" si="38"/>
        <v>0</v>
      </c>
    </row>
    <row r="279" spans="1:18" x14ac:dyDescent="0.35">
      <c r="A279" s="1">
        <v>333611</v>
      </c>
      <c r="B279" s="2" t="s">
        <v>862</v>
      </c>
      <c r="C279">
        <v>1</v>
      </c>
      <c r="D279">
        <v>277.89999999999998</v>
      </c>
      <c r="E279">
        <f t="shared" si="32"/>
        <v>3.2844001502941506E-6</v>
      </c>
      <c r="F279">
        <f t="shared" si="39"/>
        <v>5.7708880605538302E-3</v>
      </c>
      <c r="H279">
        <v>192.3</v>
      </c>
      <c r="I279">
        <f t="shared" si="33"/>
        <v>0</v>
      </c>
      <c r="J279">
        <f t="shared" si="36"/>
        <v>0</v>
      </c>
      <c r="M279">
        <f t="shared" si="34"/>
        <v>0</v>
      </c>
      <c r="N279">
        <f t="shared" si="37"/>
        <v>0</v>
      </c>
      <c r="P279">
        <v>72.599999999999994</v>
      </c>
      <c r="Q279">
        <f t="shared" si="35"/>
        <v>0</v>
      </c>
      <c r="R279">
        <f t="shared" si="38"/>
        <v>0</v>
      </c>
    </row>
    <row r="280" spans="1:18" x14ac:dyDescent="0.35">
      <c r="A280" s="1">
        <v>333618</v>
      </c>
      <c r="B280" s="2" t="s">
        <v>863</v>
      </c>
      <c r="C280">
        <v>56.1</v>
      </c>
      <c r="E280">
        <f t="shared" si="32"/>
        <v>0</v>
      </c>
      <c r="F280">
        <f t="shared" si="39"/>
        <v>0</v>
      </c>
      <c r="G280">
        <v>2</v>
      </c>
      <c r="H280">
        <v>14.6</v>
      </c>
      <c r="I280">
        <f t="shared" si="33"/>
        <v>1.3091061423260196E-5</v>
      </c>
      <c r="J280">
        <f t="shared" si="36"/>
        <v>4.5040876137590629E-4</v>
      </c>
      <c r="L280">
        <v>24</v>
      </c>
      <c r="M280">
        <f t="shared" si="34"/>
        <v>0</v>
      </c>
      <c r="N280">
        <f t="shared" si="37"/>
        <v>0</v>
      </c>
      <c r="O280">
        <v>173.5</v>
      </c>
      <c r="P280">
        <v>35.9</v>
      </c>
      <c r="Q280">
        <f t="shared" si="35"/>
        <v>4.3818033178964213E-4</v>
      </c>
      <c r="R280">
        <f t="shared" si="38"/>
        <v>2.7140427140427128E-4</v>
      </c>
    </row>
    <row r="281" spans="1:18" x14ac:dyDescent="0.35">
      <c r="A281" s="1" t="s">
        <v>864</v>
      </c>
      <c r="B281" s="2" t="s">
        <v>865</v>
      </c>
      <c r="C281">
        <v>5.0999999999999996</v>
      </c>
      <c r="E281">
        <f t="shared" si="32"/>
        <v>0</v>
      </c>
      <c r="F281">
        <f t="shared" si="39"/>
        <v>0</v>
      </c>
      <c r="I281">
        <f t="shared" si="33"/>
        <v>0</v>
      </c>
      <c r="J281">
        <f t="shared" si="36"/>
        <v>0</v>
      </c>
      <c r="M281">
        <f t="shared" si="34"/>
        <v>0</v>
      </c>
      <c r="N281">
        <f t="shared" si="37"/>
        <v>0</v>
      </c>
      <c r="Q281">
        <f t="shared" si="35"/>
        <v>0</v>
      </c>
      <c r="R281">
        <f t="shared" si="38"/>
        <v>0</v>
      </c>
    </row>
    <row r="282" spans="1:18" x14ac:dyDescent="0.35">
      <c r="A282" s="1">
        <v>333911</v>
      </c>
      <c r="B282" s="2" t="s">
        <v>866</v>
      </c>
      <c r="D282">
        <v>69.2</v>
      </c>
      <c r="E282">
        <f t="shared" si="32"/>
        <v>0</v>
      </c>
      <c r="F282">
        <f t="shared" si="39"/>
        <v>0</v>
      </c>
      <c r="H282">
        <v>15.7</v>
      </c>
      <c r="I282">
        <f t="shared" si="33"/>
        <v>0</v>
      </c>
      <c r="J282">
        <f t="shared" si="36"/>
        <v>0</v>
      </c>
      <c r="K282">
        <v>22.8</v>
      </c>
      <c r="M282">
        <f t="shared" si="34"/>
        <v>0</v>
      </c>
      <c r="N282">
        <f t="shared" si="37"/>
        <v>0</v>
      </c>
      <c r="O282">
        <v>57.3</v>
      </c>
      <c r="P282">
        <v>171.2</v>
      </c>
      <c r="Q282">
        <f t="shared" si="35"/>
        <v>1.4471315856799132E-4</v>
      </c>
      <c r="R282">
        <f t="shared" si="38"/>
        <v>1.2942732942732935E-3</v>
      </c>
    </row>
    <row r="283" spans="1:18" x14ac:dyDescent="0.35">
      <c r="A283" s="1">
        <v>333912</v>
      </c>
      <c r="B283" s="2" t="s">
        <v>867</v>
      </c>
      <c r="D283">
        <v>34</v>
      </c>
      <c r="E283">
        <f t="shared" si="32"/>
        <v>0</v>
      </c>
      <c r="F283">
        <f t="shared" si="39"/>
        <v>0</v>
      </c>
      <c r="H283">
        <v>0.6</v>
      </c>
      <c r="I283">
        <f t="shared" si="33"/>
        <v>0</v>
      </c>
      <c r="J283">
        <f t="shared" si="36"/>
        <v>0</v>
      </c>
      <c r="M283">
        <f t="shared" si="34"/>
        <v>0</v>
      </c>
      <c r="N283">
        <f t="shared" si="37"/>
        <v>0</v>
      </c>
      <c r="Q283">
        <f t="shared" si="35"/>
        <v>0</v>
      </c>
      <c r="R283">
        <f t="shared" si="38"/>
        <v>0</v>
      </c>
    </row>
    <row r="284" spans="1:18" x14ac:dyDescent="0.35">
      <c r="A284" s="1">
        <v>333913</v>
      </c>
      <c r="B284" s="2" t="s">
        <v>868</v>
      </c>
      <c r="D284">
        <v>1.3</v>
      </c>
      <c r="E284">
        <f t="shared" si="32"/>
        <v>0</v>
      </c>
      <c r="F284">
        <f t="shared" si="39"/>
        <v>0</v>
      </c>
      <c r="H284">
        <v>1.2</v>
      </c>
      <c r="I284">
        <f t="shared" si="33"/>
        <v>0</v>
      </c>
      <c r="J284">
        <f t="shared" si="36"/>
        <v>0</v>
      </c>
      <c r="M284">
        <f t="shared" si="34"/>
        <v>0</v>
      </c>
      <c r="N284">
        <f t="shared" si="37"/>
        <v>0</v>
      </c>
      <c r="Q284">
        <f t="shared" si="35"/>
        <v>0</v>
      </c>
      <c r="R284">
        <f t="shared" si="38"/>
        <v>0</v>
      </c>
    </row>
    <row r="285" spans="1:18" x14ac:dyDescent="0.35">
      <c r="A285" s="1">
        <v>333921</v>
      </c>
      <c r="B285" s="2" t="s">
        <v>869</v>
      </c>
      <c r="E285">
        <f t="shared" si="32"/>
        <v>0</v>
      </c>
      <c r="F285">
        <f t="shared" si="39"/>
        <v>0</v>
      </c>
      <c r="I285">
        <f t="shared" si="33"/>
        <v>0</v>
      </c>
      <c r="J285">
        <f t="shared" si="36"/>
        <v>0</v>
      </c>
      <c r="M285">
        <f t="shared" si="34"/>
        <v>0</v>
      </c>
      <c r="N285">
        <f t="shared" si="37"/>
        <v>0</v>
      </c>
      <c r="Q285">
        <f t="shared" si="35"/>
        <v>0</v>
      </c>
      <c r="R285">
        <f t="shared" si="38"/>
        <v>0</v>
      </c>
    </row>
    <row r="286" spans="1:18" x14ac:dyDescent="0.35">
      <c r="A286" s="1">
        <v>333922</v>
      </c>
      <c r="B286" s="2" t="s">
        <v>870</v>
      </c>
      <c r="E286">
        <f t="shared" si="32"/>
        <v>0</v>
      </c>
      <c r="F286">
        <f t="shared" si="39"/>
        <v>0</v>
      </c>
      <c r="I286">
        <f t="shared" si="33"/>
        <v>0</v>
      </c>
      <c r="J286">
        <f t="shared" si="36"/>
        <v>0</v>
      </c>
      <c r="M286">
        <f t="shared" si="34"/>
        <v>0</v>
      </c>
      <c r="N286">
        <f t="shared" si="37"/>
        <v>0</v>
      </c>
      <c r="Q286">
        <f t="shared" si="35"/>
        <v>0</v>
      </c>
      <c r="R286">
        <f t="shared" si="38"/>
        <v>0</v>
      </c>
    </row>
    <row r="287" spans="1:18" x14ac:dyDescent="0.35">
      <c r="A287" s="1">
        <v>333923</v>
      </c>
      <c r="B287" s="2" t="s">
        <v>871</v>
      </c>
      <c r="D287">
        <v>26</v>
      </c>
      <c r="E287">
        <f t="shared" si="32"/>
        <v>0</v>
      </c>
      <c r="F287">
        <f t="shared" si="39"/>
        <v>0</v>
      </c>
      <c r="H287">
        <v>1.9</v>
      </c>
      <c r="I287">
        <f t="shared" si="33"/>
        <v>0</v>
      </c>
      <c r="J287">
        <f t="shared" si="36"/>
        <v>0</v>
      </c>
      <c r="M287">
        <f t="shared" si="34"/>
        <v>0</v>
      </c>
      <c r="N287">
        <f t="shared" si="37"/>
        <v>0</v>
      </c>
      <c r="O287">
        <v>0.6</v>
      </c>
      <c r="P287">
        <v>177.8</v>
      </c>
      <c r="Q287">
        <f t="shared" si="35"/>
        <v>1.5153210321255635E-6</v>
      </c>
      <c r="R287">
        <f t="shared" si="38"/>
        <v>1.3441693441693437E-3</v>
      </c>
    </row>
    <row r="288" spans="1:18" x14ac:dyDescent="0.35">
      <c r="A288" s="1">
        <v>333924</v>
      </c>
      <c r="B288" s="2" t="s">
        <v>872</v>
      </c>
      <c r="D288">
        <v>19.8</v>
      </c>
      <c r="E288">
        <f t="shared" si="32"/>
        <v>0</v>
      </c>
      <c r="F288">
        <f t="shared" si="39"/>
        <v>0</v>
      </c>
      <c r="H288">
        <v>7.7</v>
      </c>
      <c r="I288">
        <f t="shared" si="33"/>
        <v>0</v>
      </c>
      <c r="J288">
        <f t="shared" si="36"/>
        <v>0</v>
      </c>
      <c r="L288">
        <v>14.4</v>
      </c>
      <c r="M288">
        <f t="shared" si="34"/>
        <v>0</v>
      </c>
      <c r="N288">
        <f t="shared" si="37"/>
        <v>0</v>
      </c>
      <c r="P288">
        <v>39.4</v>
      </c>
      <c r="Q288">
        <f t="shared" si="35"/>
        <v>0</v>
      </c>
      <c r="R288">
        <f t="shared" si="38"/>
        <v>0</v>
      </c>
    </row>
    <row r="289" spans="1:18" x14ac:dyDescent="0.35">
      <c r="A289" s="1">
        <v>333991</v>
      </c>
      <c r="B289" s="2" t="s">
        <v>873</v>
      </c>
      <c r="D289">
        <v>1.3</v>
      </c>
      <c r="E289">
        <f t="shared" si="32"/>
        <v>0</v>
      </c>
      <c r="F289">
        <f t="shared" si="39"/>
        <v>0</v>
      </c>
      <c r="I289">
        <f t="shared" si="33"/>
        <v>0</v>
      </c>
      <c r="J289">
        <f t="shared" si="36"/>
        <v>0</v>
      </c>
      <c r="K289">
        <v>53.5</v>
      </c>
      <c r="L289">
        <v>40.6</v>
      </c>
      <c r="M289">
        <f t="shared" si="34"/>
        <v>1.4522822139947342E-4</v>
      </c>
      <c r="N289">
        <f t="shared" si="37"/>
        <v>8.3339320353473657E-4</v>
      </c>
      <c r="O289">
        <v>19.100000000000001</v>
      </c>
      <c r="P289">
        <v>7.6</v>
      </c>
      <c r="Q289">
        <f t="shared" si="35"/>
        <v>4.8237719522663773E-5</v>
      </c>
      <c r="R289">
        <f t="shared" si="38"/>
        <v>5.7456057456057429E-5</v>
      </c>
    </row>
    <row r="290" spans="1:18" x14ac:dyDescent="0.35">
      <c r="A290" s="1">
        <v>333992</v>
      </c>
      <c r="B290" s="2" t="s">
        <v>874</v>
      </c>
      <c r="D290">
        <v>2</v>
      </c>
      <c r="E290">
        <f t="shared" si="32"/>
        <v>0</v>
      </c>
      <c r="F290">
        <f t="shared" si="39"/>
        <v>0</v>
      </c>
      <c r="H290">
        <v>0.7</v>
      </c>
      <c r="I290">
        <f t="shared" si="33"/>
        <v>0</v>
      </c>
      <c r="J290">
        <f t="shared" si="36"/>
        <v>0</v>
      </c>
      <c r="L290">
        <v>55</v>
      </c>
      <c r="M290">
        <f t="shared" si="34"/>
        <v>0</v>
      </c>
      <c r="N290">
        <f t="shared" si="37"/>
        <v>0</v>
      </c>
      <c r="O290">
        <v>0.3</v>
      </c>
      <c r="P290">
        <v>90.2</v>
      </c>
      <c r="Q290">
        <f t="shared" si="35"/>
        <v>7.5766051606278175E-7</v>
      </c>
      <c r="R290">
        <f t="shared" si="38"/>
        <v>6.8191268191268161E-4</v>
      </c>
    </row>
    <row r="291" spans="1:18" x14ac:dyDescent="0.35">
      <c r="A291" s="1">
        <v>333993</v>
      </c>
      <c r="B291" s="2" t="s">
        <v>875</v>
      </c>
      <c r="E291">
        <f t="shared" si="32"/>
        <v>0</v>
      </c>
      <c r="F291">
        <f t="shared" si="39"/>
        <v>0</v>
      </c>
      <c r="H291">
        <v>7.5</v>
      </c>
      <c r="I291">
        <f t="shared" si="33"/>
        <v>0</v>
      </c>
      <c r="J291">
        <f t="shared" si="36"/>
        <v>0</v>
      </c>
      <c r="M291">
        <f t="shared" si="34"/>
        <v>0</v>
      </c>
      <c r="N291">
        <f t="shared" si="37"/>
        <v>0</v>
      </c>
      <c r="Q291">
        <f t="shared" si="35"/>
        <v>0</v>
      </c>
      <c r="R291">
        <f t="shared" si="38"/>
        <v>0</v>
      </c>
    </row>
    <row r="292" spans="1:18" x14ac:dyDescent="0.35">
      <c r="A292" s="1">
        <v>333994</v>
      </c>
      <c r="B292" s="2" t="s">
        <v>876</v>
      </c>
      <c r="E292">
        <f t="shared" si="32"/>
        <v>0</v>
      </c>
      <c r="F292">
        <f t="shared" si="39"/>
        <v>0</v>
      </c>
      <c r="I292">
        <f t="shared" si="33"/>
        <v>0</v>
      </c>
      <c r="J292">
        <f t="shared" si="36"/>
        <v>0</v>
      </c>
      <c r="M292">
        <f t="shared" si="34"/>
        <v>0</v>
      </c>
      <c r="N292">
        <f t="shared" si="37"/>
        <v>0</v>
      </c>
      <c r="Q292">
        <f t="shared" si="35"/>
        <v>0</v>
      </c>
      <c r="R292">
        <f t="shared" si="38"/>
        <v>0</v>
      </c>
    </row>
    <row r="293" spans="1:18" x14ac:dyDescent="0.35">
      <c r="A293" s="1">
        <v>333995</v>
      </c>
      <c r="B293" s="2" t="s">
        <v>877</v>
      </c>
      <c r="C293">
        <v>71.3</v>
      </c>
      <c r="E293">
        <f t="shared" si="32"/>
        <v>0</v>
      </c>
      <c r="F293">
        <f t="shared" si="39"/>
        <v>0</v>
      </c>
      <c r="G293">
        <v>23.3</v>
      </c>
      <c r="I293">
        <f t="shared" si="33"/>
        <v>0</v>
      </c>
      <c r="J293">
        <f t="shared" si="36"/>
        <v>0</v>
      </c>
      <c r="M293">
        <f t="shared" si="34"/>
        <v>0</v>
      </c>
      <c r="N293">
        <f t="shared" si="37"/>
        <v>0</v>
      </c>
      <c r="Q293">
        <f t="shared" si="35"/>
        <v>0</v>
      </c>
      <c r="R293">
        <f t="shared" si="38"/>
        <v>0</v>
      </c>
    </row>
    <row r="294" spans="1:18" x14ac:dyDescent="0.35">
      <c r="A294" s="1">
        <v>333996</v>
      </c>
      <c r="B294" s="2" t="s">
        <v>878</v>
      </c>
      <c r="D294">
        <v>4.2</v>
      </c>
      <c r="E294">
        <f t="shared" si="32"/>
        <v>0</v>
      </c>
      <c r="F294">
        <f t="shared" si="39"/>
        <v>0</v>
      </c>
      <c r="H294">
        <v>12.6</v>
      </c>
      <c r="I294">
        <f t="shared" si="33"/>
        <v>0</v>
      </c>
      <c r="J294">
        <f t="shared" si="36"/>
        <v>0</v>
      </c>
      <c r="M294">
        <f t="shared" si="34"/>
        <v>0</v>
      </c>
      <c r="N294">
        <f t="shared" si="37"/>
        <v>0</v>
      </c>
      <c r="Q294">
        <f t="shared" si="35"/>
        <v>0</v>
      </c>
      <c r="R294">
        <f t="shared" si="38"/>
        <v>0</v>
      </c>
    </row>
    <row r="295" spans="1:18" x14ac:dyDescent="0.35">
      <c r="A295" s="1" t="s">
        <v>879</v>
      </c>
      <c r="B295" s="2" t="s">
        <v>880</v>
      </c>
      <c r="D295">
        <v>52.4</v>
      </c>
      <c r="E295">
        <f t="shared" si="32"/>
        <v>0</v>
      </c>
      <c r="F295">
        <f t="shared" si="39"/>
        <v>0</v>
      </c>
      <c r="G295">
        <v>1</v>
      </c>
      <c r="H295">
        <v>11.3</v>
      </c>
      <c r="I295">
        <f t="shared" si="33"/>
        <v>6.545530711630098E-6</v>
      </c>
      <c r="J295">
        <f t="shared" si="36"/>
        <v>3.4860404133888644E-4</v>
      </c>
      <c r="K295">
        <v>10.8</v>
      </c>
      <c r="L295">
        <v>6.8</v>
      </c>
      <c r="M295">
        <f t="shared" si="34"/>
        <v>2.9317098899332955E-5</v>
      </c>
      <c r="N295">
        <f t="shared" si="37"/>
        <v>1.3958309812897064E-4</v>
      </c>
      <c r="O295">
        <v>0.5</v>
      </c>
      <c r="P295">
        <v>99.6</v>
      </c>
      <c r="Q295">
        <f t="shared" si="35"/>
        <v>1.2627675267713029E-6</v>
      </c>
      <c r="R295">
        <f t="shared" si="38"/>
        <v>7.529767529767526E-4</v>
      </c>
    </row>
    <row r="296" spans="1:18" x14ac:dyDescent="0.35">
      <c r="A296" s="1">
        <v>334111</v>
      </c>
      <c r="B296" s="2" t="s">
        <v>881</v>
      </c>
      <c r="C296">
        <v>5</v>
      </c>
      <c r="D296">
        <v>577.5</v>
      </c>
      <c r="E296">
        <f t="shared" si="32"/>
        <v>1.6422000751470754E-5</v>
      </c>
      <c r="F296">
        <f t="shared" si="39"/>
        <v>1.1992399622057708E-2</v>
      </c>
      <c r="G296">
        <v>51</v>
      </c>
      <c r="H296">
        <v>1038.3</v>
      </c>
      <c r="I296">
        <f t="shared" si="33"/>
        <v>3.3382206629313499E-4</v>
      </c>
      <c r="J296">
        <f t="shared" si="36"/>
        <v>3.2031466913465992E-2</v>
      </c>
      <c r="L296">
        <v>1213.5</v>
      </c>
      <c r="M296">
        <f t="shared" si="34"/>
        <v>0</v>
      </c>
      <c r="N296">
        <f t="shared" si="37"/>
        <v>0</v>
      </c>
      <c r="P296">
        <v>1292.5999999999999</v>
      </c>
      <c r="Q296">
        <f t="shared" si="35"/>
        <v>0</v>
      </c>
      <c r="R296">
        <f t="shared" si="38"/>
        <v>0</v>
      </c>
    </row>
    <row r="297" spans="1:18" x14ac:dyDescent="0.35">
      <c r="A297" s="1">
        <v>334112</v>
      </c>
      <c r="B297" s="2" t="s">
        <v>882</v>
      </c>
      <c r="C297">
        <v>60.7</v>
      </c>
      <c r="D297">
        <v>110.4</v>
      </c>
      <c r="E297">
        <f t="shared" si="32"/>
        <v>1.9936308912285494E-4</v>
      </c>
      <c r="F297">
        <f t="shared" si="39"/>
        <v>2.2925730186583049E-3</v>
      </c>
      <c r="G297">
        <v>378.1</v>
      </c>
      <c r="H297">
        <v>66.099999999999994</v>
      </c>
      <c r="I297">
        <f t="shared" si="33"/>
        <v>2.4748651620673402E-3</v>
      </c>
      <c r="J297">
        <f t="shared" si="36"/>
        <v>2.0391793922566715E-3</v>
      </c>
      <c r="K297">
        <v>168.2</v>
      </c>
      <c r="L297">
        <v>126.8</v>
      </c>
      <c r="M297">
        <f t="shared" si="34"/>
        <v>4.5658666989516688E-4</v>
      </c>
      <c r="N297">
        <f t="shared" si="37"/>
        <v>2.6028142415813939E-3</v>
      </c>
      <c r="O297">
        <v>180.5</v>
      </c>
      <c r="P297">
        <v>24.1</v>
      </c>
      <c r="Q297">
        <f t="shared" si="35"/>
        <v>4.5585907716444034E-4</v>
      </c>
      <c r="R297">
        <f t="shared" si="38"/>
        <v>1.8219618219618213E-4</v>
      </c>
    </row>
    <row r="298" spans="1:18" x14ac:dyDescent="0.35">
      <c r="A298" s="1">
        <v>334113</v>
      </c>
      <c r="B298" s="2" t="s">
        <v>883</v>
      </c>
      <c r="E298">
        <f t="shared" si="32"/>
        <v>0</v>
      </c>
      <c r="F298">
        <f t="shared" si="39"/>
        <v>0</v>
      </c>
      <c r="G298">
        <v>66</v>
      </c>
      <c r="I298">
        <f t="shared" si="33"/>
        <v>0</v>
      </c>
      <c r="J298">
        <f t="shared" si="36"/>
        <v>0</v>
      </c>
      <c r="L298">
        <v>57.8</v>
      </c>
      <c r="M298">
        <f t="shared" si="34"/>
        <v>0</v>
      </c>
      <c r="N298">
        <f t="shared" si="37"/>
        <v>0</v>
      </c>
      <c r="O298">
        <v>11.2</v>
      </c>
      <c r="P298">
        <v>51.8</v>
      </c>
      <c r="Q298">
        <f t="shared" si="35"/>
        <v>2.8285992599677183E-5</v>
      </c>
      <c r="R298">
        <f t="shared" si="38"/>
        <v>3.9160839160839143E-4</v>
      </c>
    </row>
    <row r="299" spans="1:18" x14ac:dyDescent="0.35">
      <c r="A299" s="1">
        <v>334119</v>
      </c>
      <c r="B299" s="2" t="s">
        <v>884</v>
      </c>
      <c r="C299">
        <v>126.8</v>
      </c>
      <c r="D299">
        <v>332.4</v>
      </c>
      <c r="E299">
        <f t="shared" si="32"/>
        <v>4.1646193905729825E-4</v>
      </c>
      <c r="F299">
        <f t="shared" si="39"/>
        <v>6.9026383279168525E-3</v>
      </c>
      <c r="G299">
        <v>121.1</v>
      </c>
      <c r="H299">
        <v>331.6</v>
      </c>
      <c r="I299">
        <f t="shared" si="33"/>
        <v>7.9266376917840476E-4</v>
      </c>
      <c r="J299">
        <f t="shared" si="36"/>
        <v>1.0229831867962367E-2</v>
      </c>
      <c r="K299">
        <v>100.9</v>
      </c>
      <c r="L299">
        <v>468.1</v>
      </c>
      <c r="M299">
        <f t="shared" si="34"/>
        <v>2.738977110132125E-4</v>
      </c>
      <c r="N299">
        <f t="shared" si="37"/>
        <v>9.6086541520839959E-3</v>
      </c>
      <c r="O299">
        <v>323.10000000000002</v>
      </c>
      <c r="P299">
        <v>320.39999999999998</v>
      </c>
      <c r="Q299">
        <f t="shared" si="35"/>
        <v>8.1600037579961603E-4</v>
      </c>
      <c r="R299">
        <f t="shared" si="38"/>
        <v>2.4222264222264209E-3</v>
      </c>
    </row>
    <row r="300" spans="1:18" x14ac:dyDescent="0.35">
      <c r="A300" s="1">
        <v>334210</v>
      </c>
      <c r="B300" s="2" t="s">
        <v>885</v>
      </c>
      <c r="D300">
        <v>409.1</v>
      </c>
      <c r="E300">
        <f t="shared" si="32"/>
        <v>0</v>
      </c>
      <c r="F300">
        <f t="shared" si="39"/>
        <v>0</v>
      </c>
      <c r="G300">
        <v>41.2</v>
      </c>
      <c r="H300">
        <v>439</v>
      </c>
      <c r="I300">
        <f t="shared" si="33"/>
        <v>2.6967586531916006E-4</v>
      </c>
      <c r="J300">
        <f t="shared" si="36"/>
        <v>1.3543112756439922E-2</v>
      </c>
      <c r="K300">
        <v>16.3</v>
      </c>
      <c r="L300">
        <v>546</v>
      </c>
      <c r="M300">
        <f t="shared" si="34"/>
        <v>4.4247102968437703E-5</v>
      </c>
      <c r="N300">
        <f t="shared" si="37"/>
        <v>1.1207701702708526E-2</v>
      </c>
      <c r="O300">
        <v>80.099999999999994</v>
      </c>
      <c r="P300">
        <v>563.70000000000005</v>
      </c>
      <c r="Q300">
        <f t="shared" si="35"/>
        <v>2.0229535778876272E-4</v>
      </c>
      <c r="R300">
        <f t="shared" si="38"/>
        <v>4.2615762615762602E-3</v>
      </c>
    </row>
    <row r="301" spans="1:18" x14ac:dyDescent="0.35">
      <c r="A301" s="1">
        <v>334220</v>
      </c>
      <c r="B301" s="2" t="s">
        <v>886</v>
      </c>
      <c r="C301">
        <v>1193.5999999999999</v>
      </c>
      <c r="D301">
        <v>1278</v>
      </c>
      <c r="E301">
        <f t="shared" si="32"/>
        <v>3.9202600193910982E-3</v>
      </c>
      <c r="F301">
        <f t="shared" si="39"/>
        <v>2.6539024618164073E-2</v>
      </c>
      <c r="G301">
        <v>137.30000000000001</v>
      </c>
      <c r="H301">
        <v>889.2</v>
      </c>
      <c r="I301">
        <f t="shared" si="33"/>
        <v>8.987013667068125E-4</v>
      </c>
      <c r="J301">
        <f t="shared" si="36"/>
        <v>2.7431744562702459E-2</v>
      </c>
      <c r="K301">
        <v>73.8</v>
      </c>
      <c r="L301">
        <v>80.3</v>
      </c>
      <c r="M301">
        <f t="shared" si="34"/>
        <v>2.0033350914544184E-4</v>
      </c>
      <c r="N301">
        <f t="shared" si="37"/>
        <v>1.6483121734935798E-3</v>
      </c>
      <c r="O301">
        <v>5.7</v>
      </c>
      <c r="P301">
        <v>242.4</v>
      </c>
      <c r="Q301">
        <f t="shared" si="35"/>
        <v>1.4395549805192854E-5</v>
      </c>
      <c r="R301">
        <f t="shared" si="38"/>
        <v>1.8325458325458318E-3</v>
      </c>
    </row>
    <row r="302" spans="1:18" x14ac:dyDescent="0.35">
      <c r="A302" s="1">
        <v>334290</v>
      </c>
      <c r="B302" s="2" t="s">
        <v>887</v>
      </c>
      <c r="C302">
        <v>267.5</v>
      </c>
      <c r="D302">
        <v>25</v>
      </c>
      <c r="E302">
        <f t="shared" si="32"/>
        <v>8.7857704020368528E-4</v>
      </c>
      <c r="F302">
        <f t="shared" si="39"/>
        <v>5.1915149879037698E-4</v>
      </c>
      <c r="H302">
        <v>14.1</v>
      </c>
      <c r="I302">
        <f t="shared" si="33"/>
        <v>0</v>
      </c>
      <c r="J302">
        <f t="shared" si="36"/>
        <v>0</v>
      </c>
      <c r="K302">
        <v>12.3</v>
      </c>
      <c r="L302">
        <v>3.9</v>
      </c>
      <c r="M302">
        <f t="shared" si="34"/>
        <v>3.338891819090698E-5</v>
      </c>
      <c r="N302">
        <f t="shared" si="37"/>
        <v>8.0055012162203758E-5</v>
      </c>
      <c r="O302">
        <v>10.6</v>
      </c>
      <c r="P302">
        <v>47.1</v>
      </c>
      <c r="Q302">
        <f t="shared" si="35"/>
        <v>2.6770671567551619E-5</v>
      </c>
      <c r="R302">
        <f t="shared" si="38"/>
        <v>3.5607635607635594E-4</v>
      </c>
    </row>
    <row r="303" spans="1:18" x14ac:dyDescent="0.35">
      <c r="A303" s="1">
        <v>334300</v>
      </c>
      <c r="B303" s="2" t="s">
        <v>888</v>
      </c>
      <c r="E303">
        <f t="shared" si="32"/>
        <v>0</v>
      </c>
      <c r="F303">
        <f t="shared" si="39"/>
        <v>0</v>
      </c>
      <c r="G303">
        <v>22</v>
      </c>
      <c r="I303">
        <f t="shared" si="33"/>
        <v>0</v>
      </c>
      <c r="J303">
        <f t="shared" si="36"/>
        <v>0</v>
      </c>
      <c r="K303">
        <v>11.9</v>
      </c>
      <c r="L303">
        <v>7.8</v>
      </c>
      <c r="M303">
        <f t="shared" si="34"/>
        <v>3.2303099713153904E-5</v>
      </c>
      <c r="N303">
        <f t="shared" si="37"/>
        <v>1.6011002432440752E-4</v>
      </c>
      <c r="O303">
        <v>149.69999999999999</v>
      </c>
      <c r="Q303">
        <f t="shared" si="35"/>
        <v>0</v>
      </c>
      <c r="R303">
        <f t="shared" si="38"/>
        <v>0</v>
      </c>
    </row>
    <row r="304" spans="1:18" x14ac:dyDescent="0.35">
      <c r="A304" s="1">
        <v>334411</v>
      </c>
      <c r="B304" s="2" t="s">
        <v>889</v>
      </c>
      <c r="C304">
        <v>123.6</v>
      </c>
      <c r="E304">
        <f t="shared" si="32"/>
        <v>0</v>
      </c>
      <c r="F304">
        <f t="shared" si="39"/>
        <v>0</v>
      </c>
      <c r="G304">
        <v>14.1</v>
      </c>
      <c r="I304">
        <f t="shared" si="33"/>
        <v>0</v>
      </c>
      <c r="J304">
        <f t="shared" si="36"/>
        <v>0</v>
      </c>
      <c r="K304">
        <v>10.199999999999999</v>
      </c>
      <c r="M304">
        <f t="shared" si="34"/>
        <v>0</v>
      </c>
      <c r="N304">
        <f t="shared" si="37"/>
        <v>0</v>
      </c>
      <c r="O304">
        <v>36.9</v>
      </c>
      <c r="Q304">
        <f t="shared" si="35"/>
        <v>0</v>
      </c>
      <c r="R304">
        <f t="shared" si="38"/>
        <v>0</v>
      </c>
    </row>
    <row r="305" spans="1:18" x14ac:dyDescent="0.35">
      <c r="A305" s="1">
        <v>334413</v>
      </c>
      <c r="B305" s="2" t="s">
        <v>890</v>
      </c>
      <c r="C305">
        <v>1194.9000000000001</v>
      </c>
      <c r="E305">
        <f t="shared" si="32"/>
        <v>0</v>
      </c>
      <c r="F305">
        <f t="shared" si="39"/>
        <v>0</v>
      </c>
      <c r="G305">
        <v>22.7</v>
      </c>
      <c r="I305">
        <f t="shared" si="33"/>
        <v>0</v>
      </c>
      <c r="J305">
        <f t="shared" si="36"/>
        <v>0</v>
      </c>
      <c r="K305">
        <v>19.5</v>
      </c>
      <c r="M305">
        <f t="shared" si="34"/>
        <v>0</v>
      </c>
      <c r="N305">
        <f t="shared" si="37"/>
        <v>0</v>
      </c>
      <c r="O305">
        <v>36</v>
      </c>
      <c r="Q305">
        <f t="shared" si="35"/>
        <v>0</v>
      </c>
      <c r="R305">
        <f t="shared" si="38"/>
        <v>0</v>
      </c>
    </row>
    <row r="306" spans="1:18" x14ac:dyDescent="0.35">
      <c r="A306" s="1" t="s">
        <v>891</v>
      </c>
      <c r="B306" s="2" t="s">
        <v>892</v>
      </c>
      <c r="C306">
        <v>170.4</v>
      </c>
      <c r="E306">
        <f t="shared" si="32"/>
        <v>0</v>
      </c>
      <c r="F306">
        <f t="shared" si="39"/>
        <v>0</v>
      </c>
      <c r="G306">
        <v>301.8</v>
      </c>
      <c r="H306">
        <v>2.6</v>
      </c>
      <c r="I306">
        <f t="shared" si="33"/>
        <v>1.9754411687699634E-3</v>
      </c>
      <c r="J306">
        <f t="shared" si="36"/>
        <v>8.0209779423106613E-5</v>
      </c>
      <c r="K306">
        <v>77.2</v>
      </c>
      <c r="M306">
        <f t="shared" si="34"/>
        <v>0</v>
      </c>
      <c r="N306">
        <f t="shared" si="37"/>
        <v>0</v>
      </c>
      <c r="O306">
        <v>120.2</v>
      </c>
      <c r="Q306">
        <f t="shared" si="35"/>
        <v>0</v>
      </c>
      <c r="R306">
        <f t="shared" si="38"/>
        <v>0</v>
      </c>
    </row>
    <row r="307" spans="1:18" x14ac:dyDescent="0.35">
      <c r="A307" s="1">
        <v>334510</v>
      </c>
      <c r="B307" s="2" t="s">
        <v>893</v>
      </c>
      <c r="C307">
        <v>0.9</v>
      </c>
      <c r="D307">
        <v>124.4</v>
      </c>
      <c r="E307">
        <f t="shared" si="32"/>
        <v>2.9559601352647356E-6</v>
      </c>
      <c r="F307">
        <f t="shared" si="39"/>
        <v>2.5832978579809159E-3</v>
      </c>
      <c r="G307">
        <v>479.8</v>
      </c>
      <c r="H307">
        <v>258.10000000000002</v>
      </c>
      <c r="I307">
        <f t="shared" si="33"/>
        <v>3.1405456354401209E-3</v>
      </c>
      <c r="J307">
        <f t="shared" si="36"/>
        <v>7.9623631035014679E-3</v>
      </c>
      <c r="K307">
        <v>0.2</v>
      </c>
      <c r="L307">
        <v>91.6</v>
      </c>
      <c r="M307">
        <f t="shared" si="34"/>
        <v>5.4290923887653624E-7</v>
      </c>
      <c r="N307">
        <f t="shared" si="37"/>
        <v>1.8802664395020164E-3</v>
      </c>
      <c r="O307">
        <v>35.9</v>
      </c>
      <c r="Q307">
        <f t="shared" si="35"/>
        <v>0</v>
      </c>
      <c r="R307">
        <f t="shared" si="38"/>
        <v>0</v>
      </c>
    </row>
    <row r="308" spans="1:18" x14ac:dyDescent="0.35">
      <c r="A308" s="1">
        <v>334511</v>
      </c>
      <c r="B308" s="2" t="s">
        <v>894</v>
      </c>
      <c r="C308">
        <v>5150.3</v>
      </c>
      <c r="D308">
        <v>7142.5</v>
      </c>
      <c r="E308">
        <f t="shared" si="32"/>
        <v>1.6915646094059964E-2</v>
      </c>
      <c r="F308">
        <f t="shared" si="39"/>
        <v>0.14832158320441072</v>
      </c>
      <c r="G308">
        <v>347</v>
      </c>
      <c r="H308">
        <v>964</v>
      </c>
      <c r="I308">
        <f t="shared" si="33"/>
        <v>2.2712991569356438E-3</v>
      </c>
      <c r="J308">
        <f t="shared" si="36"/>
        <v>2.9739318216874911E-2</v>
      </c>
      <c r="L308">
        <v>25</v>
      </c>
      <c r="M308">
        <f t="shared" si="34"/>
        <v>0</v>
      </c>
      <c r="N308">
        <f t="shared" si="37"/>
        <v>0</v>
      </c>
      <c r="O308">
        <v>0.1</v>
      </c>
      <c r="P308">
        <v>151.80000000000001</v>
      </c>
      <c r="Q308">
        <f t="shared" si="35"/>
        <v>2.525535053542606E-7</v>
      </c>
      <c r="R308">
        <f t="shared" si="38"/>
        <v>1.1476091476091471E-3</v>
      </c>
    </row>
    <row r="309" spans="1:18" x14ac:dyDescent="0.35">
      <c r="A309" s="1">
        <v>334512</v>
      </c>
      <c r="B309" s="2" t="s">
        <v>895</v>
      </c>
      <c r="C309">
        <v>2.9</v>
      </c>
      <c r="E309">
        <f t="shared" si="32"/>
        <v>0</v>
      </c>
      <c r="F309">
        <f t="shared" si="39"/>
        <v>0</v>
      </c>
      <c r="I309">
        <f t="shared" si="33"/>
        <v>0</v>
      </c>
      <c r="J309">
        <f t="shared" si="36"/>
        <v>0</v>
      </c>
      <c r="M309">
        <f t="shared" si="34"/>
        <v>0</v>
      </c>
      <c r="N309">
        <f t="shared" si="37"/>
        <v>0</v>
      </c>
      <c r="Q309">
        <f t="shared" si="35"/>
        <v>0</v>
      </c>
      <c r="R309">
        <f t="shared" si="38"/>
        <v>0</v>
      </c>
    </row>
    <row r="310" spans="1:18" x14ac:dyDescent="0.35">
      <c r="A310" s="1">
        <v>334513</v>
      </c>
      <c r="B310" s="2" t="s">
        <v>896</v>
      </c>
      <c r="C310">
        <v>8.1999999999999993</v>
      </c>
      <c r="D310">
        <v>31.7</v>
      </c>
      <c r="E310">
        <f t="shared" si="32"/>
        <v>2.6932081232412031E-5</v>
      </c>
      <c r="F310">
        <f t="shared" si="39"/>
        <v>6.5828410046619805E-4</v>
      </c>
      <c r="G310">
        <v>7.3</v>
      </c>
      <c r="H310">
        <v>9.5</v>
      </c>
      <c r="I310">
        <f t="shared" si="33"/>
        <v>4.7782374194899714E-5</v>
      </c>
      <c r="J310">
        <f t="shared" si="36"/>
        <v>2.9307419404596646E-4</v>
      </c>
      <c r="K310">
        <v>7.8</v>
      </c>
      <c r="L310">
        <v>139.4</v>
      </c>
      <c r="M310">
        <f t="shared" si="34"/>
        <v>2.1173460316184911E-5</v>
      </c>
      <c r="N310">
        <f t="shared" si="37"/>
        <v>2.8614535116438986E-3</v>
      </c>
      <c r="O310">
        <v>13.9</v>
      </c>
      <c r="P310">
        <v>111.2</v>
      </c>
      <c r="Q310">
        <f t="shared" si="35"/>
        <v>3.5104937244242219E-5</v>
      </c>
      <c r="R310">
        <f t="shared" si="38"/>
        <v>8.4067284067284036E-4</v>
      </c>
    </row>
    <row r="311" spans="1:18" x14ac:dyDescent="0.35">
      <c r="A311" s="1">
        <v>334514</v>
      </c>
      <c r="B311" s="2" t="s">
        <v>897</v>
      </c>
      <c r="C311">
        <v>6.3</v>
      </c>
      <c r="E311">
        <f t="shared" si="32"/>
        <v>0</v>
      </c>
      <c r="F311">
        <f t="shared" si="39"/>
        <v>0</v>
      </c>
      <c r="G311">
        <v>17.600000000000001</v>
      </c>
      <c r="I311">
        <f t="shared" si="33"/>
        <v>0</v>
      </c>
      <c r="J311">
        <f t="shared" si="36"/>
        <v>0</v>
      </c>
      <c r="L311">
        <v>38.700000000000003</v>
      </c>
      <c r="M311">
        <f t="shared" si="34"/>
        <v>0</v>
      </c>
      <c r="N311">
        <f t="shared" si="37"/>
        <v>0</v>
      </c>
      <c r="P311">
        <v>194.6</v>
      </c>
      <c r="Q311">
        <f t="shared" si="35"/>
        <v>0</v>
      </c>
      <c r="R311">
        <f t="shared" si="38"/>
        <v>0</v>
      </c>
    </row>
    <row r="312" spans="1:18" x14ac:dyDescent="0.35">
      <c r="A312" s="1">
        <v>334515</v>
      </c>
      <c r="B312" s="2" t="s">
        <v>898</v>
      </c>
      <c r="C312">
        <v>78</v>
      </c>
      <c r="D312">
        <v>1355.1</v>
      </c>
      <c r="E312">
        <f t="shared" si="32"/>
        <v>2.5618321172294375E-4</v>
      </c>
      <c r="F312">
        <f t="shared" si="39"/>
        <v>2.8140087840433592E-2</v>
      </c>
      <c r="H312">
        <v>41.9</v>
      </c>
      <c r="I312">
        <f t="shared" si="33"/>
        <v>0</v>
      </c>
      <c r="J312">
        <f t="shared" si="36"/>
        <v>0</v>
      </c>
      <c r="L312">
        <v>26</v>
      </c>
      <c r="M312">
        <f t="shared" si="34"/>
        <v>0</v>
      </c>
      <c r="N312">
        <f t="shared" si="37"/>
        <v>0</v>
      </c>
      <c r="P312">
        <v>31.6</v>
      </c>
      <c r="Q312">
        <f t="shared" si="35"/>
        <v>0</v>
      </c>
      <c r="R312">
        <f t="shared" si="38"/>
        <v>0</v>
      </c>
    </row>
    <row r="313" spans="1:18" x14ac:dyDescent="0.35">
      <c r="A313" s="1">
        <v>334516</v>
      </c>
      <c r="B313" s="2" t="s">
        <v>899</v>
      </c>
      <c r="E313">
        <f t="shared" si="32"/>
        <v>0</v>
      </c>
      <c r="F313">
        <f t="shared" si="39"/>
        <v>0</v>
      </c>
      <c r="G313">
        <v>46</v>
      </c>
      <c r="H313">
        <v>1.4</v>
      </c>
      <c r="I313">
        <f t="shared" si="33"/>
        <v>3.010944127349845E-4</v>
      </c>
      <c r="J313">
        <f t="shared" si="36"/>
        <v>4.3189881227826627E-5</v>
      </c>
      <c r="L313">
        <v>191.6</v>
      </c>
      <c r="M313">
        <f t="shared" si="34"/>
        <v>0</v>
      </c>
      <c r="N313">
        <f t="shared" si="37"/>
        <v>0</v>
      </c>
      <c r="P313">
        <v>8.8000000000000007</v>
      </c>
      <c r="Q313">
        <f t="shared" si="35"/>
        <v>0</v>
      </c>
      <c r="R313">
        <f t="shared" si="38"/>
        <v>0</v>
      </c>
    </row>
    <row r="314" spans="1:18" x14ac:dyDescent="0.35">
      <c r="A314" s="1">
        <v>334517</v>
      </c>
      <c r="B314" s="2" t="s">
        <v>900</v>
      </c>
      <c r="C314">
        <v>23.2</v>
      </c>
      <c r="D314">
        <v>44.9</v>
      </c>
      <c r="E314">
        <f t="shared" si="32"/>
        <v>7.6198083486824284E-5</v>
      </c>
      <c r="F314">
        <f t="shared" si="39"/>
        <v>9.323960918275171E-4</v>
      </c>
      <c r="G314">
        <v>20.399999999999999</v>
      </c>
      <c r="H314">
        <v>51</v>
      </c>
      <c r="I314">
        <f t="shared" si="33"/>
        <v>1.33528826517254E-4</v>
      </c>
      <c r="J314">
        <f t="shared" si="36"/>
        <v>1.5733456732993987E-3</v>
      </c>
      <c r="L314">
        <v>6.1</v>
      </c>
      <c r="M314">
        <f t="shared" si="34"/>
        <v>0</v>
      </c>
      <c r="N314">
        <f t="shared" si="37"/>
        <v>0</v>
      </c>
      <c r="P314">
        <v>38.299999999999997</v>
      </c>
      <c r="Q314">
        <f t="shared" si="35"/>
        <v>0</v>
      </c>
      <c r="R314">
        <f t="shared" si="38"/>
        <v>0</v>
      </c>
    </row>
    <row r="315" spans="1:18" x14ac:dyDescent="0.35">
      <c r="A315" s="1" t="s">
        <v>901</v>
      </c>
      <c r="B315" s="2" t="s">
        <v>902</v>
      </c>
      <c r="C315">
        <v>111.5</v>
      </c>
      <c r="E315">
        <f t="shared" si="32"/>
        <v>0</v>
      </c>
      <c r="F315">
        <f t="shared" si="39"/>
        <v>0</v>
      </c>
      <c r="G315">
        <v>77.400000000000006</v>
      </c>
      <c r="I315">
        <f t="shared" si="33"/>
        <v>0</v>
      </c>
      <c r="J315">
        <f t="shared" si="36"/>
        <v>0</v>
      </c>
      <c r="K315">
        <v>15.5</v>
      </c>
      <c r="L315">
        <v>17.3</v>
      </c>
      <c r="M315">
        <f t="shared" si="34"/>
        <v>4.2075466012931551E-5</v>
      </c>
      <c r="N315">
        <f t="shared" si="37"/>
        <v>3.5511582318105769E-4</v>
      </c>
      <c r="O315">
        <v>80.599999999999994</v>
      </c>
      <c r="P315">
        <v>112.2</v>
      </c>
      <c r="Q315">
        <f t="shared" si="35"/>
        <v>2.0355812531553402E-4</v>
      </c>
      <c r="R315">
        <f t="shared" si="38"/>
        <v>8.4823284823284787E-4</v>
      </c>
    </row>
    <row r="316" spans="1:18" x14ac:dyDescent="0.35">
      <c r="A316" s="1">
        <v>334611</v>
      </c>
      <c r="B316" s="2" t="s">
        <v>903</v>
      </c>
      <c r="E316">
        <f t="shared" si="32"/>
        <v>0</v>
      </c>
      <c r="F316">
        <f t="shared" si="39"/>
        <v>0</v>
      </c>
      <c r="I316">
        <f t="shared" si="33"/>
        <v>0</v>
      </c>
      <c r="J316">
        <f t="shared" si="36"/>
        <v>0</v>
      </c>
      <c r="M316">
        <f t="shared" si="34"/>
        <v>0</v>
      </c>
      <c r="N316">
        <f t="shared" si="37"/>
        <v>0</v>
      </c>
      <c r="Q316">
        <f t="shared" si="35"/>
        <v>0</v>
      </c>
      <c r="R316">
        <f t="shared" si="38"/>
        <v>0</v>
      </c>
    </row>
    <row r="317" spans="1:18" x14ac:dyDescent="0.35">
      <c r="A317" s="1">
        <v>334612</v>
      </c>
      <c r="B317" s="2" t="s">
        <v>904</v>
      </c>
      <c r="C317">
        <v>1.8</v>
      </c>
      <c r="E317">
        <f t="shared" si="32"/>
        <v>0</v>
      </c>
      <c r="F317">
        <f t="shared" si="39"/>
        <v>0</v>
      </c>
      <c r="G317">
        <v>19.8</v>
      </c>
      <c r="I317">
        <f t="shared" si="33"/>
        <v>0</v>
      </c>
      <c r="J317">
        <f t="shared" si="36"/>
        <v>0</v>
      </c>
      <c r="K317">
        <v>47.2</v>
      </c>
      <c r="M317">
        <f t="shared" si="34"/>
        <v>0</v>
      </c>
      <c r="N317">
        <f t="shared" si="37"/>
        <v>0</v>
      </c>
      <c r="O317">
        <v>8.1</v>
      </c>
      <c r="Q317">
        <f t="shared" si="35"/>
        <v>0</v>
      </c>
      <c r="R317">
        <f t="shared" si="38"/>
        <v>0</v>
      </c>
    </row>
    <row r="318" spans="1:18" x14ac:dyDescent="0.35">
      <c r="A318" s="1">
        <v>334613</v>
      </c>
      <c r="B318" s="2" t="s">
        <v>905</v>
      </c>
      <c r="C318">
        <v>50.7</v>
      </c>
      <c r="E318">
        <f t="shared" si="32"/>
        <v>0</v>
      </c>
      <c r="F318">
        <f t="shared" si="39"/>
        <v>0</v>
      </c>
      <c r="G318">
        <v>145.1</v>
      </c>
      <c r="I318">
        <f t="shared" si="33"/>
        <v>0</v>
      </c>
      <c r="J318">
        <f t="shared" si="36"/>
        <v>0</v>
      </c>
      <c r="K318">
        <v>6.8</v>
      </c>
      <c r="M318">
        <f t="shared" si="34"/>
        <v>0</v>
      </c>
      <c r="N318">
        <f t="shared" si="37"/>
        <v>0</v>
      </c>
      <c r="O318">
        <v>3</v>
      </c>
      <c r="Q318">
        <f t="shared" si="35"/>
        <v>0</v>
      </c>
      <c r="R318">
        <f t="shared" si="38"/>
        <v>0</v>
      </c>
    </row>
    <row r="319" spans="1:18" x14ac:dyDescent="0.35">
      <c r="A319" s="1">
        <v>335110</v>
      </c>
      <c r="B319" s="2" t="s">
        <v>906</v>
      </c>
      <c r="C319">
        <v>1.5</v>
      </c>
      <c r="E319">
        <f t="shared" si="32"/>
        <v>0</v>
      </c>
      <c r="F319">
        <f t="shared" si="39"/>
        <v>0</v>
      </c>
      <c r="G319">
        <v>120.6</v>
      </c>
      <c r="I319">
        <f t="shared" si="33"/>
        <v>0</v>
      </c>
      <c r="J319">
        <f t="shared" si="36"/>
        <v>0</v>
      </c>
      <c r="K319">
        <v>300.10000000000002</v>
      </c>
      <c r="M319">
        <f t="shared" si="34"/>
        <v>0</v>
      </c>
      <c r="N319">
        <f t="shared" si="37"/>
        <v>0</v>
      </c>
      <c r="O319">
        <v>331.3</v>
      </c>
      <c r="Q319">
        <f t="shared" si="35"/>
        <v>0</v>
      </c>
      <c r="R319">
        <f t="shared" si="38"/>
        <v>0</v>
      </c>
    </row>
    <row r="320" spans="1:18" x14ac:dyDescent="0.35">
      <c r="A320" s="1">
        <v>335120</v>
      </c>
      <c r="B320" s="2" t="s">
        <v>907</v>
      </c>
      <c r="E320">
        <f t="shared" si="32"/>
        <v>0</v>
      </c>
      <c r="F320">
        <f t="shared" si="39"/>
        <v>0</v>
      </c>
      <c r="I320">
        <f t="shared" si="33"/>
        <v>0</v>
      </c>
      <c r="J320">
        <f t="shared" si="36"/>
        <v>0</v>
      </c>
      <c r="K320">
        <v>179.7</v>
      </c>
      <c r="L320">
        <v>12.8</v>
      </c>
      <c r="M320">
        <f t="shared" si="34"/>
        <v>4.8780395113056773E-4</v>
      </c>
      <c r="N320">
        <f t="shared" si="37"/>
        <v>2.6274465530159183E-4</v>
      </c>
      <c r="O320">
        <v>234</v>
      </c>
      <c r="P320">
        <v>13.5</v>
      </c>
      <c r="Q320">
        <f t="shared" si="35"/>
        <v>5.9097520252896982E-4</v>
      </c>
      <c r="R320">
        <f t="shared" si="38"/>
        <v>1.0206010206010201E-4</v>
      </c>
    </row>
    <row r="321" spans="1:18" x14ac:dyDescent="0.35">
      <c r="A321" s="1">
        <v>335211</v>
      </c>
      <c r="B321" s="2" t="s">
        <v>908</v>
      </c>
      <c r="D321">
        <v>4.5999999999999996</v>
      </c>
      <c r="E321">
        <f t="shared" si="32"/>
        <v>0</v>
      </c>
      <c r="F321">
        <f t="shared" si="39"/>
        <v>0</v>
      </c>
      <c r="H321">
        <v>4.8</v>
      </c>
      <c r="I321">
        <f t="shared" si="33"/>
        <v>0</v>
      </c>
      <c r="J321">
        <f t="shared" si="36"/>
        <v>0</v>
      </c>
      <c r="K321">
        <v>0.7</v>
      </c>
      <c r="L321">
        <v>94.3</v>
      </c>
      <c r="M321">
        <f t="shared" si="34"/>
        <v>1.9001823360678765E-6</v>
      </c>
      <c r="N321">
        <f t="shared" si="37"/>
        <v>1.9356891402296959E-3</v>
      </c>
      <c r="O321">
        <v>3</v>
      </c>
      <c r="P321">
        <v>30.1</v>
      </c>
      <c r="Q321">
        <f t="shared" si="35"/>
        <v>7.5766051606278171E-6</v>
      </c>
      <c r="R321">
        <f t="shared" si="38"/>
        <v>2.2755622755622746E-4</v>
      </c>
    </row>
    <row r="322" spans="1:18" x14ac:dyDescent="0.35">
      <c r="A322" s="1">
        <v>335212</v>
      </c>
      <c r="B322" s="2" t="s">
        <v>909</v>
      </c>
      <c r="E322">
        <f t="shared" si="32"/>
        <v>0</v>
      </c>
      <c r="F322">
        <f t="shared" si="39"/>
        <v>0</v>
      </c>
      <c r="I322">
        <f t="shared" si="33"/>
        <v>0</v>
      </c>
      <c r="J322">
        <f t="shared" si="36"/>
        <v>0</v>
      </c>
      <c r="L322">
        <v>13.9</v>
      </c>
      <c r="M322">
        <f t="shared" si="34"/>
        <v>0</v>
      </c>
      <c r="N322">
        <f t="shared" si="37"/>
        <v>0</v>
      </c>
      <c r="Q322">
        <f t="shared" si="35"/>
        <v>0</v>
      </c>
      <c r="R322">
        <f t="shared" si="38"/>
        <v>0</v>
      </c>
    </row>
    <row r="323" spans="1:18" x14ac:dyDescent="0.35">
      <c r="A323" s="1">
        <v>335221</v>
      </c>
      <c r="B323" s="2" t="s">
        <v>910</v>
      </c>
      <c r="D323">
        <v>8.1999999999999993</v>
      </c>
      <c r="E323">
        <f t="shared" si="32"/>
        <v>0</v>
      </c>
      <c r="F323">
        <f t="shared" si="39"/>
        <v>0</v>
      </c>
      <c r="I323">
        <f t="shared" si="33"/>
        <v>0</v>
      </c>
      <c r="J323">
        <f t="shared" si="36"/>
        <v>0</v>
      </c>
      <c r="L323">
        <v>48.6</v>
      </c>
      <c r="M323">
        <f t="shared" si="34"/>
        <v>0</v>
      </c>
      <c r="N323">
        <f t="shared" si="37"/>
        <v>0</v>
      </c>
      <c r="P323">
        <v>13</v>
      </c>
      <c r="Q323">
        <f t="shared" si="35"/>
        <v>0</v>
      </c>
      <c r="R323">
        <f t="shared" si="38"/>
        <v>0</v>
      </c>
    </row>
    <row r="324" spans="1:18" x14ac:dyDescent="0.35">
      <c r="A324" s="1">
        <v>335222</v>
      </c>
      <c r="B324" s="2" t="s">
        <v>911</v>
      </c>
      <c r="C324">
        <v>1.4</v>
      </c>
      <c r="E324">
        <f t="shared" ref="E324:E387" si="40">IF(NOT(OR($C324=0,D324=0)),C324/(SUM(C$4:C$489)),0)</f>
        <v>0</v>
      </c>
      <c r="F324">
        <f t="shared" si="39"/>
        <v>0</v>
      </c>
      <c r="I324">
        <f t="shared" ref="I324:I387" si="41">IF(NOT(OR($G324=0,H324=0)),G324/(SUM(G$4:G$489)),0)</f>
        <v>0</v>
      </c>
      <c r="J324">
        <f t="shared" si="36"/>
        <v>0</v>
      </c>
      <c r="L324">
        <v>77.099999999999994</v>
      </c>
      <c r="M324">
        <f t="shared" ref="M324:M387" si="42">IF(NOT(OR($K324=0,L324=0)),K324/(SUM(K$4:K$489)),0)</f>
        <v>0</v>
      </c>
      <c r="N324">
        <f t="shared" si="37"/>
        <v>0</v>
      </c>
      <c r="P324">
        <v>35.1</v>
      </c>
      <c r="Q324">
        <f t="shared" ref="Q324:Q387" si="43">IF(NOT(OR($O324=0,P324=0)),O324/(SUM(O$4:O$489)),0)</f>
        <v>0</v>
      </c>
      <c r="R324">
        <f t="shared" si="38"/>
        <v>0</v>
      </c>
    </row>
    <row r="325" spans="1:18" x14ac:dyDescent="0.35">
      <c r="A325" s="1">
        <v>335224</v>
      </c>
      <c r="B325" s="2" t="s">
        <v>912</v>
      </c>
      <c r="E325">
        <f t="shared" si="40"/>
        <v>0</v>
      </c>
      <c r="F325">
        <f t="shared" si="39"/>
        <v>0</v>
      </c>
      <c r="I325">
        <f t="shared" si="41"/>
        <v>0</v>
      </c>
      <c r="J325">
        <f t="shared" ref="J325:J388" si="44">IF(NOT(OR($G325=0,H325=0)),H325/(SUM(H$4:H$489)),0)</f>
        <v>0</v>
      </c>
      <c r="L325">
        <v>24.8</v>
      </c>
      <c r="M325">
        <f t="shared" si="42"/>
        <v>0</v>
      </c>
      <c r="N325">
        <f t="shared" ref="N325:N388" si="45">IF(NOT(OR($K325=0,L325=0)),L325/(SUM(L$4:L$489)),0)</f>
        <v>0</v>
      </c>
      <c r="O325">
        <v>10.8</v>
      </c>
      <c r="Q325">
        <f t="shared" si="43"/>
        <v>0</v>
      </c>
      <c r="R325">
        <f t="shared" ref="R325:R388" si="46">IF(NOT(OR($O325=0,P325=0)),P325/(SUM(P$4:P$489)),0)</f>
        <v>0</v>
      </c>
    </row>
    <row r="326" spans="1:18" x14ac:dyDescent="0.35">
      <c r="A326" s="1">
        <v>335228</v>
      </c>
      <c r="B326" s="2" t="s">
        <v>913</v>
      </c>
      <c r="E326">
        <f t="shared" si="40"/>
        <v>0</v>
      </c>
      <c r="F326">
        <f t="shared" ref="F326:F389" si="47">IF(NOT(OR($C326=0,D326=0)),D326/(SUM(D$4:D$489)),0)</f>
        <v>0</v>
      </c>
      <c r="I326">
        <f t="shared" si="41"/>
        <v>0</v>
      </c>
      <c r="J326">
        <f t="shared" si="44"/>
        <v>0</v>
      </c>
      <c r="M326">
        <f t="shared" si="42"/>
        <v>0</v>
      </c>
      <c r="N326">
        <f t="shared" si="45"/>
        <v>0</v>
      </c>
      <c r="Q326">
        <f t="shared" si="43"/>
        <v>0</v>
      </c>
      <c r="R326">
        <f t="shared" si="46"/>
        <v>0</v>
      </c>
    </row>
    <row r="327" spans="1:18" x14ac:dyDescent="0.35">
      <c r="A327" s="1">
        <v>335311</v>
      </c>
      <c r="B327" s="2" t="s">
        <v>914</v>
      </c>
      <c r="D327">
        <v>1.3</v>
      </c>
      <c r="E327">
        <f t="shared" si="40"/>
        <v>0</v>
      </c>
      <c r="F327">
        <f t="shared" si="47"/>
        <v>0</v>
      </c>
      <c r="G327">
        <v>17.600000000000001</v>
      </c>
      <c r="H327">
        <v>33.799999999999997</v>
      </c>
      <c r="I327">
        <f t="shared" si="41"/>
        <v>1.1520134052468973E-4</v>
      </c>
      <c r="J327">
        <f t="shared" si="44"/>
        <v>1.0427271325003857E-3</v>
      </c>
      <c r="L327">
        <v>115.1</v>
      </c>
      <c r="M327">
        <f t="shared" si="42"/>
        <v>0</v>
      </c>
      <c r="N327">
        <f t="shared" si="45"/>
        <v>0</v>
      </c>
      <c r="P327">
        <v>155.6</v>
      </c>
      <c r="Q327">
        <f t="shared" si="43"/>
        <v>0</v>
      </c>
      <c r="R327">
        <f t="shared" si="46"/>
        <v>0</v>
      </c>
    </row>
    <row r="328" spans="1:18" x14ac:dyDescent="0.35">
      <c r="A328" s="1">
        <v>335312</v>
      </c>
      <c r="B328" s="2" t="s">
        <v>915</v>
      </c>
      <c r="C328">
        <v>30.2</v>
      </c>
      <c r="D328">
        <v>81.8</v>
      </c>
      <c r="E328">
        <f t="shared" si="40"/>
        <v>9.9188884538883341E-5</v>
      </c>
      <c r="F328">
        <f t="shared" si="47"/>
        <v>1.6986637040421134E-3</v>
      </c>
      <c r="G328">
        <v>6.8</v>
      </c>
      <c r="H328">
        <v>17.899999999999999</v>
      </c>
      <c r="I328">
        <f t="shared" si="41"/>
        <v>4.4509608839084661E-5</v>
      </c>
      <c r="J328">
        <f t="shared" si="44"/>
        <v>5.522134814129262E-4</v>
      </c>
      <c r="K328">
        <v>54.4</v>
      </c>
      <c r="L328">
        <v>164.3</v>
      </c>
      <c r="M328">
        <f t="shared" si="42"/>
        <v>1.4767131297441783E-4</v>
      </c>
      <c r="N328">
        <f t="shared" si="45"/>
        <v>3.3725739739102764E-3</v>
      </c>
      <c r="P328">
        <v>183.5</v>
      </c>
      <c r="Q328">
        <f t="shared" si="43"/>
        <v>0</v>
      </c>
      <c r="R328">
        <f t="shared" si="46"/>
        <v>0</v>
      </c>
    </row>
    <row r="329" spans="1:18" x14ac:dyDescent="0.35">
      <c r="A329" s="1">
        <v>335313</v>
      </c>
      <c r="B329" s="2" t="s">
        <v>916</v>
      </c>
      <c r="C329">
        <v>120.8</v>
      </c>
      <c r="E329">
        <f t="shared" si="40"/>
        <v>0</v>
      </c>
      <c r="F329">
        <f t="shared" si="47"/>
        <v>0</v>
      </c>
      <c r="G329">
        <v>18.899999999999999</v>
      </c>
      <c r="H329">
        <v>71.5</v>
      </c>
      <c r="I329">
        <f t="shared" si="41"/>
        <v>1.2371053044980883E-4</v>
      </c>
      <c r="J329">
        <f t="shared" si="44"/>
        <v>2.2057689341354316E-3</v>
      </c>
      <c r="K329">
        <v>17.399999999999999</v>
      </c>
      <c r="M329">
        <f t="shared" si="42"/>
        <v>0</v>
      </c>
      <c r="N329">
        <f t="shared" si="45"/>
        <v>0</v>
      </c>
      <c r="O329">
        <v>15</v>
      </c>
      <c r="P329">
        <v>16.399999999999999</v>
      </c>
      <c r="Q329">
        <f t="shared" si="43"/>
        <v>3.7883025803139088E-5</v>
      </c>
      <c r="R329">
        <f t="shared" si="46"/>
        <v>1.2398412398412391E-4</v>
      </c>
    </row>
    <row r="330" spans="1:18" x14ac:dyDescent="0.35">
      <c r="A330" s="1">
        <v>335314</v>
      </c>
      <c r="B330" s="2" t="s">
        <v>917</v>
      </c>
      <c r="C330">
        <v>15.8</v>
      </c>
      <c r="D330">
        <v>136.19999999999999</v>
      </c>
      <c r="E330">
        <f t="shared" si="40"/>
        <v>5.1893522374647579E-5</v>
      </c>
      <c r="F330">
        <f t="shared" si="47"/>
        <v>2.8283373654099738E-3</v>
      </c>
      <c r="G330">
        <v>146.19999999999999</v>
      </c>
      <c r="H330">
        <v>9.9</v>
      </c>
      <c r="I330">
        <f t="shared" si="41"/>
        <v>9.5695659004032022E-4</v>
      </c>
      <c r="J330">
        <f t="shared" si="44"/>
        <v>3.0541416011105977E-4</v>
      </c>
      <c r="K330">
        <v>12.2</v>
      </c>
      <c r="L330">
        <v>15.2</v>
      </c>
      <c r="M330">
        <f t="shared" si="42"/>
        <v>3.3117463571468703E-5</v>
      </c>
      <c r="N330">
        <f t="shared" si="45"/>
        <v>3.1200927817064025E-4</v>
      </c>
      <c r="O330">
        <v>26.6</v>
      </c>
      <c r="P330">
        <v>140.30000000000001</v>
      </c>
      <c r="Q330">
        <f t="shared" si="43"/>
        <v>6.7179232424233317E-5</v>
      </c>
      <c r="R330">
        <f t="shared" si="46"/>
        <v>1.0606690606690602E-3</v>
      </c>
    </row>
    <row r="331" spans="1:18" x14ac:dyDescent="0.35">
      <c r="A331" s="1">
        <v>335911</v>
      </c>
      <c r="B331" s="2" t="s">
        <v>918</v>
      </c>
      <c r="C331">
        <v>20.7</v>
      </c>
      <c r="E331">
        <f t="shared" si="40"/>
        <v>0</v>
      </c>
      <c r="F331">
        <f t="shared" si="47"/>
        <v>0</v>
      </c>
      <c r="G331">
        <v>2.4</v>
      </c>
      <c r="I331">
        <f t="shared" si="41"/>
        <v>0</v>
      </c>
      <c r="J331">
        <f t="shared" si="44"/>
        <v>0</v>
      </c>
      <c r="K331">
        <v>16.8</v>
      </c>
      <c r="M331">
        <f t="shared" si="42"/>
        <v>0</v>
      </c>
      <c r="N331">
        <f t="shared" si="45"/>
        <v>0</v>
      </c>
      <c r="O331">
        <v>38.799999999999997</v>
      </c>
      <c r="Q331">
        <f t="shared" si="43"/>
        <v>0</v>
      </c>
      <c r="R331">
        <f t="shared" si="46"/>
        <v>0</v>
      </c>
    </row>
    <row r="332" spans="1:18" x14ac:dyDescent="0.35">
      <c r="A332" s="1">
        <v>335912</v>
      </c>
      <c r="B332" s="2" t="s">
        <v>919</v>
      </c>
      <c r="C332">
        <v>17.2</v>
      </c>
      <c r="E332">
        <f t="shared" si="40"/>
        <v>0</v>
      </c>
      <c r="F332">
        <f t="shared" si="47"/>
        <v>0</v>
      </c>
      <c r="G332">
        <v>2</v>
      </c>
      <c r="I332">
        <f t="shared" si="41"/>
        <v>0</v>
      </c>
      <c r="J332">
        <f t="shared" si="44"/>
        <v>0</v>
      </c>
      <c r="M332">
        <f t="shared" si="42"/>
        <v>0</v>
      </c>
      <c r="N332">
        <f t="shared" si="45"/>
        <v>0</v>
      </c>
      <c r="O332">
        <v>21.1</v>
      </c>
      <c r="Q332">
        <f t="shared" si="43"/>
        <v>0</v>
      </c>
      <c r="R332">
        <f t="shared" si="46"/>
        <v>0</v>
      </c>
    </row>
    <row r="333" spans="1:18" x14ac:dyDescent="0.35">
      <c r="A333" s="1">
        <v>335921</v>
      </c>
      <c r="B333" s="2" t="s">
        <v>920</v>
      </c>
      <c r="E333">
        <f t="shared" si="40"/>
        <v>0</v>
      </c>
      <c r="F333">
        <f t="shared" si="47"/>
        <v>0</v>
      </c>
      <c r="I333">
        <f t="shared" si="41"/>
        <v>0</v>
      </c>
      <c r="J333">
        <f t="shared" si="44"/>
        <v>0</v>
      </c>
      <c r="M333">
        <f t="shared" si="42"/>
        <v>0</v>
      </c>
      <c r="N333">
        <f t="shared" si="45"/>
        <v>0</v>
      </c>
      <c r="Q333">
        <f t="shared" si="43"/>
        <v>0</v>
      </c>
      <c r="R333">
        <f t="shared" si="46"/>
        <v>0</v>
      </c>
    </row>
    <row r="334" spans="1:18" x14ac:dyDescent="0.35">
      <c r="A334" s="1">
        <v>335929</v>
      </c>
      <c r="B334" s="2" t="s">
        <v>921</v>
      </c>
      <c r="C334">
        <v>31.7</v>
      </c>
      <c r="D334">
        <v>57.8</v>
      </c>
      <c r="E334">
        <f t="shared" si="40"/>
        <v>1.0411548476432456E-4</v>
      </c>
      <c r="F334">
        <f t="shared" si="47"/>
        <v>1.2002782652033516E-3</v>
      </c>
      <c r="G334">
        <v>1.2</v>
      </c>
      <c r="H334">
        <v>64.3</v>
      </c>
      <c r="I334">
        <f t="shared" si="41"/>
        <v>7.8546368539561163E-6</v>
      </c>
      <c r="J334">
        <f t="shared" si="44"/>
        <v>1.9836495449637517E-3</v>
      </c>
      <c r="K334">
        <v>14.9</v>
      </c>
      <c r="M334">
        <f t="shared" si="42"/>
        <v>0</v>
      </c>
      <c r="N334">
        <f t="shared" si="45"/>
        <v>0</v>
      </c>
      <c r="O334">
        <v>13.1</v>
      </c>
      <c r="Q334">
        <f t="shared" si="43"/>
        <v>0</v>
      </c>
      <c r="R334">
        <f t="shared" si="46"/>
        <v>0</v>
      </c>
    </row>
    <row r="335" spans="1:18" x14ac:dyDescent="0.35">
      <c r="A335" s="1">
        <v>335930</v>
      </c>
      <c r="B335" s="2" t="s">
        <v>922</v>
      </c>
      <c r="C335">
        <v>8.1</v>
      </c>
      <c r="E335">
        <f t="shared" si="40"/>
        <v>0</v>
      </c>
      <c r="F335">
        <f t="shared" si="47"/>
        <v>0</v>
      </c>
      <c r="G335">
        <v>64.599999999999994</v>
      </c>
      <c r="I335">
        <f t="shared" si="41"/>
        <v>0</v>
      </c>
      <c r="J335">
        <f t="shared" si="44"/>
        <v>0</v>
      </c>
      <c r="K335">
        <v>37.5</v>
      </c>
      <c r="M335">
        <f t="shared" si="42"/>
        <v>0</v>
      </c>
      <c r="N335">
        <f t="shared" si="45"/>
        <v>0</v>
      </c>
      <c r="O335">
        <v>53.3</v>
      </c>
      <c r="Q335">
        <f t="shared" si="43"/>
        <v>0</v>
      </c>
      <c r="R335">
        <f t="shared" si="46"/>
        <v>0</v>
      </c>
    </row>
    <row r="336" spans="1:18" x14ac:dyDescent="0.35">
      <c r="A336" s="1">
        <v>335991</v>
      </c>
      <c r="B336" s="2" t="s">
        <v>923</v>
      </c>
      <c r="C336">
        <v>0.5</v>
      </c>
      <c r="E336">
        <f t="shared" si="40"/>
        <v>0</v>
      </c>
      <c r="F336">
        <f t="shared" si="47"/>
        <v>0</v>
      </c>
      <c r="I336">
        <f t="shared" si="41"/>
        <v>0</v>
      </c>
      <c r="J336">
        <f t="shared" si="44"/>
        <v>0</v>
      </c>
      <c r="M336">
        <f t="shared" si="42"/>
        <v>0</v>
      </c>
      <c r="N336">
        <f t="shared" si="45"/>
        <v>0</v>
      </c>
      <c r="Q336">
        <f t="shared" si="43"/>
        <v>0</v>
      </c>
      <c r="R336">
        <f t="shared" si="46"/>
        <v>0</v>
      </c>
    </row>
    <row r="337" spans="1:18" x14ac:dyDescent="0.35">
      <c r="A337" s="1">
        <v>335999</v>
      </c>
      <c r="B337" s="2" t="s">
        <v>924</v>
      </c>
      <c r="C337">
        <v>27</v>
      </c>
      <c r="D337">
        <v>172.2</v>
      </c>
      <c r="E337">
        <f t="shared" si="40"/>
        <v>8.8678804057942061E-5</v>
      </c>
      <c r="F337">
        <f t="shared" si="47"/>
        <v>3.5759155236681165E-3</v>
      </c>
      <c r="G337">
        <v>50.2</v>
      </c>
      <c r="H337">
        <v>24.1</v>
      </c>
      <c r="I337">
        <f t="shared" si="41"/>
        <v>3.2858564172383092E-4</v>
      </c>
      <c r="J337">
        <f t="shared" si="44"/>
        <v>7.4348295542187276E-4</v>
      </c>
      <c r="K337">
        <v>2.2000000000000002</v>
      </c>
      <c r="L337">
        <v>55</v>
      </c>
      <c r="M337">
        <f t="shared" si="42"/>
        <v>5.9720016276418983E-6</v>
      </c>
      <c r="N337">
        <f t="shared" si="45"/>
        <v>1.1289809407490274E-3</v>
      </c>
      <c r="O337">
        <v>0.3</v>
      </c>
      <c r="P337">
        <v>29.3</v>
      </c>
      <c r="Q337">
        <f t="shared" si="43"/>
        <v>7.5766051606278175E-7</v>
      </c>
      <c r="R337">
        <f t="shared" si="46"/>
        <v>2.2150822150822141E-4</v>
      </c>
    </row>
    <row r="338" spans="1:18" x14ac:dyDescent="0.35">
      <c r="A338" s="1">
        <v>336110</v>
      </c>
      <c r="B338" s="2" t="s">
        <v>925</v>
      </c>
      <c r="D338">
        <v>346.7</v>
      </c>
      <c r="E338">
        <f t="shared" si="40"/>
        <v>0</v>
      </c>
      <c r="F338">
        <f t="shared" si="47"/>
        <v>0</v>
      </c>
      <c r="H338">
        <v>500.3</v>
      </c>
      <c r="I338">
        <f t="shared" si="41"/>
        <v>0</v>
      </c>
      <c r="J338">
        <f t="shared" si="44"/>
        <v>0</v>
      </c>
      <c r="L338">
        <v>1175.2</v>
      </c>
      <c r="M338">
        <f t="shared" si="42"/>
        <v>0</v>
      </c>
      <c r="N338">
        <f t="shared" si="45"/>
        <v>0</v>
      </c>
      <c r="P338">
        <v>2646.7</v>
      </c>
      <c r="Q338">
        <f t="shared" si="43"/>
        <v>0</v>
      </c>
      <c r="R338">
        <f t="shared" si="46"/>
        <v>0</v>
      </c>
    </row>
    <row r="339" spans="1:18" x14ac:dyDescent="0.35">
      <c r="A339" s="1">
        <v>336120</v>
      </c>
      <c r="B339" s="2" t="s">
        <v>926</v>
      </c>
      <c r="D339">
        <v>373.9</v>
      </c>
      <c r="E339">
        <f t="shared" si="40"/>
        <v>0</v>
      </c>
      <c r="F339">
        <f t="shared" si="47"/>
        <v>0</v>
      </c>
      <c r="H339">
        <v>170</v>
      </c>
      <c r="I339">
        <f t="shared" si="41"/>
        <v>0</v>
      </c>
      <c r="J339">
        <f t="shared" si="44"/>
        <v>0</v>
      </c>
      <c r="L339">
        <v>634</v>
      </c>
      <c r="M339">
        <f t="shared" si="42"/>
        <v>0</v>
      </c>
      <c r="N339">
        <f t="shared" si="45"/>
        <v>0</v>
      </c>
      <c r="P339">
        <v>3182.1</v>
      </c>
      <c r="Q339">
        <f t="shared" si="43"/>
        <v>0</v>
      </c>
      <c r="R339">
        <f t="shared" si="46"/>
        <v>0</v>
      </c>
    </row>
    <row r="340" spans="1:18" x14ac:dyDescent="0.35">
      <c r="A340" s="1">
        <v>336211</v>
      </c>
      <c r="B340" s="2" t="s">
        <v>927</v>
      </c>
      <c r="C340">
        <v>1</v>
      </c>
      <c r="E340">
        <f t="shared" si="40"/>
        <v>0</v>
      </c>
      <c r="F340">
        <f t="shared" si="47"/>
        <v>0</v>
      </c>
      <c r="G340">
        <v>3</v>
      </c>
      <c r="H340">
        <v>327.3</v>
      </c>
      <c r="I340">
        <f t="shared" si="41"/>
        <v>1.9636592134890294E-5</v>
      </c>
      <c r="J340">
        <f t="shared" si="44"/>
        <v>1.0097177232762612E-2</v>
      </c>
      <c r="K340">
        <v>8.3000000000000007</v>
      </c>
      <c r="M340">
        <f t="shared" si="42"/>
        <v>0</v>
      </c>
      <c r="N340">
        <f t="shared" si="45"/>
        <v>0</v>
      </c>
      <c r="O340">
        <v>8.6999999999999993</v>
      </c>
      <c r="Q340">
        <f t="shared" si="43"/>
        <v>0</v>
      </c>
      <c r="R340">
        <f t="shared" si="46"/>
        <v>0</v>
      </c>
    </row>
    <row r="341" spans="1:18" x14ac:dyDescent="0.35">
      <c r="A341" s="1">
        <v>336212</v>
      </c>
      <c r="B341" s="2" t="s">
        <v>928</v>
      </c>
      <c r="D341">
        <v>107.9</v>
      </c>
      <c r="E341">
        <f t="shared" si="40"/>
        <v>0</v>
      </c>
      <c r="F341">
        <f t="shared" si="47"/>
        <v>0</v>
      </c>
      <c r="G341">
        <v>20</v>
      </c>
      <c r="H341">
        <v>14.5</v>
      </c>
      <c r="I341">
        <f t="shared" si="41"/>
        <v>1.3091061423260196E-4</v>
      </c>
      <c r="J341">
        <f t="shared" si="44"/>
        <v>4.4732376985963298E-4</v>
      </c>
      <c r="M341">
        <f t="shared" si="42"/>
        <v>0</v>
      </c>
      <c r="N341">
        <f t="shared" si="45"/>
        <v>0</v>
      </c>
      <c r="Q341">
        <f t="shared" si="43"/>
        <v>0</v>
      </c>
      <c r="R341">
        <f t="shared" si="46"/>
        <v>0</v>
      </c>
    </row>
    <row r="342" spans="1:18" x14ac:dyDescent="0.35">
      <c r="A342" s="1">
        <v>336213</v>
      </c>
      <c r="B342" s="2" t="s">
        <v>929</v>
      </c>
      <c r="E342">
        <f t="shared" si="40"/>
        <v>0</v>
      </c>
      <c r="F342">
        <f t="shared" si="47"/>
        <v>0</v>
      </c>
      <c r="I342">
        <f t="shared" si="41"/>
        <v>0</v>
      </c>
      <c r="J342">
        <f t="shared" si="44"/>
        <v>0</v>
      </c>
      <c r="M342">
        <f t="shared" si="42"/>
        <v>0</v>
      </c>
      <c r="N342">
        <f t="shared" si="45"/>
        <v>0</v>
      </c>
      <c r="Q342">
        <f t="shared" si="43"/>
        <v>0</v>
      </c>
      <c r="R342">
        <f t="shared" si="46"/>
        <v>0</v>
      </c>
    </row>
    <row r="343" spans="1:18" x14ac:dyDescent="0.35">
      <c r="A343" s="1">
        <v>336214</v>
      </c>
      <c r="B343" s="2" t="s">
        <v>930</v>
      </c>
      <c r="E343">
        <f t="shared" si="40"/>
        <v>0</v>
      </c>
      <c r="F343">
        <f t="shared" si="47"/>
        <v>0</v>
      </c>
      <c r="I343">
        <f t="shared" si="41"/>
        <v>0</v>
      </c>
      <c r="J343">
        <f t="shared" si="44"/>
        <v>0</v>
      </c>
      <c r="K343">
        <v>152.69999999999999</v>
      </c>
      <c r="M343">
        <f t="shared" si="42"/>
        <v>0</v>
      </c>
      <c r="N343">
        <f t="shared" si="45"/>
        <v>0</v>
      </c>
      <c r="O343">
        <v>1.1000000000000001</v>
      </c>
      <c r="Q343">
        <f t="shared" si="43"/>
        <v>0</v>
      </c>
      <c r="R343">
        <f t="shared" si="46"/>
        <v>0</v>
      </c>
    </row>
    <row r="344" spans="1:18" x14ac:dyDescent="0.35">
      <c r="A344" s="1">
        <v>336300</v>
      </c>
      <c r="B344" s="2" t="s">
        <v>931</v>
      </c>
      <c r="C344">
        <v>1092</v>
      </c>
      <c r="E344">
        <f t="shared" si="40"/>
        <v>0</v>
      </c>
      <c r="F344">
        <f t="shared" si="47"/>
        <v>0</v>
      </c>
      <c r="G344">
        <v>96.3</v>
      </c>
      <c r="I344">
        <f t="shared" si="41"/>
        <v>0</v>
      </c>
      <c r="J344">
        <f t="shared" si="44"/>
        <v>0</v>
      </c>
      <c r="K344">
        <v>1208</v>
      </c>
      <c r="M344">
        <f t="shared" si="42"/>
        <v>0</v>
      </c>
      <c r="N344">
        <f t="shared" si="45"/>
        <v>0</v>
      </c>
      <c r="O344">
        <v>2044.4</v>
      </c>
      <c r="Q344">
        <f t="shared" si="43"/>
        <v>0</v>
      </c>
      <c r="R344">
        <f t="shared" si="46"/>
        <v>0</v>
      </c>
    </row>
    <row r="345" spans="1:18" x14ac:dyDescent="0.35">
      <c r="A345" s="1">
        <v>336411</v>
      </c>
      <c r="B345" s="2" t="s">
        <v>932</v>
      </c>
      <c r="C345">
        <v>8633.7999999999993</v>
      </c>
      <c r="D345">
        <v>5396.3</v>
      </c>
      <c r="E345">
        <f t="shared" si="40"/>
        <v>2.8356854017609633E-2</v>
      </c>
      <c r="F345">
        <f>IF(NOT(OR($C345=0,D345=0)),D345/(SUM(D$4:D$489)),0)</f>
        <v>0.11205988931690046</v>
      </c>
      <c r="G345">
        <v>175</v>
      </c>
      <c r="H345">
        <v>89.1</v>
      </c>
      <c r="I345">
        <f t="shared" si="41"/>
        <v>1.1454678745352672E-3</v>
      </c>
      <c r="J345">
        <f t="shared" si="44"/>
        <v>2.7487274409995375E-3</v>
      </c>
      <c r="M345">
        <f t="shared" si="42"/>
        <v>0</v>
      </c>
      <c r="N345">
        <f t="shared" si="45"/>
        <v>0</v>
      </c>
      <c r="P345">
        <v>33.4</v>
      </c>
      <c r="Q345">
        <f t="shared" si="43"/>
        <v>0</v>
      </c>
      <c r="R345">
        <f t="shared" si="46"/>
        <v>0</v>
      </c>
    </row>
    <row r="346" spans="1:18" x14ac:dyDescent="0.35">
      <c r="A346" s="1">
        <v>336412</v>
      </c>
      <c r="B346" s="2" t="s">
        <v>933</v>
      </c>
      <c r="C346">
        <v>3223</v>
      </c>
      <c r="D346">
        <v>361</v>
      </c>
      <c r="E346">
        <f t="shared" si="40"/>
        <v>1.0585621684398047E-2</v>
      </c>
      <c r="F346">
        <f t="shared" si="47"/>
        <v>7.4965476425330442E-3</v>
      </c>
      <c r="G346">
        <v>139</v>
      </c>
      <c r="I346">
        <f t="shared" si="41"/>
        <v>0</v>
      </c>
      <c r="J346">
        <f t="shared" si="44"/>
        <v>0</v>
      </c>
      <c r="M346">
        <f t="shared" si="42"/>
        <v>0</v>
      </c>
      <c r="N346">
        <f t="shared" si="45"/>
        <v>0</v>
      </c>
      <c r="Q346">
        <f t="shared" si="43"/>
        <v>0</v>
      </c>
      <c r="R346">
        <f t="shared" si="46"/>
        <v>0</v>
      </c>
    </row>
    <row r="347" spans="1:18" x14ac:dyDescent="0.35">
      <c r="A347" s="1">
        <v>336413</v>
      </c>
      <c r="B347" s="2" t="s">
        <v>934</v>
      </c>
      <c r="C347">
        <v>2673.8</v>
      </c>
      <c r="E347">
        <f t="shared" si="40"/>
        <v>0</v>
      </c>
      <c r="F347">
        <f t="shared" si="47"/>
        <v>0</v>
      </c>
      <c r="G347">
        <v>49</v>
      </c>
      <c r="I347">
        <f t="shared" si="41"/>
        <v>0</v>
      </c>
      <c r="J347">
        <f t="shared" si="44"/>
        <v>0</v>
      </c>
      <c r="M347">
        <f t="shared" si="42"/>
        <v>0</v>
      </c>
      <c r="N347">
        <f t="shared" si="45"/>
        <v>0</v>
      </c>
      <c r="Q347">
        <f t="shared" si="43"/>
        <v>0</v>
      </c>
      <c r="R347">
        <f t="shared" si="46"/>
        <v>0</v>
      </c>
    </row>
    <row r="348" spans="1:18" x14ac:dyDescent="0.35">
      <c r="A348" s="1">
        <v>336414</v>
      </c>
      <c r="B348" s="2" t="s">
        <v>935</v>
      </c>
      <c r="C348">
        <v>7536</v>
      </c>
      <c r="D348">
        <v>2600.3000000000002</v>
      </c>
      <c r="E348">
        <f t="shared" si="40"/>
        <v>2.4751239532616719E-2</v>
      </c>
      <c r="F348">
        <f t="shared" si="47"/>
        <v>5.3997985692184697E-2</v>
      </c>
      <c r="G348">
        <v>397.2</v>
      </c>
      <c r="H348">
        <v>2176.3000000000002</v>
      </c>
      <c r="I348">
        <f t="shared" si="41"/>
        <v>2.5998847986594747E-3</v>
      </c>
      <c r="J348">
        <f t="shared" si="44"/>
        <v>6.7138670368656506E-2</v>
      </c>
      <c r="M348">
        <f t="shared" si="42"/>
        <v>0</v>
      </c>
      <c r="N348">
        <f t="shared" si="45"/>
        <v>0</v>
      </c>
      <c r="Q348">
        <f t="shared" si="43"/>
        <v>0</v>
      </c>
      <c r="R348">
        <f t="shared" si="46"/>
        <v>0</v>
      </c>
    </row>
    <row r="349" spans="1:18" x14ac:dyDescent="0.35">
      <c r="A349" s="1" t="s">
        <v>936</v>
      </c>
      <c r="B349" s="2" t="s">
        <v>937</v>
      </c>
      <c r="C349">
        <v>3084.5</v>
      </c>
      <c r="D349">
        <v>220.4</v>
      </c>
      <c r="E349">
        <f t="shared" si="40"/>
        <v>1.0130732263582307E-2</v>
      </c>
      <c r="F349">
        <f t="shared" si="47"/>
        <v>4.5768396133359637E-3</v>
      </c>
      <c r="G349">
        <v>326.39999999999998</v>
      </c>
      <c r="H349">
        <v>763.9</v>
      </c>
      <c r="I349">
        <f t="shared" si="41"/>
        <v>2.136461224276064E-3</v>
      </c>
      <c r="J349">
        <f t="shared" si="44"/>
        <v>2.3566250192811975E-2</v>
      </c>
      <c r="M349">
        <f t="shared" si="42"/>
        <v>0</v>
      </c>
      <c r="N349">
        <f t="shared" si="45"/>
        <v>0</v>
      </c>
      <c r="Q349">
        <f t="shared" si="43"/>
        <v>0</v>
      </c>
      <c r="R349">
        <f t="shared" si="46"/>
        <v>0</v>
      </c>
    </row>
    <row r="350" spans="1:18" x14ac:dyDescent="0.35">
      <c r="A350" s="1">
        <v>336500</v>
      </c>
      <c r="B350" s="2" t="s">
        <v>938</v>
      </c>
      <c r="D350">
        <v>28.1</v>
      </c>
      <c r="E350">
        <f t="shared" si="40"/>
        <v>0</v>
      </c>
      <c r="F350">
        <f t="shared" si="47"/>
        <v>0</v>
      </c>
      <c r="H350">
        <v>7.7</v>
      </c>
      <c r="I350">
        <f t="shared" si="41"/>
        <v>0</v>
      </c>
      <c r="J350">
        <f t="shared" si="44"/>
        <v>0</v>
      </c>
      <c r="M350">
        <f t="shared" si="42"/>
        <v>0</v>
      </c>
      <c r="N350">
        <f t="shared" si="45"/>
        <v>0</v>
      </c>
      <c r="O350">
        <v>4</v>
      </c>
      <c r="P350">
        <v>329.4</v>
      </c>
      <c r="Q350">
        <f t="shared" si="43"/>
        <v>1.0102140214170423E-5</v>
      </c>
      <c r="R350">
        <f t="shared" si="46"/>
        <v>2.490266490266489E-3</v>
      </c>
    </row>
    <row r="351" spans="1:18" x14ac:dyDescent="0.35">
      <c r="A351" s="1">
        <v>336611</v>
      </c>
      <c r="B351" s="2" t="s">
        <v>432</v>
      </c>
      <c r="C351">
        <v>2241.1999999999998</v>
      </c>
      <c r="D351">
        <v>4640.7</v>
      </c>
      <c r="E351">
        <f t="shared" si="40"/>
        <v>7.3609976168392491E-3</v>
      </c>
      <c r="F351">
        <f t="shared" si="47"/>
        <v>9.6369054417460104E-2</v>
      </c>
      <c r="H351">
        <v>92.5</v>
      </c>
      <c r="I351">
        <f t="shared" si="41"/>
        <v>0</v>
      </c>
      <c r="J351">
        <f t="shared" si="44"/>
        <v>0</v>
      </c>
      <c r="M351">
        <f t="shared" si="42"/>
        <v>0</v>
      </c>
      <c r="N351">
        <f t="shared" si="45"/>
        <v>0</v>
      </c>
      <c r="P351">
        <v>33.6</v>
      </c>
      <c r="Q351">
        <f t="shared" si="43"/>
        <v>0</v>
      </c>
      <c r="R351">
        <f t="shared" si="46"/>
        <v>0</v>
      </c>
    </row>
    <row r="352" spans="1:18" x14ac:dyDescent="0.35">
      <c r="A352" s="1">
        <v>336612</v>
      </c>
      <c r="B352" s="2" t="s">
        <v>939</v>
      </c>
      <c r="D352">
        <v>180.1</v>
      </c>
      <c r="E352">
        <f t="shared" si="40"/>
        <v>0</v>
      </c>
      <c r="F352">
        <f t="shared" si="47"/>
        <v>0</v>
      </c>
      <c r="G352">
        <v>46.4</v>
      </c>
      <c r="H352">
        <v>0.7</v>
      </c>
      <c r="I352">
        <f t="shared" si="41"/>
        <v>3.0371262501963651E-4</v>
      </c>
      <c r="J352">
        <f t="shared" si="44"/>
        <v>2.1594940613913314E-5</v>
      </c>
      <c r="M352">
        <f t="shared" si="42"/>
        <v>0</v>
      </c>
      <c r="N352">
        <f t="shared" si="45"/>
        <v>0</v>
      </c>
      <c r="P352">
        <v>16.399999999999999</v>
      </c>
      <c r="Q352">
        <f t="shared" si="43"/>
        <v>0</v>
      </c>
      <c r="R352">
        <f t="shared" si="46"/>
        <v>0</v>
      </c>
    </row>
    <row r="353" spans="1:18" x14ac:dyDescent="0.35">
      <c r="A353" s="1">
        <v>336991</v>
      </c>
      <c r="B353" s="2" t="s">
        <v>940</v>
      </c>
      <c r="C353">
        <v>1.8</v>
      </c>
      <c r="E353">
        <f t="shared" si="40"/>
        <v>0</v>
      </c>
      <c r="F353">
        <f t="shared" si="47"/>
        <v>0</v>
      </c>
      <c r="I353">
        <f t="shared" si="41"/>
        <v>0</v>
      </c>
      <c r="J353">
        <f t="shared" si="44"/>
        <v>0</v>
      </c>
      <c r="M353">
        <f t="shared" si="42"/>
        <v>0</v>
      </c>
      <c r="N353">
        <f t="shared" si="45"/>
        <v>0</v>
      </c>
      <c r="P353">
        <v>200.5</v>
      </c>
      <c r="Q353">
        <f t="shared" si="43"/>
        <v>0</v>
      </c>
      <c r="R353">
        <f t="shared" si="46"/>
        <v>0</v>
      </c>
    </row>
    <row r="354" spans="1:18" x14ac:dyDescent="0.35">
      <c r="A354" s="1">
        <v>336992</v>
      </c>
      <c r="B354" s="2" t="s">
        <v>941</v>
      </c>
      <c r="D354">
        <v>474.9</v>
      </c>
      <c r="E354">
        <f t="shared" si="40"/>
        <v>0</v>
      </c>
      <c r="F354">
        <f t="shared" si="47"/>
        <v>0</v>
      </c>
      <c r="G354">
        <v>1</v>
      </c>
      <c r="I354">
        <f t="shared" si="41"/>
        <v>0</v>
      </c>
      <c r="J354">
        <f t="shared" si="44"/>
        <v>0</v>
      </c>
      <c r="M354">
        <f t="shared" si="42"/>
        <v>0</v>
      </c>
      <c r="N354">
        <f t="shared" si="45"/>
        <v>0</v>
      </c>
      <c r="Q354">
        <f t="shared" si="43"/>
        <v>0</v>
      </c>
      <c r="R354">
        <f t="shared" si="46"/>
        <v>0</v>
      </c>
    </row>
    <row r="355" spans="1:18" x14ac:dyDescent="0.35">
      <c r="A355" s="1">
        <v>336999</v>
      </c>
      <c r="B355" s="2" t="s">
        <v>942</v>
      </c>
      <c r="C355">
        <v>283</v>
      </c>
      <c r="D355">
        <v>37.5</v>
      </c>
      <c r="E355">
        <f t="shared" si="40"/>
        <v>9.2948524253324454E-4</v>
      </c>
      <c r="F355">
        <f t="shared" si="47"/>
        <v>7.7872724818556552E-4</v>
      </c>
      <c r="I355">
        <f t="shared" si="41"/>
        <v>0</v>
      </c>
      <c r="J355">
        <f t="shared" si="44"/>
        <v>0</v>
      </c>
      <c r="L355">
        <v>99.5</v>
      </c>
      <c r="M355">
        <f t="shared" si="42"/>
        <v>0</v>
      </c>
      <c r="N355">
        <f t="shared" si="45"/>
        <v>0</v>
      </c>
      <c r="O355">
        <v>12.8</v>
      </c>
      <c r="P355">
        <v>5.3</v>
      </c>
      <c r="Q355">
        <f t="shared" si="43"/>
        <v>3.2326848685345357E-5</v>
      </c>
      <c r="R355">
        <f t="shared" si="46"/>
        <v>4.0068040068040049E-5</v>
      </c>
    </row>
    <row r="356" spans="1:18" x14ac:dyDescent="0.35">
      <c r="A356" s="1">
        <v>337110</v>
      </c>
      <c r="B356" s="2" t="s">
        <v>943</v>
      </c>
      <c r="E356">
        <f t="shared" si="40"/>
        <v>0</v>
      </c>
      <c r="F356">
        <f t="shared" si="47"/>
        <v>0</v>
      </c>
      <c r="I356">
        <f t="shared" si="41"/>
        <v>0</v>
      </c>
      <c r="J356">
        <f t="shared" si="44"/>
        <v>0</v>
      </c>
      <c r="M356">
        <f t="shared" si="42"/>
        <v>0</v>
      </c>
      <c r="N356">
        <f t="shared" si="45"/>
        <v>0</v>
      </c>
      <c r="Q356">
        <f t="shared" si="43"/>
        <v>0</v>
      </c>
      <c r="R356">
        <f t="shared" si="46"/>
        <v>0</v>
      </c>
    </row>
    <row r="357" spans="1:18" x14ac:dyDescent="0.35">
      <c r="A357" s="1">
        <v>337121</v>
      </c>
      <c r="B357" s="2" t="s">
        <v>944</v>
      </c>
      <c r="E357">
        <f t="shared" si="40"/>
        <v>0</v>
      </c>
      <c r="F357">
        <f t="shared" si="47"/>
        <v>0</v>
      </c>
      <c r="H357">
        <v>6.6</v>
      </c>
      <c r="I357">
        <f t="shared" si="41"/>
        <v>0</v>
      </c>
      <c r="J357">
        <f t="shared" si="44"/>
        <v>0</v>
      </c>
      <c r="L357">
        <v>33.799999999999997</v>
      </c>
      <c r="M357">
        <f t="shared" si="42"/>
        <v>0</v>
      </c>
      <c r="N357">
        <f t="shared" si="45"/>
        <v>0</v>
      </c>
      <c r="O357">
        <v>1.4</v>
      </c>
      <c r="P357">
        <v>5.8</v>
      </c>
      <c r="Q357">
        <f t="shared" si="43"/>
        <v>3.5357490749596479E-6</v>
      </c>
      <c r="R357">
        <f t="shared" si="46"/>
        <v>4.3848043848043825E-5</v>
      </c>
    </row>
    <row r="358" spans="1:18" x14ac:dyDescent="0.35">
      <c r="A358" s="1">
        <v>337122</v>
      </c>
      <c r="B358" s="2" t="s">
        <v>945</v>
      </c>
      <c r="D358">
        <v>3</v>
      </c>
      <c r="E358">
        <f t="shared" si="40"/>
        <v>0</v>
      </c>
      <c r="F358">
        <f t="shared" si="47"/>
        <v>0</v>
      </c>
      <c r="H358">
        <v>33.299999999999997</v>
      </c>
      <c r="I358">
        <f t="shared" si="41"/>
        <v>0</v>
      </c>
      <c r="J358">
        <f t="shared" si="44"/>
        <v>0</v>
      </c>
      <c r="L358">
        <v>144.19999999999999</v>
      </c>
      <c r="M358">
        <f t="shared" si="42"/>
        <v>0</v>
      </c>
      <c r="N358">
        <f t="shared" si="45"/>
        <v>0</v>
      </c>
      <c r="P358">
        <v>26.1</v>
      </c>
      <c r="Q358">
        <f t="shared" si="43"/>
        <v>0</v>
      </c>
      <c r="R358">
        <f t="shared" si="46"/>
        <v>0</v>
      </c>
    </row>
    <row r="359" spans="1:18" x14ac:dyDescent="0.35">
      <c r="A359" s="1">
        <v>337124</v>
      </c>
      <c r="B359" s="2" t="s">
        <v>946</v>
      </c>
      <c r="E359">
        <f t="shared" si="40"/>
        <v>0</v>
      </c>
      <c r="F359">
        <f t="shared" si="47"/>
        <v>0</v>
      </c>
      <c r="H359">
        <v>2</v>
      </c>
      <c r="I359">
        <f t="shared" si="41"/>
        <v>0</v>
      </c>
      <c r="J359">
        <f t="shared" si="44"/>
        <v>0</v>
      </c>
      <c r="L359">
        <v>59.8</v>
      </c>
      <c r="M359">
        <f t="shared" si="42"/>
        <v>0</v>
      </c>
      <c r="N359">
        <f t="shared" si="45"/>
        <v>0</v>
      </c>
      <c r="P359">
        <v>19.3</v>
      </c>
      <c r="Q359">
        <f t="shared" si="43"/>
        <v>0</v>
      </c>
      <c r="R359">
        <f t="shared" si="46"/>
        <v>0</v>
      </c>
    </row>
    <row r="360" spans="1:18" x14ac:dyDescent="0.35">
      <c r="A360" s="1">
        <v>337127</v>
      </c>
      <c r="B360" s="2" t="s">
        <v>947</v>
      </c>
      <c r="D360">
        <v>1.3</v>
      </c>
      <c r="E360">
        <f t="shared" si="40"/>
        <v>0</v>
      </c>
      <c r="F360">
        <f t="shared" si="47"/>
        <v>0</v>
      </c>
      <c r="H360">
        <v>4.5999999999999996</v>
      </c>
      <c r="I360">
        <f t="shared" si="41"/>
        <v>0</v>
      </c>
      <c r="J360">
        <f t="shared" si="44"/>
        <v>0</v>
      </c>
      <c r="L360">
        <v>685</v>
      </c>
      <c r="M360">
        <f t="shared" si="42"/>
        <v>0</v>
      </c>
      <c r="N360">
        <f t="shared" si="45"/>
        <v>0</v>
      </c>
      <c r="O360">
        <v>0.5</v>
      </c>
      <c r="P360">
        <v>94</v>
      </c>
      <c r="Q360">
        <f t="shared" si="43"/>
        <v>1.2627675267713029E-6</v>
      </c>
      <c r="R360">
        <f t="shared" si="46"/>
        <v>7.1064071064071035E-4</v>
      </c>
    </row>
    <row r="361" spans="1:18" x14ac:dyDescent="0.35">
      <c r="A361" s="1" t="s">
        <v>948</v>
      </c>
      <c r="B361" s="2" t="s">
        <v>949</v>
      </c>
      <c r="E361">
        <f t="shared" si="40"/>
        <v>0</v>
      </c>
      <c r="F361">
        <f t="shared" si="47"/>
        <v>0</v>
      </c>
      <c r="H361">
        <v>4</v>
      </c>
      <c r="I361">
        <f t="shared" si="41"/>
        <v>0</v>
      </c>
      <c r="J361">
        <f t="shared" si="44"/>
        <v>0</v>
      </c>
      <c r="M361">
        <f t="shared" si="42"/>
        <v>0</v>
      </c>
      <c r="N361">
        <f t="shared" si="45"/>
        <v>0</v>
      </c>
      <c r="Q361">
        <f t="shared" si="43"/>
        <v>0</v>
      </c>
      <c r="R361">
        <f t="shared" si="46"/>
        <v>0</v>
      </c>
    </row>
    <row r="362" spans="1:18" x14ac:dyDescent="0.35">
      <c r="A362" s="1">
        <v>337211</v>
      </c>
      <c r="B362" s="2" t="s">
        <v>950</v>
      </c>
      <c r="E362">
        <f t="shared" si="40"/>
        <v>0</v>
      </c>
      <c r="F362">
        <f t="shared" si="47"/>
        <v>0</v>
      </c>
      <c r="H362">
        <v>2.8</v>
      </c>
      <c r="I362">
        <f t="shared" si="41"/>
        <v>0</v>
      </c>
      <c r="J362">
        <f t="shared" si="44"/>
        <v>0</v>
      </c>
      <c r="L362">
        <v>360.1</v>
      </c>
      <c r="M362">
        <f t="shared" si="42"/>
        <v>0</v>
      </c>
      <c r="N362">
        <f t="shared" si="45"/>
        <v>0</v>
      </c>
      <c r="P362">
        <v>364.9</v>
      </c>
      <c r="Q362">
        <f t="shared" si="43"/>
        <v>0</v>
      </c>
      <c r="R362">
        <f t="shared" si="46"/>
        <v>0</v>
      </c>
    </row>
    <row r="363" spans="1:18" x14ac:dyDescent="0.35">
      <c r="A363" s="1">
        <v>337212</v>
      </c>
      <c r="B363" s="2" t="s">
        <v>951</v>
      </c>
      <c r="E363">
        <f t="shared" si="40"/>
        <v>0</v>
      </c>
      <c r="F363">
        <f t="shared" si="47"/>
        <v>0</v>
      </c>
      <c r="I363">
        <f t="shared" si="41"/>
        <v>0</v>
      </c>
      <c r="J363">
        <f t="shared" si="44"/>
        <v>0</v>
      </c>
      <c r="M363">
        <f t="shared" si="42"/>
        <v>0</v>
      </c>
      <c r="N363">
        <f t="shared" si="45"/>
        <v>0</v>
      </c>
      <c r="Q363">
        <f t="shared" si="43"/>
        <v>0</v>
      </c>
      <c r="R363">
        <f t="shared" si="46"/>
        <v>0</v>
      </c>
    </row>
    <row r="364" spans="1:18" x14ac:dyDescent="0.35">
      <c r="A364" s="1">
        <v>337214</v>
      </c>
      <c r="B364" s="2" t="s">
        <v>952</v>
      </c>
      <c r="D364">
        <v>8.1</v>
      </c>
      <c r="E364">
        <f t="shared" si="40"/>
        <v>0</v>
      </c>
      <c r="F364">
        <f t="shared" si="47"/>
        <v>0</v>
      </c>
      <c r="H364">
        <v>40.9</v>
      </c>
      <c r="I364">
        <f t="shared" si="41"/>
        <v>0</v>
      </c>
      <c r="J364">
        <f t="shared" si="44"/>
        <v>0</v>
      </c>
      <c r="L364">
        <v>765.9</v>
      </c>
      <c r="M364">
        <f t="shared" si="42"/>
        <v>0</v>
      </c>
      <c r="N364">
        <f t="shared" si="45"/>
        <v>0</v>
      </c>
      <c r="P364">
        <v>794.7</v>
      </c>
      <c r="Q364">
        <f t="shared" si="43"/>
        <v>0</v>
      </c>
      <c r="R364">
        <f t="shared" si="46"/>
        <v>0</v>
      </c>
    </row>
    <row r="365" spans="1:18" x14ac:dyDescent="0.35">
      <c r="A365" s="1">
        <v>337215</v>
      </c>
      <c r="B365" s="2" t="s">
        <v>953</v>
      </c>
      <c r="D365">
        <v>3.1</v>
      </c>
      <c r="E365">
        <f t="shared" si="40"/>
        <v>0</v>
      </c>
      <c r="F365">
        <f t="shared" si="47"/>
        <v>0</v>
      </c>
      <c r="H365">
        <v>13.8</v>
      </c>
      <c r="I365">
        <f t="shared" si="41"/>
        <v>0</v>
      </c>
      <c r="J365">
        <f t="shared" si="44"/>
        <v>0</v>
      </c>
      <c r="L365">
        <v>293.7</v>
      </c>
      <c r="M365">
        <f t="shared" si="42"/>
        <v>0</v>
      </c>
      <c r="N365">
        <f t="shared" si="45"/>
        <v>0</v>
      </c>
      <c r="O365">
        <v>0.3</v>
      </c>
      <c r="P365">
        <v>67.900000000000006</v>
      </c>
      <c r="Q365">
        <f t="shared" si="43"/>
        <v>7.5766051606278175E-7</v>
      </c>
      <c r="R365">
        <f t="shared" si="46"/>
        <v>5.1332451332451311E-4</v>
      </c>
    </row>
    <row r="366" spans="1:18" x14ac:dyDescent="0.35">
      <c r="A366" s="1">
        <v>337910</v>
      </c>
      <c r="B366" s="2" t="s">
        <v>954</v>
      </c>
      <c r="E366">
        <f t="shared" si="40"/>
        <v>0</v>
      </c>
      <c r="F366">
        <f t="shared" si="47"/>
        <v>0</v>
      </c>
      <c r="I366">
        <f t="shared" si="41"/>
        <v>0</v>
      </c>
      <c r="J366">
        <f t="shared" si="44"/>
        <v>0</v>
      </c>
      <c r="L366">
        <v>116.5</v>
      </c>
      <c r="M366">
        <f t="shared" si="42"/>
        <v>0</v>
      </c>
      <c r="N366">
        <f t="shared" si="45"/>
        <v>0</v>
      </c>
      <c r="O366">
        <v>0.9</v>
      </c>
      <c r="P366">
        <v>31.2</v>
      </c>
      <c r="Q366">
        <f t="shared" si="43"/>
        <v>2.2729815481883455E-6</v>
      </c>
      <c r="R366">
        <f t="shared" si="46"/>
        <v>2.3587223587223576E-4</v>
      </c>
    </row>
    <row r="367" spans="1:18" x14ac:dyDescent="0.35">
      <c r="A367" s="1">
        <v>337920</v>
      </c>
      <c r="B367" s="2" t="s">
        <v>955</v>
      </c>
      <c r="E367">
        <f t="shared" si="40"/>
        <v>0</v>
      </c>
      <c r="F367">
        <f t="shared" si="47"/>
        <v>0</v>
      </c>
      <c r="I367">
        <f t="shared" si="41"/>
        <v>0</v>
      </c>
      <c r="J367">
        <f t="shared" si="44"/>
        <v>0</v>
      </c>
      <c r="L367">
        <v>59</v>
      </c>
      <c r="M367">
        <f t="shared" si="42"/>
        <v>0</v>
      </c>
      <c r="N367">
        <f t="shared" si="45"/>
        <v>0</v>
      </c>
      <c r="P367">
        <v>8.1</v>
      </c>
      <c r="Q367">
        <f t="shared" si="43"/>
        <v>0</v>
      </c>
      <c r="R367">
        <f t="shared" si="46"/>
        <v>0</v>
      </c>
    </row>
    <row r="368" spans="1:18" x14ac:dyDescent="0.35">
      <c r="A368" s="1">
        <v>339111</v>
      </c>
      <c r="B368" s="2" t="s">
        <v>956</v>
      </c>
      <c r="C368">
        <v>13.4</v>
      </c>
      <c r="E368">
        <f t="shared" si="40"/>
        <v>0</v>
      </c>
      <c r="F368">
        <f t="shared" si="47"/>
        <v>0</v>
      </c>
      <c r="G368">
        <v>31.2</v>
      </c>
      <c r="I368">
        <f t="shared" si="41"/>
        <v>0</v>
      </c>
      <c r="J368">
        <f t="shared" si="44"/>
        <v>0</v>
      </c>
      <c r="L368">
        <v>167.4</v>
      </c>
      <c r="M368">
        <f t="shared" si="42"/>
        <v>0</v>
      </c>
      <c r="N368">
        <f t="shared" si="45"/>
        <v>0</v>
      </c>
      <c r="P368">
        <v>30.5</v>
      </c>
      <c r="Q368">
        <f t="shared" si="43"/>
        <v>0</v>
      </c>
      <c r="R368">
        <f t="shared" si="46"/>
        <v>0</v>
      </c>
    </row>
    <row r="369" spans="1:18" x14ac:dyDescent="0.35">
      <c r="A369" s="1">
        <v>339112</v>
      </c>
      <c r="B369" s="2" t="s">
        <v>957</v>
      </c>
      <c r="C369">
        <v>23.9</v>
      </c>
      <c r="D369">
        <v>95.3</v>
      </c>
      <c r="E369">
        <f t="shared" si="40"/>
        <v>7.8497163592030199E-5</v>
      </c>
      <c r="F369">
        <f t="shared" si="47"/>
        <v>1.9790055133889171E-3</v>
      </c>
      <c r="G369">
        <v>68.7</v>
      </c>
      <c r="H369">
        <v>22.3</v>
      </c>
      <c r="I369">
        <f t="shared" si="41"/>
        <v>4.4967795988898774E-4</v>
      </c>
      <c r="J369">
        <f t="shared" si="44"/>
        <v>6.8795310812895278E-4</v>
      </c>
      <c r="L369">
        <v>89.1</v>
      </c>
      <c r="M369">
        <f t="shared" si="42"/>
        <v>0</v>
      </c>
      <c r="N369">
        <f t="shared" si="45"/>
        <v>0</v>
      </c>
      <c r="O369">
        <v>710.4</v>
      </c>
      <c r="P369">
        <v>599.20000000000005</v>
      </c>
      <c r="Q369">
        <f t="shared" si="43"/>
        <v>1.7941401020366672E-3</v>
      </c>
      <c r="R369">
        <f t="shared" si="46"/>
        <v>4.5299565299565282E-3</v>
      </c>
    </row>
    <row r="370" spans="1:18" x14ac:dyDescent="0.35">
      <c r="A370" s="1">
        <v>339113</v>
      </c>
      <c r="B370" s="2" t="s">
        <v>958</v>
      </c>
      <c r="C370">
        <v>414.9</v>
      </c>
      <c r="D370">
        <v>4.7</v>
      </c>
      <c r="E370">
        <f t="shared" si="40"/>
        <v>1.362697622357043E-3</v>
      </c>
      <c r="F370">
        <f t="shared" si="47"/>
        <v>9.7600481772590884E-5</v>
      </c>
      <c r="G370">
        <v>183.9</v>
      </c>
      <c r="H370">
        <v>60</v>
      </c>
      <c r="I370">
        <f t="shared" si="41"/>
        <v>1.203723097868775E-3</v>
      </c>
      <c r="J370">
        <f t="shared" si="44"/>
        <v>1.8509949097639986E-3</v>
      </c>
      <c r="K370">
        <v>3.6</v>
      </c>
      <c r="L370">
        <v>21.3</v>
      </c>
      <c r="M370">
        <f t="shared" si="42"/>
        <v>9.7723662997776521E-6</v>
      </c>
      <c r="N370">
        <f t="shared" si="45"/>
        <v>4.3722352796280513E-4</v>
      </c>
      <c r="O370">
        <v>1335.5</v>
      </c>
      <c r="P370">
        <v>361.7</v>
      </c>
      <c r="Q370">
        <f t="shared" si="43"/>
        <v>3.3728520640061502E-3</v>
      </c>
      <c r="R370">
        <f t="shared" si="46"/>
        <v>2.734454734454733E-3</v>
      </c>
    </row>
    <row r="371" spans="1:18" x14ac:dyDescent="0.35">
      <c r="A371" s="1">
        <v>339114</v>
      </c>
      <c r="B371" s="2" t="s">
        <v>959</v>
      </c>
      <c r="C371">
        <v>16.5</v>
      </c>
      <c r="D371">
        <v>13.4</v>
      </c>
      <c r="E371">
        <f t="shared" si="40"/>
        <v>5.4192602479853481E-5</v>
      </c>
      <c r="F371">
        <f t="shared" si="47"/>
        <v>2.7826520335164209E-4</v>
      </c>
      <c r="H371">
        <v>61.1</v>
      </c>
      <c r="I371">
        <f t="shared" si="41"/>
        <v>0</v>
      </c>
      <c r="J371">
        <f t="shared" si="44"/>
        <v>0</v>
      </c>
      <c r="K371">
        <v>0.5</v>
      </c>
      <c r="L371">
        <v>0.5</v>
      </c>
      <c r="M371">
        <f t="shared" si="42"/>
        <v>1.3572730971913405E-6</v>
      </c>
      <c r="N371">
        <f t="shared" si="45"/>
        <v>1.026346309771843E-5</v>
      </c>
      <c r="O371">
        <v>19.899999999999999</v>
      </c>
      <c r="P371">
        <v>23.5</v>
      </c>
      <c r="Q371">
        <f t="shared" si="43"/>
        <v>5.0258147565497852E-5</v>
      </c>
      <c r="R371">
        <f t="shared" si="46"/>
        <v>1.7766017766017759E-4</v>
      </c>
    </row>
    <row r="372" spans="1:18" x14ac:dyDescent="0.35">
      <c r="A372" s="1">
        <v>339115</v>
      </c>
      <c r="B372" s="2" t="s">
        <v>960</v>
      </c>
      <c r="C372">
        <v>17.7</v>
      </c>
      <c r="E372">
        <f t="shared" si="40"/>
        <v>0</v>
      </c>
      <c r="F372">
        <f t="shared" si="47"/>
        <v>0</v>
      </c>
      <c r="G372">
        <v>3</v>
      </c>
      <c r="I372">
        <f t="shared" si="41"/>
        <v>0</v>
      </c>
      <c r="J372">
        <f t="shared" si="44"/>
        <v>0</v>
      </c>
      <c r="K372">
        <v>0.9</v>
      </c>
      <c r="M372">
        <f t="shared" si="42"/>
        <v>0</v>
      </c>
      <c r="N372">
        <f t="shared" si="45"/>
        <v>0</v>
      </c>
      <c r="O372">
        <v>4.0999999999999996</v>
      </c>
      <c r="Q372">
        <f t="shared" si="43"/>
        <v>0</v>
      </c>
      <c r="R372">
        <f t="shared" si="46"/>
        <v>0</v>
      </c>
    </row>
    <row r="373" spans="1:18" x14ac:dyDescent="0.35">
      <c r="A373" s="1">
        <v>339116</v>
      </c>
      <c r="B373" s="2" t="s">
        <v>961</v>
      </c>
      <c r="E373">
        <f t="shared" si="40"/>
        <v>0</v>
      </c>
      <c r="F373">
        <f t="shared" si="47"/>
        <v>0</v>
      </c>
      <c r="I373">
        <f t="shared" si="41"/>
        <v>0</v>
      </c>
      <c r="J373">
        <f t="shared" si="44"/>
        <v>0</v>
      </c>
      <c r="M373">
        <f t="shared" si="42"/>
        <v>0</v>
      </c>
      <c r="N373">
        <f t="shared" si="45"/>
        <v>0</v>
      </c>
      <c r="Q373">
        <f t="shared" si="43"/>
        <v>0</v>
      </c>
      <c r="R373">
        <f t="shared" si="46"/>
        <v>0</v>
      </c>
    </row>
    <row r="374" spans="1:18" x14ac:dyDescent="0.35">
      <c r="A374" s="1">
        <v>339910</v>
      </c>
      <c r="B374" s="2" t="s">
        <v>962</v>
      </c>
      <c r="C374">
        <v>-3.9</v>
      </c>
      <c r="E374">
        <f t="shared" si="40"/>
        <v>0</v>
      </c>
      <c r="F374">
        <f t="shared" si="47"/>
        <v>0</v>
      </c>
      <c r="G374">
        <v>-79.3</v>
      </c>
      <c r="I374">
        <f t="shared" si="41"/>
        <v>0</v>
      </c>
      <c r="J374">
        <f t="shared" si="44"/>
        <v>0</v>
      </c>
      <c r="K374">
        <v>5.5</v>
      </c>
      <c r="M374">
        <f t="shared" si="42"/>
        <v>0</v>
      </c>
      <c r="N374">
        <f t="shared" si="45"/>
        <v>0</v>
      </c>
      <c r="O374">
        <v>34.200000000000003</v>
      </c>
      <c r="Q374">
        <f t="shared" si="43"/>
        <v>0</v>
      </c>
      <c r="R374">
        <f t="shared" si="46"/>
        <v>0</v>
      </c>
    </row>
    <row r="375" spans="1:18" x14ac:dyDescent="0.35">
      <c r="A375" s="1">
        <v>339920</v>
      </c>
      <c r="B375" s="2" t="s">
        <v>963</v>
      </c>
      <c r="C375">
        <v>2.4</v>
      </c>
      <c r="D375">
        <v>1.3</v>
      </c>
      <c r="E375">
        <f t="shared" si="40"/>
        <v>7.8825603607059604E-6</v>
      </c>
      <c r="F375">
        <f t="shared" si="47"/>
        <v>2.6995877937099604E-5</v>
      </c>
      <c r="G375">
        <v>11.9</v>
      </c>
      <c r="H375">
        <v>4.0999999999999996</v>
      </c>
      <c r="I375">
        <f t="shared" si="41"/>
        <v>7.7891815468398161E-5</v>
      </c>
      <c r="J375">
        <f t="shared" si="44"/>
        <v>1.2648465216720655E-4</v>
      </c>
      <c r="L375">
        <v>766.3</v>
      </c>
      <c r="M375">
        <f t="shared" si="42"/>
        <v>0</v>
      </c>
      <c r="N375">
        <f t="shared" si="45"/>
        <v>0</v>
      </c>
      <c r="O375">
        <v>138.5</v>
      </c>
      <c r="P375">
        <v>91</v>
      </c>
      <c r="Q375">
        <f t="shared" si="43"/>
        <v>3.4978660491565092E-4</v>
      </c>
      <c r="R375">
        <f t="shared" si="46"/>
        <v>6.8796068796068771E-4</v>
      </c>
    </row>
    <row r="376" spans="1:18" x14ac:dyDescent="0.35">
      <c r="A376" s="1">
        <v>339930</v>
      </c>
      <c r="B376" s="2" t="s">
        <v>964</v>
      </c>
      <c r="C376">
        <v>2.4</v>
      </c>
      <c r="E376">
        <f t="shared" si="40"/>
        <v>0</v>
      </c>
      <c r="F376">
        <f t="shared" si="47"/>
        <v>0</v>
      </c>
      <c r="G376">
        <v>6</v>
      </c>
      <c r="I376">
        <f t="shared" si="41"/>
        <v>0</v>
      </c>
      <c r="J376">
        <f t="shared" si="44"/>
        <v>0</v>
      </c>
      <c r="K376">
        <v>89.7</v>
      </c>
      <c r="M376">
        <f t="shared" si="42"/>
        <v>0</v>
      </c>
      <c r="N376">
        <f t="shared" si="45"/>
        <v>0</v>
      </c>
      <c r="O376">
        <v>100.8</v>
      </c>
      <c r="Q376">
        <f t="shared" si="43"/>
        <v>0</v>
      </c>
      <c r="R376">
        <f t="shared" si="46"/>
        <v>0</v>
      </c>
    </row>
    <row r="377" spans="1:18" x14ac:dyDescent="0.35">
      <c r="A377" s="1">
        <v>339940</v>
      </c>
      <c r="B377" s="2" t="s">
        <v>965</v>
      </c>
      <c r="C377">
        <v>4.5</v>
      </c>
      <c r="E377">
        <f t="shared" si="40"/>
        <v>0</v>
      </c>
      <c r="F377">
        <f t="shared" si="47"/>
        <v>0</v>
      </c>
      <c r="G377">
        <v>54.4</v>
      </c>
      <c r="I377">
        <f t="shared" si="41"/>
        <v>0</v>
      </c>
      <c r="J377">
        <f t="shared" si="44"/>
        <v>0</v>
      </c>
      <c r="K377">
        <v>222.9</v>
      </c>
      <c r="L377">
        <v>54.5</v>
      </c>
      <c r="M377">
        <f t="shared" si="42"/>
        <v>6.0507234672789955E-4</v>
      </c>
      <c r="N377">
        <f t="shared" si="45"/>
        <v>1.1187174776513089E-3</v>
      </c>
      <c r="O377">
        <v>456.6</v>
      </c>
      <c r="Q377">
        <f t="shared" si="43"/>
        <v>0</v>
      </c>
      <c r="R377">
        <f t="shared" si="46"/>
        <v>0</v>
      </c>
    </row>
    <row r="378" spans="1:18" x14ac:dyDescent="0.35">
      <c r="A378" s="1">
        <v>339950</v>
      </c>
      <c r="B378" s="2" t="s">
        <v>966</v>
      </c>
      <c r="D378">
        <v>1.6</v>
      </c>
      <c r="E378">
        <f t="shared" si="40"/>
        <v>0</v>
      </c>
      <c r="F378">
        <f t="shared" si="47"/>
        <v>0</v>
      </c>
      <c r="H378">
        <v>3.6</v>
      </c>
      <c r="I378">
        <f t="shared" si="41"/>
        <v>0</v>
      </c>
      <c r="J378">
        <f t="shared" si="44"/>
        <v>0</v>
      </c>
      <c r="M378">
        <f t="shared" si="42"/>
        <v>0</v>
      </c>
      <c r="N378">
        <f t="shared" si="45"/>
        <v>0</v>
      </c>
      <c r="Q378">
        <f t="shared" si="43"/>
        <v>0</v>
      </c>
      <c r="R378">
        <f t="shared" si="46"/>
        <v>0</v>
      </c>
    </row>
    <row r="379" spans="1:18" x14ac:dyDescent="0.35">
      <c r="A379" s="1">
        <v>339991</v>
      </c>
      <c r="B379" s="2" t="s">
        <v>967</v>
      </c>
      <c r="C379">
        <v>0.6</v>
      </c>
      <c r="E379">
        <f t="shared" si="40"/>
        <v>0</v>
      </c>
      <c r="F379">
        <f t="shared" si="47"/>
        <v>0</v>
      </c>
      <c r="I379">
        <f t="shared" si="41"/>
        <v>0</v>
      </c>
      <c r="J379">
        <f t="shared" si="44"/>
        <v>0</v>
      </c>
      <c r="K379">
        <v>8.8000000000000007</v>
      </c>
      <c r="M379">
        <f t="shared" si="42"/>
        <v>0</v>
      </c>
      <c r="N379">
        <f t="shared" si="45"/>
        <v>0</v>
      </c>
      <c r="O379">
        <v>27.9</v>
      </c>
      <c r="Q379">
        <f t="shared" si="43"/>
        <v>0</v>
      </c>
      <c r="R379">
        <f t="shared" si="46"/>
        <v>0</v>
      </c>
    </row>
    <row r="380" spans="1:18" x14ac:dyDescent="0.35">
      <c r="A380" s="1">
        <v>339992</v>
      </c>
      <c r="B380" s="2" t="s">
        <v>968</v>
      </c>
      <c r="E380">
        <f t="shared" si="40"/>
        <v>0</v>
      </c>
      <c r="F380">
        <f t="shared" si="47"/>
        <v>0</v>
      </c>
      <c r="I380">
        <f t="shared" si="41"/>
        <v>0</v>
      </c>
      <c r="J380">
        <f t="shared" si="44"/>
        <v>0</v>
      </c>
      <c r="K380">
        <v>22.1</v>
      </c>
      <c r="L380">
        <v>211.1</v>
      </c>
      <c r="M380">
        <f t="shared" si="42"/>
        <v>5.9991470895857249E-5</v>
      </c>
      <c r="N380">
        <f t="shared" si="45"/>
        <v>4.3332341198567209E-3</v>
      </c>
      <c r="Q380">
        <f t="shared" si="43"/>
        <v>0</v>
      </c>
      <c r="R380">
        <f t="shared" si="46"/>
        <v>0</v>
      </c>
    </row>
    <row r="381" spans="1:18" x14ac:dyDescent="0.35">
      <c r="A381" s="1">
        <v>339994</v>
      </c>
      <c r="B381" s="2" t="s">
        <v>969</v>
      </c>
      <c r="C381">
        <v>1.2</v>
      </c>
      <c r="E381">
        <f t="shared" si="40"/>
        <v>0</v>
      </c>
      <c r="F381">
        <f t="shared" si="47"/>
        <v>0</v>
      </c>
      <c r="G381">
        <v>28</v>
      </c>
      <c r="I381">
        <f t="shared" si="41"/>
        <v>0</v>
      </c>
      <c r="J381">
        <f t="shared" si="44"/>
        <v>0</v>
      </c>
      <c r="K381">
        <v>82.7</v>
      </c>
      <c r="M381">
        <f t="shared" si="42"/>
        <v>0</v>
      </c>
      <c r="N381">
        <f t="shared" si="45"/>
        <v>0</v>
      </c>
      <c r="O381">
        <v>72.8</v>
      </c>
      <c r="Q381">
        <f t="shared" si="43"/>
        <v>0</v>
      </c>
      <c r="R381">
        <f t="shared" si="46"/>
        <v>0</v>
      </c>
    </row>
    <row r="382" spans="1:18" x14ac:dyDescent="0.35">
      <c r="A382" s="1">
        <v>339995</v>
      </c>
      <c r="B382" s="2" t="s">
        <v>970</v>
      </c>
      <c r="E382">
        <f t="shared" si="40"/>
        <v>0</v>
      </c>
      <c r="F382">
        <f t="shared" si="47"/>
        <v>0</v>
      </c>
      <c r="I382">
        <f t="shared" si="41"/>
        <v>0</v>
      </c>
      <c r="J382">
        <f t="shared" si="44"/>
        <v>0</v>
      </c>
      <c r="M382">
        <f t="shared" si="42"/>
        <v>0</v>
      </c>
      <c r="N382">
        <f t="shared" si="45"/>
        <v>0</v>
      </c>
      <c r="Q382">
        <f t="shared" si="43"/>
        <v>0</v>
      </c>
      <c r="R382">
        <f t="shared" si="46"/>
        <v>0</v>
      </c>
    </row>
    <row r="383" spans="1:18" x14ac:dyDescent="0.35">
      <c r="A383" s="1" t="s">
        <v>971</v>
      </c>
      <c r="B383" s="2" t="s">
        <v>972</v>
      </c>
      <c r="C383">
        <v>4.3</v>
      </c>
      <c r="D383">
        <v>53.2</v>
      </c>
      <c r="E383">
        <f t="shared" si="40"/>
        <v>1.4122920646264847E-5</v>
      </c>
      <c r="F383">
        <f t="shared" si="47"/>
        <v>1.1047543894259224E-3</v>
      </c>
      <c r="G383">
        <v>4.9000000000000004</v>
      </c>
      <c r="I383">
        <f t="shared" si="41"/>
        <v>0</v>
      </c>
      <c r="J383">
        <f t="shared" si="44"/>
        <v>0</v>
      </c>
      <c r="K383">
        <v>341.5</v>
      </c>
      <c r="M383">
        <f t="shared" si="42"/>
        <v>0</v>
      </c>
      <c r="N383">
        <f t="shared" si="45"/>
        <v>0</v>
      </c>
      <c r="O383">
        <v>207</v>
      </c>
      <c r="P383">
        <v>29.6</v>
      </c>
      <c r="Q383">
        <f t="shared" si="43"/>
        <v>5.2278575608331944E-4</v>
      </c>
      <c r="R383">
        <f t="shared" si="46"/>
        <v>2.237762237762237E-4</v>
      </c>
    </row>
    <row r="384" spans="1:18" x14ac:dyDescent="0.35">
      <c r="A384" s="1">
        <v>420000</v>
      </c>
      <c r="B384" s="2" t="s">
        <v>488</v>
      </c>
      <c r="C384">
        <v>1943.8</v>
      </c>
      <c r="D384">
        <v>2137.9</v>
      </c>
      <c r="E384">
        <f t="shared" si="40"/>
        <v>6.3842170121417696E-3</v>
      </c>
      <c r="F384">
        <f t="shared" si="47"/>
        <v>4.4395759570557879E-2</v>
      </c>
      <c r="G384">
        <v>741.1</v>
      </c>
      <c r="H384">
        <v>849.8</v>
      </c>
      <c r="I384">
        <f t="shared" si="41"/>
        <v>4.8508928103890656E-3</v>
      </c>
      <c r="J384">
        <f t="shared" si="44"/>
        <v>2.6216257905290766E-2</v>
      </c>
      <c r="K384">
        <v>4067.1</v>
      </c>
      <c r="L384">
        <v>1911.2</v>
      </c>
      <c r="M384">
        <f t="shared" si="42"/>
        <v>1.1040330827173801E-2</v>
      </c>
      <c r="N384">
        <f t="shared" si="45"/>
        <v>3.9231061344718932E-2</v>
      </c>
      <c r="O384">
        <v>6810.7</v>
      </c>
      <c r="P384">
        <v>2191.4</v>
      </c>
      <c r="Q384">
        <f t="shared" si="43"/>
        <v>1.7200661589162624E-2</v>
      </c>
      <c r="R384">
        <f t="shared" si="46"/>
        <v>1.6567000567000559E-2</v>
      </c>
    </row>
    <row r="385" spans="1:18" x14ac:dyDescent="0.35">
      <c r="A385" s="1">
        <v>481000</v>
      </c>
      <c r="B385" s="2" t="s">
        <v>476</v>
      </c>
      <c r="C385">
        <v>2171.1999999999998</v>
      </c>
      <c r="D385">
        <v>150.6</v>
      </c>
      <c r="E385">
        <f t="shared" si="40"/>
        <v>7.1310896063186587E-3</v>
      </c>
      <c r="F385">
        <f t="shared" si="47"/>
        <v>3.1273686287132309E-3</v>
      </c>
      <c r="G385">
        <v>1142</v>
      </c>
      <c r="H385">
        <v>60.2</v>
      </c>
      <c r="I385">
        <f t="shared" si="41"/>
        <v>7.4749960726815719E-3</v>
      </c>
      <c r="J385">
        <f t="shared" si="44"/>
        <v>1.8571648927965454E-3</v>
      </c>
      <c r="K385">
        <v>662.3</v>
      </c>
      <c r="L385">
        <v>47.7</v>
      </c>
      <c r="M385">
        <f t="shared" si="42"/>
        <v>1.7978439445396493E-3</v>
      </c>
      <c r="N385">
        <f t="shared" si="45"/>
        <v>9.7913437952233825E-4</v>
      </c>
      <c r="O385">
        <v>1135.3</v>
      </c>
      <c r="P385">
        <v>66.3</v>
      </c>
      <c r="Q385">
        <f t="shared" si="43"/>
        <v>2.8672399462869201E-3</v>
      </c>
      <c r="R385">
        <f t="shared" si="46"/>
        <v>5.0122850122850103E-4</v>
      </c>
    </row>
    <row r="386" spans="1:18" x14ac:dyDescent="0.35">
      <c r="A386" s="1">
        <v>482000</v>
      </c>
      <c r="B386" s="2" t="s">
        <v>973</v>
      </c>
      <c r="C386">
        <v>254.9</v>
      </c>
      <c r="D386">
        <v>12.4</v>
      </c>
      <c r="E386">
        <f t="shared" si="40"/>
        <v>8.37193598309979E-4</v>
      </c>
      <c r="F386">
        <f t="shared" si="47"/>
        <v>2.57499143400027E-4</v>
      </c>
      <c r="G386">
        <v>128.30000000000001</v>
      </c>
      <c r="H386">
        <v>13.1</v>
      </c>
      <c r="I386">
        <f t="shared" si="41"/>
        <v>8.3979159030214158E-4</v>
      </c>
      <c r="J386">
        <f t="shared" si="44"/>
        <v>4.0413388863180637E-4</v>
      </c>
      <c r="K386">
        <v>261.39999999999998</v>
      </c>
      <c r="L386">
        <v>28.7</v>
      </c>
      <c r="M386">
        <f t="shared" si="42"/>
        <v>7.0958237521163276E-4</v>
      </c>
      <c r="N386">
        <f t="shared" si="45"/>
        <v>5.8912278180903795E-4</v>
      </c>
      <c r="O386">
        <v>469.7</v>
      </c>
      <c r="P386">
        <v>57.3</v>
      </c>
      <c r="Q386">
        <f t="shared" si="43"/>
        <v>1.186243814648962E-3</v>
      </c>
      <c r="R386">
        <f t="shared" si="46"/>
        <v>4.3318843318843297E-4</v>
      </c>
    </row>
    <row r="387" spans="1:18" x14ac:dyDescent="0.35">
      <c r="A387" s="1">
        <v>483000</v>
      </c>
      <c r="B387" s="2" t="s">
        <v>475</v>
      </c>
      <c r="C387">
        <v>1193.4000000000001</v>
      </c>
      <c r="E387">
        <f t="shared" si="40"/>
        <v>0</v>
      </c>
      <c r="F387">
        <f t="shared" si="47"/>
        <v>0</v>
      </c>
      <c r="G387">
        <v>71.2</v>
      </c>
      <c r="I387">
        <f t="shared" si="41"/>
        <v>0</v>
      </c>
      <c r="J387">
        <f t="shared" si="44"/>
        <v>0</v>
      </c>
      <c r="K387">
        <v>76.7</v>
      </c>
      <c r="L387">
        <v>0.2</v>
      </c>
      <c r="M387">
        <f t="shared" si="42"/>
        <v>2.0820569310915163E-4</v>
      </c>
      <c r="N387">
        <f t="shared" si="45"/>
        <v>4.1053852390873723E-6</v>
      </c>
      <c r="O387">
        <v>305</v>
      </c>
      <c r="P387">
        <v>0.3</v>
      </c>
      <c r="Q387">
        <f t="shared" si="43"/>
        <v>7.7028819133049479E-4</v>
      </c>
      <c r="R387">
        <f t="shared" si="46"/>
        <v>2.268002268002267E-6</v>
      </c>
    </row>
    <row r="388" spans="1:18" x14ac:dyDescent="0.35">
      <c r="A388" s="1">
        <v>484000</v>
      </c>
      <c r="B388" s="2" t="s">
        <v>974</v>
      </c>
      <c r="C388">
        <v>2142.9</v>
      </c>
      <c r="D388">
        <v>127.1</v>
      </c>
      <c r="E388">
        <f t="shared" ref="E388:E451" si="48">IF(NOT(OR($C388=0,D388=0)),C388/(SUM(C$4:C$489)),0)</f>
        <v>7.0381410820653358E-3</v>
      </c>
      <c r="F388">
        <f t="shared" si="47"/>
        <v>2.6393662198502766E-3</v>
      </c>
      <c r="G388">
        <v>242.7</v>
      </c>
      <c r="H388">
        <v>36.4</v>
      </c>
      <c r="I388">
        <f t="shared" ref="I388:I451" si="49">IF(NOT(OR($G388=0,H388=0)),G388/(SUM(G$4:G$489)),0)</f>
        <v>1.5886003037126246E-3</v>
      </c>
      <c r="J388">
        <f t="shared" si="44"/>
        <v>1.1229369119234924E-3</v>
      </c>
      <c r="K388">
        <v>1182.2</v>
      </c>
      <c r="L388">
        <v>117.7</v>
      </c>
      <c r="M388">
        <f t="shared" ref="M388:M451" si="50">IF(NOT(OR($K388=0,L388=0)),K388/(SUM(K$4:K$489)),0)</f>
        <v>3.2091365109992056E-3</v>
      </c>
      <c r="N388">
        <f t="shared" si="45"/>
        <v>2.4160192132029186E-3</v>
      </c>
      <c r="O388">
        <v>1726.4</v>
      </c>
      <c r="P388">
        <v>208.8</v>
      </c>
      <c r="Q388">
        <f t="shared" ref="Q388:Q451" si="51">IF(NOT(OR($O388=0,P388=0)),O388/(SUM(O$4:O$489)),0)</f>
        <v>4.3600837164359547E-3</v>
      </c>
      <c r="R388">
        <f t="shared" si="46"/>
        <v>1.5785295785295779E-3</v>
      </c>
    </row>
    <row r="389" spans="1:18" x14ac:dyDescent="0.35">
      <c r="A389" s="1">
        <v>485000</v>
      </c>
      <c r="B389" s="2" t="s">
        <v>975</v>
      </c>
      <c r="C389">
        <v>22</v>
      </c>
      <c r="E389">
        <f t="shared" si="48"/>
        <v>0</v>
      </c>
      <c r="F389">
        <f t="shared" si="47"/>
        <v>0</v>
      </c>
      <c r="G389">
        <v>3</v>
      </c>
      <c r="I389">
        <f t="shared" si="49"/>
        <v>0</v>
      </c>
      <c r="J389">
        <f t="shared" ref="J389:J452" si="52">IF(NOT(OR($G389=0,H389=0)),H389/(SUM(H$4:H$489)),0)</f>
        <v>0</v>
      </c>
      <c r="K389">
        <v>4249</v>
      </c>
      <c r="M389">
        <f t="shared" si="50"/>
        <v>0</v>
      </c>
      <c r="N389">
        <f t="shared" ref="N389:N452" si="53">IF(NOT(OR($K389=0,L389=0)),L389/(SUM(L$4:L$489)),0)</f>
        <v>0</v>
      </c>
      <c r="O389">
        <v>487.7</v>
      </c>
      <c r="Q389">
        <f t="shared" si="51"/>
        <v>0</v>
      </c>
      <c r="R389">
        <f t="shared" ref="R389:R452" si="54">IF(NOT(OR($O389=0,P389=0)),P389/(SUM(P$4:P$489)),0)</f>
        <v>0</v>
      </c>
    </row>
    <row r="390" spans="1:18" x14ac:dyDescent="0.35">
      <c r="A390" s="1">
        <v>486000</v>
      </c>
      <c r="B390" s="2" t="s">
        <v>976</v>
      </c>
      <c r="C390">
        <v>21.1</v>
      </c>
      <c r="E390">
        <f t="shared" si="48"/>
        <v>0</v>
      </c>
      <c r="F390">
        <f t="shared" ref="F390:F453" si="55">IF(NOT(OR($C390=0,D390=0)),D390/(SUM(D$4:D$489)),0)</f>
        <v>0</v>
      </c>
      <c r="G390">
        <v>3.5</v>
      </c>
      <c r="I390">
        <f t="shared" si="49"/>
        <v>0</v>
      </c>
      <c r="J390">
        <f t="shared" si="52"/>
        <v>0</v>
      </c>
      <c r="K390">
        <v>55.8</v>
      </c>
      <c r="M390">
        <f t="shared" si="50"/>
        <v>0</v>
      </c>
      <c r="N390">
        <f t="shared" si="53"/>
        <v>0</v>
      </c>
      <c r="O390">
        <v>78.8</v>
      </c>
      <c r="Q390">
        <f t="shared" si="51"/>
        <v>0</v>
      </c>
      <c r="R390">
        <f t="shared" si="54"/>
        <v>0</v>
      </c>
    </row>
    <row r="391" spans="1:18" x14ac:dyDescent="0.35">
      <c r="A391" s="1" t="s">
        <v>977</v>
      </c>
      <c r="B391" s="2" t="s">
        <v>978</v>
      </c>
      <c r="E391">
        <f t="shared" si="48"/>
        <v>0</v>
      </c>
      <c r="F391">
        <f t="shared" si="55"/>
        <v>0</v>
      </c>
      <c r="G391">
        <v>52.5</v>
      </c>
      <c r="I391">
        <f t="shared" si="49"/>
        <v>0</v>
      </c>
      <c r="J391">
        <f t="shared" si="52"/>
        <v>0</v>
      </c>
      <c r="K391">
        <v>26.7</v>
      </c>
      <c r="M391">
        <f t="shared" si="50"/>
        <v>0</v>
      </c>
      <c r="N391">
        <f t="shared" si="53"/>
        <v>0</v>
      </c>
      <c r="O391">
        <v>90.8</v>
      </c>
      <c r="Q391">
        <f t="shared" si="51"/>
        <v>0</v>
      </c>
      <c r="R391">
        <f t="shared" si="54"/>
        <v>0</v>
      </c>
    </row>
    <row r="392" spans="1:18" x14ac:dyDescent="0.35">
      <c r="A392" s="1">
        <v>491000</v>
      </c>
      <c r="B392" s="2" t="s">
        <v>979</v>
      </c>
      <c r="C392">
        <v>1132</v>
      </c>
      <c r="E392">
        <f t="shared" si="48"/>
        <v>0</v>
      </c>
      <c r="F392">
        <f t="shared" si="55"/>
        <v>0</v>
      </c>
      <c r="G392">
        <v>272.89999999999998</v>
      </c>
      <c r="I392">
        <f t="shared" si="49"/>
        <v>0</v>
      </c>
      <c r="J392">
        <f t="shared" si="52"/>
        <v>0</v>
      </c>
      <c r="K392">
        <v>396.1</v>
      </c>
      <c r="M392">
        <f t="shared" si="50"/>
        <v>0</v>
      </c>
      <c r="N392">
        <f t="shared" si="53"/>
        <v>0</v>
      </c>
      <c r="O392">
        <v>4053.6</v>
      </c>
      <c r="Q392">
        <f t="shared" si="51"/>
        <v>0</v>
      </c>
      <c r="R392">
        <f t="shared" si="54"/>
        <v>0</v>
      </c>
    </row>
    <row r="393" spans="1:18" x14ac:dyDescent="0.35">
      <c r="A393" s="1">
        <v>492000</v>
      </c>
      <c r="B393" s="2" t="s">
        <v>980</v>
      </c>
      <c r="E393">
        <f t="shared" si="48"/>
        <v>0</v>
      </c>
      <c r="F393">
        <f t="shared" si="55"/>
        <v>0</v>
      </c>
      <c r="I393">
        <f t="shared" si="49"/>
        <v>0</v>
      </c>
      <c r="J393">
        <f t="shared" si="52"/>
        <v>0</v>
      </c>
      <c r="K393">
        <v>410.3</v>
      </c>
      <c r="M393">
        <f t="shared" si="50"/>
        <v>0</v>
      </c>
      <c r="N393">
        <f t="shared" si="53"/>
        <v>0</v>
      </c>
      <c r="O393">
        <v>830.2</v>
      </c>
      <c r="Q393">
        <f t="shared" si="51"/>
        <v>0</v>
      </c>
      <c r="R393">
        <f t="shared" si="54"/>
        <v>0</v>
      </c>
    </row>
    <row r="394" spans="1:18" x14ac:dyDescent="0.35">
      <c r="A394" s="1">
        <v>493000</v>
      </c>
      <c r="B394" s="2" t="s">
        <v>474</v>
      </c>
      <c r="C394">
        <v>120.2</v>
      </c>
      <c r="E394">
        <f t="shared" si="48"/>
        <v>0</v>
      </c>
      <c r="F394">
        <f t="shared" si="55"/>
        <v>0</v>
      </c>
      <c r="G394">
        <v>533</v>
      </c>
      <c r="I394">
        <f t="shared" si="49"/>
        <v>0</v>
      </c>
      <c r="J394">
        <f t="shared" si="52"/>
        <v>0</v>
      </c>
      <c r="K394">
        <v>218.8</v>
      </c>
      <c r="M394">
        <f t="shared" si="50"/>
        <v>0</v>
      </c>
      <c r="N394">
        <f t="shared" si="53"/>
        <v>0</v>
      </c>
      <c r="O394">
        <v>331.2</v>
      </c>
      <c r="Q394">
        <f t="shared" si="51"/>
        <v>0</v>
      </c>
      <c r="R394">
        <f t="shared" si="54"/>
        <v>0</v>
      </c>
    </row>
    <row r="395" spans="1:18" x14ac:dyDescent="0.35">
      <c r="A395" s="1" t="s">
        <v>981</v>
      </c>
      <c r="B395" s="2" t="s">
        <v>982</v>
      </c>
      <c r="C395">
        <v>1.4</v>
      </c>
      <c r="E395">
        <f t="shared" si="48"/>
        <v>0</v>
      </c>
      <c r="F395">
        <f t="shared" si="55"/>
        <v>0</v>
      </c>
      <c r="G395">
        <v>6.1</v>
      </c>
      <c r="I395">
        <f t="shared" si="49"/>
        <v>0</v>
      </c>
      <c r="J395">
        <f t="shared" si="52"/>
        <v>0</v>
      </c>
      <c r="K395">
        <v>193.9</v>
      </c>
      <c r="M395">
        <f t="shared" si="50"/>
        <v>0</v>
      </c>
      <c r="N395">
        <f t="shared" si="53"/>
        <v>0</v>
      </c>
      <c r="O395">
        <v>7.8</v>
      </c>
      <c r="Q395">
        <f t="shared" si="51"/>
        <v>0</v>
      </c>
      <c r="R395">
        <f t="shared" si="54"/>
        <v>0</v>
      </c>
    </row>
    <row r="396" spans="1:18" x14ac:dyDescent="0.35">
      <c r="A396" s="1">
        <v>511110</v>
      </c>
      <c r="B396" s="2" t="s">
        <v>983</v>
      </c>
      <c r="C396">
        <v>1.6</v>
      </c>
      <c r="E396">
        <f t="shared" si="48"/>
        <v>0</v>
      </c>
      <c r="F396">
        <f t="shared" si="55"/>
        <v>0</v>
      </c>
      <c r="G396">
        <v>86.5</v>
      </c>
      <c r="I396">
        <f t="shared" si="49"/>
        <v>0</v>
      </c>
      <c r="J396">
        <f t="shared" si="52"/>
        <v>0</v>
      </c>
      <c r="K396">
        <v>84.8</v>
      </c>
      <c r="M396">
        <f t="shared" si="50"/>
        <v>0</v>
      </c>
      <c r="N396">
        <f t="shared" si="53"/>
        <v>0</v>
      </c>
      <c r="O396">
        <v>170.3</v>
      </c>
      <c r="Q396">
        <f t="shared" si="51"/>
        <v>0</v>
      </c>
      <c r="R396">
        <f t="shared" si="54"/>
        <v>0</v>
      </c>
    </row>
    <row r="397" spans="1:18" x14ac:dyDescent="0.35">
      <c r="A397" s="1">
        <v>511120</v>
      </c>
      <c r="B397" s="2" t="s">
        <v>984</v>
      </c>
      <c r="C397">
        <v>2.5</v>
      </c>
      <c r="E397">
        <f t="shared" si="48"/>
        <v>0</v>
      </c>
      <c r="F397">
        <f t="shared" si="55"/>
        <v>0</v>
      </c>
      <c r="G397">
        <v>38.799999999999997</v>
      </c>
      <c r="I397">
        <f t="shared" si="49"/>
        <v>0</v>
      </c>
      <c r="J397">
        <f t="shared" si="52"/>
        <v>0</v>
      </c>
      <c r="K397">
        <v>425</v>
      </c>
      <c r="M397">
        <f t="shared" si="50"/>
        <v>0</v>
      </c>
      <c r="N397">
        <f t="shared" si="53"/>
        <v>0</v>
      </c>
      <c r="O397">
        <v>157.6</v>
      </c>
      <c r="Q397">
        <f t="shared" si="51"/>
        <v>0</v>
      </c>
      <c r="R397">
        <f t="shared" si="54"/>
        <v>0</v>
      </c>
    </row>
    <row r="398" spans="1:18" x14ac:dyDescent="0.35">
      <c r="A398" s="1">
        <v>511130</v>
      </c>
      <c r="B398" s="2" t="s">
        <v>985</v>
      </c>
      <c r="C398">
        <v>21.5</v>
      </c>
      <c r="E398">
        <f t="shared" si="48"/>
        <v>0</v>
      </c>
      <c r="F398">
        <f t="shared" si="55"/>
        <v>0</v>
      </c>
      <c r="G398">
        <v>-129.19999999999999</v>
      </c>
      <c r="I398">
        <f t="shared" si="49"/>
        <v>0</v>
      </c>
      <c r="J398">
        <f t="shared" si="52"/>
        <v>0</v>
      </c>
      <c r="K398">
        <v>3048.9</v>
      </c>
      <c r="M398">
        <f t="shared" si="50"/>
        <v>0</v>
      </c>
      <c r="N398">
        <f t="shared" si="53"/>
        <v>0</v>
      </c>
      <c r="O398">
        <v>95.9</v>
      </c>
      <c r="Q398">
        <f t="shared" si="51"/>
        <v>0</v>
      </c>
      <c r="R398">
        <f t="shared" si="54"/>
        <v>0</v>
      </c>
    </row>
    <row r="399" spans="1:18" x14ac:dyDescent="0.35">
      <c r="A399" s="1" t="s">
        <v>986</v>
      </c>
      <c r="B399" s="2" t="s">
        <v>987</v>
      </c>
      <c r="C399">
        <v>21.8</v>
      </c>
      <c r="E399">
        <f t="shared" si="48"/>
        <v>0</v>
      </c>
      <c r="F399">
        <f t="shared" si="55"/>
        <v>0</v>
      </c>
      <c r="G399">
        <v>164.9</v>
      </c>
      <c r="I399">
        <f t="shared" si="49"/>
        <v>0</v>
      </c>
      <c r="J399">
        <f t="shared" si="52"/>
        <v>0</v>
      </c>
      <c r="K399">
        <v>448.1</v>
      </c>
      <c r="M399">
        <f t="shared" si="50"/>
        <v>0</v>
      </c>
      <c r="N399">
        <f t="shared" si="53"/>
        <v>0</v>
      </c>
      <c r="O399">
        <v>99.3</v>
      </c>
      <c r="Q399">
        <f t="shared" si="51"/>
        <v>0</v>
      </c>
      <c r="R399">
        <f t="shared" si="54"/>
        <v>0</v>
      </c>
    </row>
    <row r="400" spans="1:18" x14ac:dyDescent="0.35">
      <c r="A400" s="1">
        <v>511200</v>
      </c>
      <c r="B400" s="2" t="s">
        <v>988</v>
      </c>
      <c r="D400">
        <v>1330.2</v>
      </c>
      <c r="E400">
        <f t="shared" si="48"/>
        <v>0</v>
      </c>
      <c r="F400">
        <f t="shared" si="55"/>
        <v>0</v>
      </c>
      <c r="H400">
        <v>1059.8</v>
      </c>
      <c r="I400">
        <f t="shared" si="49"/>
        <v>0</v>
      </c>
      <c r="J400">
        <f t="shared" si="52"/>
        <v>0</v>
      </c>
      <c r="L400">
        <v>484.9</v>
      </c>
      <c r="M400">
        <f t="shared" si="50"/>
        <v>0</v>
      </c>
      <c r="N400">
        <f t="shared" si="53"/>
        <v>0</v>
      </c>
      <c r="P400">
        <v>2459.3000000000002</v>
      </c>
      <c r="Q400">
        <f t="shared" si="51"/>
        <v>0</v>
      </c>
      <c r="R400">
        <f t="shared" si="54"/>
        <v>0</v>
      </c>
    </row>
    <row r="401" spans="1:18" x14ac:dyDescent="0.35">
      <c r="A401" s="1">
        <v>512100</v>
      </c>
      <c r="B401" s="2" t="s">
        <v>989</v>
      </c>
      <c r="C401">
        <v>568</v>
      </c>
      <c r="E401">
        <f t="shared" si="48"/>
        <v>0</v>
      </c>
      <c r="F401">
        <f t="shared" si="55"/>
        <v>0</v>
      </c>
      <c r="G401">
        <v>8.6</v>
      </c>
      <c r="I401">
        <f t="shared" si="49"/>
        <v>0</v>
      </c>
      <c r="J401">
        <f t="shared" si="52"/>
        <v>0</v>
      </c>
      <c r="K401">
        <v>32.9</v>
      </c>
      <c r="M401">
        <f t="shared" si="50"/>
        <v>0</v>
      </c>
      <c r="N401">
        <f t="shared" si="53"/>
        <v>0</v>
      </c>
      <c r="O401">
        <v>110.3</v>
      </c>
      <c r="Q401">
        <f t="shared" si="51"/>
        <v>0</v>
      </c>
      <c r="R401">
        <f t="shared" si="54"/>
        <v>0</v>
      </c>
    </row>
    <row r="402" spans="1:18" x14ac:dyDescent="0.35">
      <c r="A402" s="1">
        <v>512200</v>
      </c>
      <c r="B402" s="2" t="s">
        <v>990</v>
      </c>
      <c r="C402">
        <v>-10.6</v>
      </c>
      <c r="E402">
        <f t="shared" si="48"/>
        <v>0</v>
      </c>
      <c r="F402">
        <f t="shared" si="55"/>
        <v>0</v>
      </c>
      <c r="G402">
        <v>44.7</v>
      </c>
      <c r="I402">
        <f t="shared" si="49"/>
        <v>0</v>
      </c>
      <c r="J402">
        <f t="shared" si="52"/>
        <v>0</v>
      </c>
      <c r="K402">
        <v>18.3</v>
      </c>
      <c r="M402">
        <f t="shared" si="50"/>
        <v>0</v>
      </c>
      <c r="N402">
        <f t="shared" si="53"/>
        <v>0</v>
      </c>
      <c r="O402">
        <v>15</v>
      </c>
      <c r="Q402">
        <f t="shared" si="51"/>
        <v>0</v>
      </c>
      <c r="R402">
        <f t="shared" si="54"/>
        <v>0</v>
      </c>
    </row>
    <row r="403" spans="1:18" x14ac:dyDescent="0.35">
      <c r="A403" s="1">
        <v>513100</v>
      </c>
      <c r="B403" s="2" t="s">
        <v>991</v>
      </c>
      <c r="E403">
        <f t="shared" si="48"/>
        <v>0</v>
      </c>
      <c r="F403">
        <f t="shared" si="55"/>
        <v>0</v>
      </c>
      <c r="I403">
        <f t="shared" si="49"/>
        <v>0</v>
      </c>
      <c r="J403">
        <f t="shared" si="52"/>
        <v>0</v>
      </c>
      <c r="M403">
        <f t="shared" si="50"/>
        <v>0</v>
      </c>
      <c r="N403">
        <f t="shared" si="53"/>
        <v>0</v>
      </c>
      <c r="Q403">
        <f t="shared" si="51"/>
        <v>0</v>
      </c>
      <c r="R403">
        <f t="shared" si="54"/>
        <v>0</v>
      </c>
    </row>
    <row r="404" spans="1:18" x14ac:dyDescent="0.35">
      <c r="A404" s="1">
        <v>513200</v>
      </c>
      <c r="B404" s="2" t="s">
        <v>992</v>
      </c>
      <c r="E404">
        <f t="shared" si="48"/>
        <v>0</v>
      </c>
      <c r="F404">
        <f t="shared" si="55"/>
        <v>0</v>
      </c>
      <c r="G404">
        <v>4</v>
      </c>
      <c r="I404">
        <f t="shared" si="49"/>
        <v>0</v>
      </c>
      <c r="J404">
        <f t="shared" si="52"/>
        <v>0</v>
      </c>
      <c r="K404">
        <v>105.8</v>
      </c>
      <c r="M404">
        <f t="shared" si="50"/>
        <v>0</v>
      </c>
      <c r="N404">
        <f t="shared" si="53"/>
        <v>0</v>
      </c>
      <c r="O404">
        <v>6.5</v>
      </c>
      <c r="Q404">
        <f t="shared" si="51"/>
        <v>0</v>
      </c>
      <c r="R404">
        <f t="shared" si="54"/>
        <v>0</v>
      </c>
    </row>
    <row r="405" spans="1:18" x14ac:dyDescent="0.35">
      <c r="A405" s="1">
        <v>513300</v>
      </c>
      <c r="B405" s="2" t="s">
        <v>993</v>
      </c>
      <c r="C405">
        <v>2128</v>
      </c>
      <c r="E405">
        <f t="shared" si="48"/>
        <v>0</v>
      </c>
      <c r="F405">
        <f t="shared" si="55"/>
        <v>0</v>
      </c>
      <c r="G405">
        <v>3573.2</v>
      </c>
      <c r="I405">
        <f t="shared" si="49"/>
        <v>0</v>
      </c>
      <c r="J405">
        <f t="shared" si="52"/>
        <v>0</v>
      </c>
      <c r="K405">
        <v>5135</v>
      </c>
      <c r="M405">
        <f t="shared" si="50"/>
        <v>0</v>
      </c>
      <c r="N405">
        <f t="shared" si="53"/>
        <v>0</v>
      </c>
      <c r="O405">
        <v>6644.9</v>
      </c>
      <c r="Q405">
        <f t="shared" si="51"/>
        <v>0</v>
      </c>
      <c r="R405">
        <f t="shared" si="54"/>
        <v>0</v>
      </c>
    </row>
    <row r="406" spans="1:18" x14ac:dyDescent="0.35">
      <c r="A406" s="1">
        <v>514100</v>
      </c>
      <c r="B406" s="2" t="s">
        <v>994</v>
      </c>
      <c r="C406">
        <v>176</v>
      </c>
      <c r="E406">
        <f t="shared" si="48"/>
        <v>0</v>
      </c>
      <c r="F406">
        <f t="shared" si="55"/>
        <v>0</v>
      </c>
      <c r="G406">
        <v>39.1</v>
      </c>
      <c r="I406">
        <f t="shared" si="49"/>
        <v>0</v>
      </c>
      <c r="J406">
        <f t="shared" si="52"/>
        <v>0</v>
      </c>
      <c r="K406">
        <v>72.3</v>
      </c>
      <c r="M406">
        <f t="shared" si="50"/>
        <v>0</v>
      </c>
      <c r="N406">
        <f t="shared" si="53"/>
        <v>0</v>
      </c>
      <c r="O406">
        <v>-428.8</v>
      </c>
      <c r="Q406">
        <f t="shared" si="51"/>
        <v>0</v>
      </c>
      <c r="R406">
        <f t="shared" si="54"/>
        <v>0</v>
      </c>
    </row>
    <row r="407" spans="1:18" x14ac:dyDescent="0.35">
      <c r="A407" s="1">
        <v>514200</v>
      </c>
      <c r="B407" s="2" t="s">
        <v>995</v>
      </c>
      <c r="C407">
        <v>2904.3</v>
      </c>
      <c r="E407">
        <f t="shared" si="48"/>
        <v>0</v>
      </c>
      <c r="F407">
        <f t="shared" si="55"/>
        <v>0</v>
      </c>
      <c r="G407">
        <v>453.9</v>
      </c>
      <c r="I407">
        <f t="shared" si="49"/>
        <v>0</v>
      </c>
      <c r="J407">
        <f t="shared" si="52"/>
        <v>0</v>
      </c>
      <c r="K407">
        <v>104.7</v>
      </c>
      <c r="M407">
        <f t="shared" si="50"/>
        <v>0</v>
      </c>
      <c r="N407">
        <f t="shared" si="53"/>
        <v>0</v>
      </c>
      <c r="O407">
        <v>2681.4</v>
      </c>
      <c r="Q407">
        <f t="shared" si="51"/>
        <v>0</v>
      </c>
      <c r="R407">
        <f t="shared" si="54"/>
        <v>0</v>
      </c>
    </row>
    <row r="408" spans="1:18" x14ac:dyDescent="0.35">
      <c r="A408" s="1" t="s">
        <v>996</v>
      </c>
      <c r="B408" s="2" t="s">
        <v>997</v>
      </c>
      <c r="E408">
        <f t="shared" si="48"/>
        <v>0</v>
      </c>
      <c r="F408">
        <f t="shared" si="55"/>
        <v>0</v>
      </c>
      <c r="G408">
        <v>2.5</v>
      </c>
      <c r="I408">
        <f t="shared" si="49"/>
        <v>0</v>
      </c>
      <c r="J408">
        <f t="shared" si="52"/>
        <v>0</v>
      </c>
      <c r="M408">
        <f t="shared" si="50"/>
        <v>0</v>
      </c>
      <c r="N408">
        <f t="shared" si="53"/>
        <v>0</v>
      </c>
      <c r="O408">
        <v>151.19999999999999</v>
      </c>
      <c r="Q408">
        <f t="shared" si="51"/>
        <v>0</v>
      </c>
      <c r="R408">
        <f t="shared" si="54"/>
        <v>0</v>
      </c>
    </row>
    <row r="409" spans="1:18" x14ac:dyDescent="0.35">
      <c r="A409" s="1">
        <v>523000</v>
      </c>
      <c r="B409" s="2" t="s">
        <v>998</v>
      </c>
      <c r="E409">
        <f t="shared" si="48"/>
        <v>0</v>
      </c>
      <c r="F409">
        <f t="shared" si="55"/>
        <v>0</v>
      </c>
      <c r="G409">
        <v>1</v>
      </c>
      <c r="I409">
        <f t="shared" si="49"/>
        <v>0</v>
      </c>
      <c r="J409">
        <f t="shared" si="52"/>
        <v>0</v>
      </c>
      <c r="M409">
        <f t="shared" si="50"/>
        <v>0</v>
      </c>
      <c r="N409">
        <f t="shared" si="53"/>
        <v>0</v>
      </c>
      <c r="O409">
        <v>7790.5</v>
      </c>
      <c r="Q409">
        <f t="shared" si="51"/>
        <v>0</v>
      </c>
      <c r="R409">
        <f t="shared" si="54"/>
        <v>0</v>
      </c>
    </row>
    <row r="410" spans="1:18" x14ac:dyDescent="0.35">
      <c r="A410" s="1">
        <v>524100</v>
      </c>
      <c r="B410" s="2" t="s">
        <v>493</v>
      </c>
      <c r="C410">
        <v>9.1999999999999993</v>
      </c>
      <c r="E410">
        <f t="shared" si="48"/>
        <v>0</v>
      </c>
      <c r="F410">
        <f t="shared" si="55"/>
        <v>0</v>
      </c>
      <c r="G410">
        <v>5352</v>
      </c>
      <c r="I410">
        <f t="shared" si="49"/>
        <v>0</v>
      </c>
      <c r="J410">
        <f t="shared" si="52"/>
        <v>0</v>
      </c>
      <c r="K410">
        <v>495.1</v>
      </c>
      <c r="M410">
        <f t="shared" si="50"/>
        <v>0</v>
      </c>
      <c r="N410">
        <f t="shared" si="53"/>
        <v>0</v>
      </c>
      <c r="O410">
        <v>368.3</v>
      </c>
      <c r="Q410">
        <f t="shared" si="51"/>
        <v>0</v>
      </c>
      <c r="R410">
        <f t="shared" si="54"/>
        <v>0</v>
      </c>
    </row>
    <row r="411" spans="1:18" x14ac:dyDescent="0.35">
      <c r="A411" s="1">
        <v>524200</v>
      </c>
      <c r="B411" s="2" t="s">
        <v>999</v>
      </c>
      <c r="E411">
        <f t="shared" si="48"/>
        <v>0</v>
      </c>
      <c r="F411">
        <f t="shared" si="55"/>
        <v>0</v>
      </c>
      <c r="I411">
        <f t="shared" si="49"/>
        <v>0</v>
      </c>
      <c r="J411">
        <f t="shared" si="52"/>
        <v>0</v>
      </c>
      <c r="M411">
        <f t="shared" si="50"/>
        <v>0</v>
      </c>
      <c r="N411">
        <f t="shared" si="53"/>
        <v>0</v>
      </c>
      <c r="Q411">
        <f t="shared" si="51"/>
        <v>0</v>
      </c>
      <c r="R411">
        <f t="shared" si="54"/>
        <v>0</v>
      </c>
    </row>
    <row r="412" spans="1:18" x14ac:dyDescent="0.35">
      <c r="A412" s="1">
        <v>525000</v>
      </c>
      <c r="B412" s="2" t="s">
        <v>1000</v>
      </c>
      <c r="E412">
        <f t="shared" si="48"/>
        <v>0</v>
      </c>
      <c r="F412">
        <f t="shared" si="55"/>
        <v>0</v>
      </c>
      <c r="G412">
        <v>-103</v>
      </c>
      <c r="I412">
        <f t="shared" si="49"/>
        <v>0</v>
      </c>
      <c r="J412">
        <f t="shared" si="52"/>
        <v>0</v>
      </c>
      <c r="M412">
        <f t="shared" si="50"/>
        <v>0</v>
      </c>
      <c r="N412">
        <f t="shared" si="53"/>
        <v>0</v>
      </c>
      <c r="O412">
        <v>-6250</v>
      </c>
      <c r="Q412">
        <f t="shared" si="51"/>
        <v>0</v>
      </c>
      <c r="R412">
        <f t="shared" si="54"/>
        <v>0</v>
      </c>
    </row>
    <row r="413" spans="1:18" x14ac:dyDescent="0.35">
      <c r="A413" s="1" t="s">
        <v>1001</v>
      </c>
      <c r="B413" s="2" t="s">
        <v>1002</v>
      </c>
      <c r="E413">
        <f t="shared" si="48"/>
        <v>0</v>
      </c>
      <c r="F413">
        <f t="shared" si="55"/>
        <v>0</v>
      </c>
      <c r="G413">
        <v>1510</v>
      </c>
      <c r="I413">
        <f t="shared" si="49"/>
        <v>0</v>
      </c>
      <c r="J413">
        <f t="shared" si="52"/>
        <v>0</v>
      </c>
      <c r="M413">
        <f t="shared" si="50"/>
        <v>0</v>
      </c>
      <c r="N413">
        <f t="shared" si="53"/>
        <v>0</v>
      </c>
      <c r="O413">
        <v>7202.2</v>
      </c>
      <c r="Q413">
        <f t="shared" si="51"/>
        <v>0</v>
      </c>
      <c r="R413">
        <f t="shared" si="54"/>
        <v>0</v>
      </c>
    </row>
    <row r="414" spans="1:18" x14ac:dyDescent="0.35">
      <c r="A414" s="1">
        <v>531000</v>
      </c>
      <c r="B414" s="2" t="s">
        <v>1003</v>
      </c>
      <c r="C414">
        <v>397.5</v>
      </c>
      <c r="E414">
        <f t="shared" si="48"/>
        <v>0</v>
      </c>
      <c r="F414">
        <f t="shared" si="55"/>
        <v>0</v>
      </c>
      <c r="G414">
        <v>3143</v>
      </c>
      <c r="I414">
        <f t="shared" si="49"/>
        <v>0</v>
      </c>
      <c r="J414">
        <f t="shared" si="52"/>
        <v>0</v>
      </c>
      <c r="K414">
        <v>1143.2</v>
      </c>
      <c r="M414">
        <f t="shared" si="50"/>
        <v>0</v>
      </c>
      <c r="N414">
        <f t="shared" si="53"/>
        <v>0</v>
      </c>
      <c r="O414">
        <v>11270.3</v>
      </c>
      <c r="Q414">
        <f t="shared" si="51"/>
        <v>0</v>
      </c>
      <c r="R414">
        <f t="shared" si="54"/>
        <v>0</v>
      </c>
    </row>
    <row r="415" spans="1:18" x14ac:dyDescent="0.35">
      <c r="A415" s="1">
        <v>532100</v>
      </c>
      <c r="B415" s="2" t="s">
        <v>1004</v>
      </c>
      <c r="C415">
        <v>296</v>
      </c>
      <c r="E415">
        <f t="shared" si="48"/>
        <v>0</v>
      </c>
      <c r="F415">
        <f t="shared" si="55"/>
        <v>0</v>
      </c>
      <c r="G415">
        <v>199</v>
      </c>
      <c r="I415">
        <f t="shared" si="49"/>
        <v>0</v>
      </c>
      <c r="J415">
        <f t="shared" si="52"/>
        <v>0</v>
      </c>
      <c r="K415">
        <v>605.29999999999995</v>
      </c>
      <c r="M415">
        <f t="shared" si="50"/>
        <v>0</v>
      </c>
      <c r="N415">
        <f t="shared" si="53"/>
        <v>0</v>
      </c>
      <c r="O415">
        <v>2023.9</v>
      </c>
      <c r="Q415">
        <f t="shared" si="51"/>
        <v>0</v>
      </c>
      <c r="R415">
        <f t="shared" si="54"/>
        <v>0</v>
      </c>
    </row>
    <row r="416" spans="1:18" x14ac:dyDescent="0.35">
      <c r="A416" s="1">
        <v>532230</v>
      </c>
      <c r="B416" s="2" t="s">
        <v>1005</v>
      </c>
      <c r="E416">
        <f t="shared" si="48"/>
        <v>0</v>
      </c>
      <c r="F416">
        <f t="shared" si="55"/>
        <v>0</v>
      </c>
      <c r="I416">
        <f t="shared" si="49"/>
        <v>0</v>
      </c>
      <c r="J416">
        <f t="shared" si="52"/>
        <v>0</v>
      </c>
      <c r="M416">
        <f t="shared" si="50"/>
        <v>0</v>
      </c>
      <c r="N416">
        <f t="shared" si="53"/>
        <v>0</v>
      </c>
      <c r="Q416">
        <f t="shared" si="51"/>
        <v>0</v>
      </c>
      <c r="R416">
        <f t="shared" si="54"/>
        <v>0</v>
      </c>
    </row>
    <row r="417" spans="1:18" x14ac:dyDescent="0.35">
      <c r="A417" s="1">
        <v>532400</v>
      </c>
      <c r="B417" s="2" t="s">
        <v>1006</v>
      </c>
      <c r="C417">
        <v>40</v>
      </c>
      <c r="E417">
        <f t="shared" si="48"/>
        <v>0</v>
      </c>
      <c r="F417">
        <f t="shared" si="55"/>
        <v>0</v>
      </c>
      <c r="G417">
        <v>99.9</v>
      </c>
      <c r="I417">
        <f t="shared" si="49"/>
        <v>0</v>
      </c>
      <c r="J417">
        <f t="shared" si="52"/>
        <v>0</v>
      </c>
      <c r="K417">
        <v>277.8</v>
      </c>
      <c r="M417">
        <f t="shared" si="50"/>
        <v>0</v>
      </c>
      <c r="N417">
        <f t="shared" si="53"/>
        <v>0</v>
      </c>
      <c r="O417">
        <v>1383.5</v>
      </c>
      <c r="Q417">
        <f t="shared" si="51"/>
        <v>0</v>
      </c>
      <c r="R417">
        <f t="shared" si="54"/>
        <v>0</v>
      </c>
    </row>
    <row r="418" spans="1:18" x14ac:dyDescent="0.35">
      <c r="A418" s="1" t="s">
        <v>1007</v>
      </c>
      <c r="B418" s="2" t="s">
        <v>1008</v>
      </c>
      <c r="E418">
        <f t="shared" si="48"/>
        <v>0</v>
      </c>
      <c r="F418">
        <f t="shared" si="55"/>
        <v>0</v>
      </c>
      <c r="I418">
        <f t="shared" si="49"/>
        <v>0</v>
      </c>
      <c r="J418">
        <f t="shared" si="52"/>
        <v>0</v>
      </c>
      <c r="K418">
        <v>358.2</v>
      </c>
      <c r="M418">
        <f t="shared" si="50"/>
        <v>0</v>
      </c>
      <c r="N418">
        <f t="shared" si="53"/>
        <v>0</v>
      </c>
      <c r="O418">
        <v>808.2</v>
      </c>
      <c r="Q418">
        <f t="shared" si="51"/>
        <v>0</v>
      </c>
      <c r="R418">
        <f t="shared" si="54"/>
        <v>0</v>
      </c>
    </row>
    <row r="419" spans="1:18" x14ac:dyDescent="0.35">
      <c r="A419" s="1">
        <v>533000</v>
      </c>
      <c r="B419" s="2" t="s">
        <v>1009</v>
      </c>
      <c r="E419">
        <f t="shared" si="48"/>
        <v>0</v>
      </c>
      <c r="F419">
        <f t="shared" si="55"/>
        <v>0</v>
      </c>
      <c r="I419">
        <f t="shared" si="49"/>
        <v>0</v>
      </c>
      <c r="J419">
        <f t="shared" si="52"/>
        <v>0</v>
      </c>
      <c r="M419">
        <f t="shared" si="50"/>
        <v>0</v>
      </c>
      <c r="N419">
        <f t="shared" si="53"/>
        <v>0</v>
      </c>
      <c r="Q419">
        <f t="shared" si="51"/>
        <v>0</v>
      </c>
      <c r="R419">
        <f t="shared" si="54"/>
        <v>0</v>
      </c>
    </row>
    <row r="420" spans="1:18" x14ac:dyDescent="0.35">
      <c r="A420" s="1">
        <v>541100</v>
      </c>
      <c r="B420" s="2" t="s">
        <v>517</v>
      </c>
      <c r="C420">
        <v>531</v>
      </c>
      <c r="E420">
        <f t="shared" si="48"/>
        <v>0</v>
      </c>
      <c r="F420">
        <f t="shared" si="55"/>
        <v>0</v>
      </c>
      <c r="G420">
        <v>305.60000000000002</v>
      </c>
      <c r="I420">
        <f t="shared" si="49"/>
        <v>0</v>
      </c>
      <c r="J420">
        <f t="shared" si="52"/>
        <v>0</v>
      </c>
      <c r="K420">
        <v>1477.9</v>
      </c>
      <c r="M420">
        <f t="shared" si="50"/>
        <v>0</v>
      </c>
      <c r="N420">
        <f t="shared" si="53"/>
        <v>0</v>
      </c>
      <c r="O420">
        <v>5104.8999999999996</v>
      </c>
      <c r="Q420">
        <f t="shared" si="51"/>
        <v>0</v>
      </c>
      <c r="R420">
        <f t="shared" si="54"/>
        <v>0</v>
      </c>
    </row>
    <row r="421" spans="1:18" x14ac:dyDescent="0.35">
      <c r="A421" s="1">
        <v>541200</v>
      </c>
      <c r="B421" s="2" t="s">
        <v>1010</v>
      </c>
      <c r="C421">
        <v>631</v>
      </c>
      <c r="E421">
        <f t="shared" si="48"/>
        <v>0</v>
      </c>
      <c r="F421">
        <f t="shared" si="55"/>
        <v>0</v>
      </c>
      <c r="G421">
        <v>3</v>
      </c>
      <c r="I421">
        <f t="shared" si="49"/>
        <v>0</v>
      </c>
      <c r="J421">
        <f t="shared" si="52"/>
        <v>0</v>
      </c>
      <c r="K421">
        <v>755.7</v>
      </c>
      <c r="M421">
        <f t="shared" si="50"/>
        <v>0</v>
      </c>
      <c r="N421">
        <f t="shared" si="53"/>
        <v>0</v>
      </c>
      <c r="O421">
        <v>2366.9</v>
      </c>
      <c r="Q421">
        <f t="shared" si="51"/>
        <v>0</v>
      </c>
      <c r="R421">
        <f t="shared" si="54"/>
        <v>0</v>
      </c>
    </row>
    <row r="422" spans="1:18" x14ac:dyDescent="0.35">
      <c r="A422" s="1">
        <v>541300</v>
      </c>
      <c r="B422" s="2" t="s">
        <v>1011</v>
      </c>
      <c r="C422">
        <v>2693</v>
      </c>
      <c r="E422">
        <f t="shared" si="48"/>
        <v>0</v>
      </c>
      <c r="F422">
        <f t="shared" si="55"/>
        <v>0</v>
      </c>
      <c r="G422">
        <v>489.6</v>
      </c>
      <c r="I422">
        <f t="shared" si="49"/>
        <v>0</v>
      </c>
      <c r="J422">
        <f t="shared" si="52"/>
        <v>0</v>
      </c>
      <c r="K422">
        <v>2201.1999999999998</v>
      </c>
      <c r="M422">
        <f t="shared" si="50"/>
        <v>0</v>
      </c>
      <c r="N422">
        <f t="shared" si="53"/>
        <v>0</v>
      </c>
      <c r="O422">
        <v>42.6</v>
      </c>
      <c r="Q422">
        <f t="shared" si="51"/>
        <v>0</v>
      </c>
      <c r="R422">
        <f t="shared" si="54"/>
        <v>0</v>
      </c>
    </row>
    <row r="423" spans="1:18" x14ac:dyDescent="0.35">
      <c r="A423" s="1">
        <v>541400</v>
      </c>
      <c r="B423" s="2" t="s">
        <v>1012</v>
      </c>
      <c r="C423">
        <v>22.6</v>
      </c>
      <c r="E423">
        <f t="shared" si="48"/>
        <v>0</v>
      </c>
      <c r="F423">
        <f t="shared" si="55"/>
        <v>0</v>
      </c>
      <c r="G423">
        <v>5.0999999999999996</v>
      </c>
      <c r="I423">
        <f t="shared" si="49"/>
        <v>0</v>
      </c>
      <c r="J423">
        <f t="shared" si="52"/>
        <v>0</v>
      </c>
      <c r="K423">
        <v>55.7</v>
      </c>
      <c r="M423">
        <f t="shared" si="50"/>
        <v>0</v>
      </c>
      <c r="N423">
        <f t="shared" si="53"/>
        <v>0</v>
      </c>
      <c r="O423">
        <v>153.30000000000001</v>
      </c>
      <c r="Q423">
        <f t="shared" si="51"/>
        <v>0</v>
      </c>
      <c r="R423">
        <f t="shared" si="54"/>
        <v>0</v>
      </c>
    </row>
    <row r="424" spans="1:18" x14ac:dyDescent="0.35">
      <c r="A424" s="1">
        <v>541511</v>
      </c>
      <c r="B424" s="2" t="s">
        <v>1013</v>
      </c>
      <c r="D424">
        <v>7337.4</v>
      </c>
      <c r="E424">
        <f t="shared" si="48"/>
        <v>0</v>
      </c>
      <c r="F424">
        <f t="shared" si="55"/>
        <v>0</v>
      </c>
      <c r="H424">
        <v>10888</v>
      </c>
      <c r="I424">
        <f t="shared" si="49"/>
        <v>0</v>
      </c>
      <c r="J424">
        <f t="shared" si="52"/>
        <v>0</v>
      </c>
      <c r="L424">
        <v>448.3</v>
      </c>
      <c r="M424">
        <f t="shared" si="50"/>
        <v>0</v>
      </c>
      <c r="N424">
        <f t="shared" si="53"/>
        <v>0</v>
      </c>
      <c r="P424">
        <v>5806.1</v>
      </c>
      <c r="Q424">
        <f t="shared" si="51"/>
        <v>0</v>
      </c>
      <c r="R424">
        <f t="shared" si="54"/>
        <v>0</v>
      </c>
    </row>
    <row r="425" spans="1:18" x14ac:dyDescent="0.35">
      <c r="A425" s="1">
        <v>541512</v>
      </c>
      <c r="B425" s="2" t="s">
        <v>1014</v>
      </c>
      <c r="C425">
        <v>2420.6</v>
      </c>
      <c r="D425">
        <v>738.3</v>
      </c>
      <c r="E425">
        <f t="shared" si="48"/>
        <v>7.9502190038020209E-3</v>
      </c>
      <c r="F425">
        <f t="shared" si="55"/>
        <v>1.5331582062277412E-2</v>
      </c>
      <c r="G425">
        <v>2367.6</v>
      </c>
      <c r="H425">
        <v>488.6</v>
      </c>
      <c r="I425">
        <f t="shared" si="49"/>
        <v>1.5497198512855418E-2</v>
      </c>
      <c r="J425">
        <f t="shared" si="52"/>
        <v>1.5073268548511496E-2</v>
      </c>
      <c r="K425">
        <v>205.7</v>
      </c>
      <c r="L425">
        <v>56.7</v>
      </c>
      <c r="M425">
        <f t="shared" si="50"/>
        <v>5.5838215218451744E-4</v>
      </c>
      <c r="N425">
        <f t="shared" si="53"/>
        <v>1.1638767152812701E-3</v>
      </c>
      <c r="O425">
        <v>776.9</v>
      </c>
      <c r="P425">
        <v>227.1</v>
      </c>
      <c r="Q425">
        <f t="shared" si="51"/>
        <v>1.9620881830972503E-3</v>
      </c>
      <c r="R425">
        <f t="shared" si="54"/>
        <v>1.7168777168777162E-3</v>
      </c>
    </row>
    <row r="426" spans="1:18" x14ac:dyDescent="0.35">
      <c r="A426" s="1" t="s">
        <v>1015</v>
      </c>
      <c r="B426" s="2" t="s">
        <v>1016</v>
      </c>
      <c r="C426">
        <v>2097</v>
      </c>
      <c r="E426">
        <f t="shared" si="48"/>
        <v>0</v>
      </c>
      <c r="F426">
        <f t="shared" si="55"/>
        <v>0</v>
      </c>
      <c r="G426">
        <v>1318</v>
      </c>
      <c r="I426">
        <f t="shared" si="49"/>
        <v>0</v>
      </c>
      <c r="J426">
        <f t="shared" si="52"/>
        <v>0</v>
      </c>
      <c r="K426">
        <v>105</v>
      </c>
      <c r="M426">
        <f t="shared" si="50"/>
        <v>0</v>
      </c>
      <c r="N426">
        <f t="shared" si="53"/>
        <v>0</v>
      </c>
      <c r="O426">
        <v>927.2</v>
      </c>
      <c r="Q426">
        <f t="shared" si="51"/>
        <v>0</v>
      </c>
      <c r="R426">
        <f t="shared" si="54"/>
        <v>0</v>
      </c>
    </row>
    <row r="427" spans="1:18" x14ac:dyDescent="0.35">
      <c r="A427" s="1">
        <v>541610</v>
      </c>
      <c r="B427" s="2" t="s">
        <v>1017</v>
      </c>
      <c r="C427">
        <v>2248.5</v>
      </c>
      <c r="E427">
        <f t="shared" si="48"/>
        <v>0</v>
      </c>
      <c r="F427">
        <f t="shared" si="55"/>
        <v>0</v>
      </c>
      <c r="G427">
        <v>92.3</v>
      </c>
      <c r="I427">
        <f t="shared" si="49"/>
        <v>0</v>
      </c>
      <c r="J427">
        <f t="shared" si="52"/>
        <v>0</v>
      </c>
      <c r="K427">
        <v>2230.4</v>
      </c>
      <c r="M427">
        <f t="shared" si="50"/>
        <v>0</v>
      </c>
      <c r="N427">
        <f t="shared" si="53"/>
        <v>0</v>
      </c>
      <c r="O427">
        <v>3275.3</v>
      </c>
      <c r="Q427">
        <f t="shared" si="51"/>
        <v>0</v>
      </c>
      <c r="R427">
        <f t="shared" si="54"/>
        <v>0</v>
      </c>
    </row>
    <row r="428" spans="1:18" x14ac:dyDescent="0.35">
      <c r="A428" s="1" t="s">
        <v>1018</v>
      </c>
      <c r="B428" s="2" t="s">
        <v>1019</v>
      </c>
      <c r="C428">
        <v>193.6</v>
      </c>
      <c r="E428">
        <f t="shared" si="48"/>
        <v>0</v>
      </c>
      <c r="F428">
        <f t="shared" si="55"/>
        <v>0</v>
      </c>
      <c r="G428">
        <v>7.1</v>
      </c>
      <c r="I428">
        <f t="shared" si="49"/>
        <v>0</v>
      </c>
      <c r="J428">
        <f t="shared" si="52"/>
        <v>0</v>
      </c>
      <c r="K428">
        <v>462.8</v>
      </c>
      <c r="M428">
        <f t="shared" si="50"/>
        <v>0</v>
      </c>
      <c r="N428">
        <f t="shared" si="53"/>
        <v>0</v>
      </c>
      <c r="O428">
        <v>1118.8</v>
      </c>
      <c r="Q428">
        <f t="shared" si="51"/>
        <v>0</v>
      </c>
      <c r="R428">
        <f t="shared" si="54"/>
        <v>0</v>
      </c>
    </row>
    <row r="429" spans="1:18" x14ac:dyDescent="0.35">
      <c r="A429" s="1">
        <v>541700</v>
      </c>
      <c r="B429" s="2" t="s">
        <v>1020</v>
      </c>
      <c r="C429">
        <v>10778</v>
      </c>
      <c r="E429">
        <f t="shared" si="48"/>
        <v>0</v>
      </c>
      <c r="F429">
        <f t="shared" si="55"/>
        <v>0</v>
      </c>
      <c r="G429">
        <v>6532.9</v>
      </c>
      <c r="I429">
        <f t="shared" si="49"/>
        <v>0</v>
      </c>
      <c r="J429">
        <f t="shared" si="52"/>
        <v>0</v>
      </c>
      <c r="K429">
        <v>220.4</v>
      </c>
      <c r="M429">
        <f t="shared" si="50"/>
        <v>0</v>
      </c>
      <c r="N429">
        <f t="shared" si="53"/>
        <v>0</v>
      </c>
      <c r="O429">
        <v>3973.2</v>
      </c>
      <c r="Q429">
        <f t="shared" si="51"/>
        <v>0</v>
      </c>
      <c r="R429">
        <f t="shared" si="54"/>
        <v>0</v>
      </c>
    </row>
    <row r="430" spans="1:18" x14ac:dyDescent="0.35">
      <c r="A430" s="1">
        <v>541800</v>
      </c>
      <c r="B430" s="2" t="s">
        <v>1021</v>
      </c>
      <c r="C430">
        <v>453.8</v>
      </c>
      <c r="E430">
        <f t="shared" si="48"/>
        <v>0</v>
      </c>
      <c r="F430">
        <f t="shared" si="55"/>
        <v>0</v>
      </c>
      <c r="G430">
        <v>31.8</v>
      </c>
      <c r="I430">
        <f t="shared" si="49"/>
        <v>0</v>
      </c>
      <c r="J430">
        <f t="shared" si="52"/>
        <v>0</v>
      </c>
      <c r="K430">
        <v>1215.8</v>
      </c>
      <c r="M430">
        <f t="shared" si="50"/>
        <v>0</v>
      </c>
      <c r="N430">
        <f t="shared" si="53"/>
        <v>0</v>
      </c>
      <c r="O430">
        <v>1651.4</v>
      </c>
      <c r="Q430">
        <f t="shared" si="51"/>
        <v>0</v>
      </c>
      <c r="R430">
        <f t="shared" si="54"/>
        <v>0</v>
      </c>
    </row>
    <row r="431" spans="1:18" x14ac:dyDescent="0.35">
      <c r="A431" s="1">
        <v>541920</v>
      </c>
      <c r="B431" s="2" t="s">
        <v>1022</v>
      </c>
      <c r="E431">
        <f t="shared" si="48"/>
        <v>0</v>
      </c>
      <c r="F431">
        <f t="shared" si="55"/>
        <v>0</v>
      </c>
      <c r="I431">
        <f t="shared" si="49"/>
        <v>0</v>
      </c>
      <c r="J431">
        <f t="shared" si="52"/>
        <v>0</v>
      </c>
      <c r="M431">
        <f t="shared" si="50"/>
        <v>0</v>
      </c>
      <c r="N431">
        <f t="shared" si="53"/>
        <v>0</v>
      </c>
      <c r="Q431">
        <f t="shared" si="51"/>
        <v>0</v>
      </c>
      <c r="R431">
        <f t="shared" si="54"/>
        <v>0</v>
      </c>
    </row>
    <row r="432" spans="1:18" x14ac:dyDescent="0.35">
      <c r="A432" s="1">
        <v>541940</v>
      </c>
      <c r="B432" s="2" t="s">
        <v>536</v>
      </c>
      <c r="C432">
        <v>17.3</v>
      </c>
      <c r="E432">
        <f t="shared" si="48"/>
        <v>0</v>
      </c>
      <c r="F432">
        <f t="shared" si="55"/>
        <v>0</v>
      </c>
      <c r="G432">
        <v>386</v>
      </c>
      <c r="I432">
        <f t="shared" si="49"/>
        <v>0</v>
      </c>
      <c r="J432">
        <f t="shared" si="52"/>
        <v>0</v>
      </c>
      <c r="M432">
        <f t="shared" si="50"/>
        <v>0</v>
      </c>
      <c r="N432">
        <f t="shared" si="53"/>
        <v>0</v>
      </c>
      <c r="O432">
        <v>65.900000000000006</v>
      </c>
      <c r="Q432">
        <f t="shared" si="51"/>
        <v>0</v>
      </c>
      <c r="R432">
        <f t="shared" si="54"/>
        <v>0</v>
      </c>
    </row>
    <row r="433" spans="1:18" x14ac:dyDescent="0.35">
      <c r="A433" s="1" t="s">
        <v>1023</v>
      </c>
      <c r="B433" s="2" t="s">
        <v>1024</v>
      </c>
      <c r="C433">
        <v>181.2</v>
      </c>
      <c r="E433">
        <f t="shared" si="48"/>
        <v>0</v>
      </c>
      <c r="F433">
        <f t="shared" si="55"/>
        <v>0</v>
      </c>
      <c r="G433">
        <v>35</v>
      </c>
      <c r="I433">
        <f t="shared" si="49"/>
        <v>0</v>
      </c>
      <c r="J433">
        <f t="shared" si="52"/>
        <v>0</v>
      </c>
      <c r="K433">
        <v>195.6</v>
      </c>
      <c r="M433">
        <f t="shared" si="50"/>
        <v>0</v>
      </c>
      <c r="N433">
        <f t="shared" si="53"/>
        <v>0</v>
      </c>
      <c r="O433">
        <v>315.2</v>
      </c>
      <c r="Q433">
        <f t="shared" si="51"/>
        <v>0</v>
      </c>
      <c r="R433">
        <f t="shared" si="54"/>
        <v>0</v>
      </c>
    </row>
    <row r="434" spans="1:18" x14ac:dyDescent="0.35">
      <c r="A434" s="1">
        <v>550000</v>
      </c>
      <c r="B434" s="2" t="s">
        <v>1025</v>
      </c>
      <c r="E434">
        <f t="shared" si="48"/>
        <v>0</v>
      </c>
      <c r="F434">
        <f t="shared" si="55"/>
        <v>0</v>
      </c>
      <c r="I434">
        <f t="shared" si="49"/>
        <v>0</v>
      </c>
      <c r="J434">
        <f t="shared" si="52"/>
        <v>0</v>
      </c>
      <c r="M434">
        <f t="shared" si="50"/>
        <v>0</v>
      </c>
      <c r="N434">
        <f t="shared" si="53"/>
        <v>0</v>
      </c>
      <c r="Q434">
        <f t="shared" si="51"/>
        <v>0</v>
      </c>
      <c r="R434">
        <f t="shared" si="54"/>
        <v>0</v>
      </c>
    </row>
    <row r="435" spans="1:18" x14ac:dyDescent="0.35">
      <c r="A435" s="1">
        <v>561100</v>
      </c>
      <c r="B435" s="2" t="s">
        <v>1026</v>
      </c>
      <c r="C435">
        <v>1203.2</v>
      </c>
      <c r="E435">
        <f t="shared" si="48"/>
        <v>0</v>
      </c>
      <c r="F435">
        <f t="shared" si="55"/>
        <v>0</v>
      </c>
      <c r="G435">
        <v>42.6</v>
      </c>
      <c r="I435">
        <f t="shared" si="49"/>
        <v>0</v>
      </c>
      <c r="J435">
        <f t="shared" si="52"/>
        <v>0</v>
      </c>
      <c r="K435">
        <v>755.4</v>
      </c>
      <c r="M435">
        <f t="shared" si="50"/>
        <v>0</v>
      </c>
      <c r="N435">
        <f t="shared" si="53"/>
        <v>0</v>
      </c>
      <c r="O435">
        <v>1308</v>
      </c>
      <c r="Q435">
        <f t="shared" si="51"/>
        <v>0</v>
      </c>
      <c r="R435">
        <f t="shared" si="54"/>
        <v>0</v>
      </c>
    </row>
    <row r="436" spans="1:18" x14ac:dyDescent="0.35">
      <c r="A436" s="1">
        <v>561200</v>
      </c>
      <c r="B436" s="2" t="s">
        <v>1027</v>
      </c>
      <c r="C436">
        <v>3318.3</v>
      </c>
      <c r="E436">
        <f t="shared" si="48"/>
        <v>0</v>
      </c>
      <c r="F436">
        <f t="shared" si="55"/>
        <v>0</v>
      </c>
      <c r="G436">
        <v>165.4</v>
      </c>
      <c r="I436">
        <f t="shared" si="49"/>
        <v>0</v>
      </c>
      <c r="J436">
        <f t="shared" si="52"/>
        <v>0</v>
      </c>
      <c r="K436">
        <v>839.2</v>
      </c>
      <c r="M436">
        <f t="shared" si="50"/>
        <v>0</v>
      </c>
      <c r="N436">
        <f t="shared" si="53"/>
        <v>0</v>
      </c>
      <c r="O436">
        <v>1135.7</v>
      </c>
      <c r="Q436">
        <f t="shared" si="51"/>
        <v>0</v>
      </c>
      <c r="R436">
        <f t="shared" si="54"/>
        <v>0</v>
      </c>
    </row>
    <row r="437" spans="1:18" x14ac:dyDescent="0.35">
      <c r="A437" s="1">
        <v>561300</v>
      </c>
      <c r="B437" s="2" t="s">
        <v>1028</v>
      </c>
      <c r="C437">
        <v>1171.4000000000001</v>
      </c>
      <c r="E437">
        <f t="shared" si="48"/>
        <v>0</v>
      </c>
      <c r="F437">
        <f t="shared" si="55"/>
        <v>0</v>
      </c>
      <c r="G437">
        <v>32.6</v>
      </c>
      <c r="I437">
        <f t="shared" si="49"/>
        <v>0</v>
      </c>
      <c r="J437">
        <f t="shared" si="52"/>
        <v>0</v>
      </c>
      <c r="K437">
        <v>751</v>
      </c>
      <c r="M437">
        <f t="shared" si="50"/>
        <v>0</v>
      </c>
      <c r="N437">
        <f t="shared" si="53"/>
        <v>0</v>
      </c>
      <c r="O437">
        <v>2673.6</v>
      </c>
      <c r="Q437">
        <f t="shared" si="51"/>
        <v>0</v>
      </c>
      <c r="R437">
        <f t="shared" si="54"/>
        <v>0</v>
      </c>
    </row>
    <row r="438" spans="1:18" x14ac:dyDescent="0.35">
      <c r="A438" s="1">
        <v>561400</v>
      </c>
      <c r="B438" s="2" t="s">
        <v>1029</v>
      </c>
      <c r="C438">
        <v>85.7</v>
      </c>
      <c r="E438">
        <f t="shared" si="48"/>
        <v>0</v>
      </c>
      <c r="F438">
        <f t="shared" si="55"/>
        <v>0</v>
      </c>
      <c r="G438">
        <v>5</v>
      </c>
      <c r="I438">
        <f t="shared" si="49"/>
        <v>0</v>
      </c>
      <c r="J438">
        <f t="shared" si="52"/>
        <v>0</v>
      </c>
      <c r="K438">
        <v>24.6</v>
      </c>
      <c r="M438">
        <f t="shared" si="50"/>
        <v>0</v>
      </c>
      <c r="N438">
        <f t="shared" si="53"/>
        <v>0</v>
      </c>
      <c r="O438">
        <v>-781.5</v>
      </c>
      <c r="Q438">
        <f t="shared" si="51"/>
        <v>0</v>
      </c>
      <c r="R438">
        <f t="shared" si="54"/>
        <v>0</v>
      </c>
    </row>
    <row r="439" spans="1:18" x14ac:dyDescent="0.35">
      <c r="A439" s="1">
        <v>561500</v>
      </c>
      <c r="B439" s="2" t="s">
        <v>1030</v>
      </c>
      <c r="E439">
        <f t="shared" si="48"/>
        <v>0</v>
      </c>
      <c r="F439">
        <f t="shared" si="55"/>
        <v>0</v>
      </c>
      <c r="I439">
        <f t="shared" si="49"/>
        <v>0</v>
      </c>
      <c r="J439">
        <f t="shared" si="52"/>
        <v>0</v>
      </c>
      <c r="K439">
        <v>5.7</v>
      </c>
      <c r="M439">
        <f t="shared" si="50"/>
        <v>0</v>
      </c>
      <c r="N439">
        <f t="shared" si="53"/>
        <v>0</v>
      </c>
      <c r="O439">
        <v>118.9</v>
      </c>
      <c r="Q439">
        <f t="shared" si="51"/>
        <v>0</v>
      </c>
      <c r="R439">
        <f t="shared" si="54"/>
        <v>0</v>
      </c>
    </row>
    <row r="440" spans="1:18" x14ac:dyDescent="0.35">
      <c r="A440" s="1">
        <v>561600</v>
      </c>
      <c r="B440" s="2" t="s">
        <v>1031</v>
      </c>
      <c r="C440">
        <v>130.69999999999999</v>
      </c>
      <c r="E440">
        <f t="shared" si="48"/>
        <v>0</v>
      </c>
      <c r="F440">
        <f t="shared" si="55"/>
        <v>0</v>
      </c>
      <c r="G440">
        <v>48.1</v>
      </c>
      <c r="I440">
        <f t="shared" si="49"/>
        <v>0</v>
      </c>
      <c r="J440">
        <f t="shared" si="52"/>
        <v>0</v>
      </c>
      <c r="K440">
        <v>591.4</v>
      </c>
      <c r="M440">
        <f t="shared" si="50"/>
        <v>0</v>
      </c>
      <c r="N440">
        <f t="shared" si="53"/>
        <v>0</v>
      </c>
      <c r="O440">
        <v>1744.3</v>
      </c>
      <c r="Q440">
        <f t="shared" si="51"/>
        <v>0</v>
      </c>
      <c r="R440">
        <f t="shared" si="54"/>
        <v>0</v>
      </c>
    </row>
    <row r="441" spans="1:18" x14ac:dyDescent="0.35">
      <c r="A441" s="1">
        <v>561700</v>
      </c>
      <c r="B441" s="2" t="s">
        <v>1032</v>
      </c>
      <c r="C441">
        <v>30</v>
      </c>
      <c r="E441">
        <f t="shared" si="48"/>
        <v>0</v>
      </c>
      <c r="F441">
        <f t="shared" si="55"/>
        <v>0</v>
      </c>
      <c r="G441">
        <v>91.5</v>
      </c>
      <c r="I441">
        <f t="shared" si="49"/>
        <v>0</v>
      </c>
      <c r="J441">
        <f t="shared" si="52"/>
        <v>0</v>
      </c>
      <c r="K441">
        <v>649.79999999999995</v>
      </c>
      <c r="M441">
        <f t="shared" si="50"/>
        <v>0</v>
      </c>
      <c r="N441">
        <f t="shared" si="53"/>
        <v>0</v>
      </c>
      <c r="O441">
        <v>4297.1000000000004</v>
      </c>
      <c r="Q441">
        <f t="shared" si="51"/>
        <v>0</v>
      </c>
      <c r="R441">
        <f t="shared" si="54"/>
        <v>0</v>
      </c>
    </row>
    <row r="442" spans="1:18" x14ac:dyDescent="0.35">
      <c r="A442" s="1">
        <v>561900</v>
      </c>
      <c r="B442" s="2" t="s">
        <v>1033</v>
      </c>
      <c r="C442">
        <v>943</v>
      </c>
      <c r="E442">
        <f t="shared" si="48"/>
        <v>0</v>
      </c>
      <c r="F442">
        <f t="shared" si="55"/>
        <v>0</v>
      </c>
      <c r="G442">
        <v>58.9</v>
      </c>
      <c r="I442">
        <f t="shared" si="49"/>
        <v>0</v>
      </c>
      <c r="J442">
        <f t="shared" si="52"/>
        <v>0</v>
      </c>
      <c r="K442">
        <v>249.8</v>
      </c>
      <c r="M442">
        <f t="shared" si="50"/>
        <v>0</v>
      </c>
      <c r="N442">
        <f t="shared" si="53"/>
        <v>0</v>
      </c>
      <c r="O442">
        <v>-2935.7</v>
      </c>
      <c r="Q442">
        <f t="shared" si="51"/>
        <v>0</v>
      </c>
      <c r="R442">
        <f t="shared" si="54"/>
        <v>0</v>
      </c>
    </row>
    <row r="443" spans="1:18" x14ac:dyDescent="0.35">
      <c r="A443" s="1">
        <v>562000</v>
      </c>
      <c r="B443" s="2" t="s">
        <v>1034</v>
      </c>
      <c r="C443">
        <v>345.5</v>
      </c>
      <c r="E443">
        <f t="shared" si="48"/>
        <v>0</v>
      </c>
      <c r="F443">
        <f t="shared" si="55"/>
        <v>0</v>
      </c>
      <c r="G443">
        <v>366</v>
      </c>
      <c r="I443">
        <f t="shared" si="49"/>
        <v>0</v>
      </c>
      <c r="J443">
        <f t="shared" si="52"/>
        <v>0</v>
      </c>
      <c r="K443">
        <v>1085.9000000000001</v>
      </c>
      <c r="M443">
        <f t="shared" si="50"/>
        <v>0</v>
      </c>
      <c r="N443">
        <f t="shared" si="53"/>
        <v>0</v>
      </c>
      <c r="O443">
        <v>1597.6</v>
      </c>
      <c r="Q443">
        <f t="shared" si="51"/>
        <v>0</v>
      </c>
      <c r="R443">
        <f t="shared" si="54"/>
        <v>0</v>
      </c>
    </row>
    <row r="444" spans="1:18" x14ac:dyDescent="0.35">
      <c r="A444" s="1">
        <v>611100</v>
      </c>
      <c r="B444" s="2" t="s">
        <v>537</v>
      </c>
      <c r="E444">
        <f t="shared" si="48"/>
        <v>0</v>
      </c>
      <c r="F444">
        <f t="shared" si="55"/>
        <v>0</v>
      </c>
      <c r="I444">
        <f t="shared" si="49"/>
        <v>0</v>
      </c>
      <c r="J444">
        <f t="shared" si="52"/>
        <v>0</v>
      </c>
      <c r="K444">
        <v>-4069.4</v>
      </c>
      <c r="M444">
        <f t="shared" si="50"/>
        <v>0</v>
      </c>
      <c r="N444">
        <f t="shared" si="53"/>
        <v>0</v>
      </c>
      <c r="Q444">
        <f t="shared" si="51"/>
        <v>0</v>
      </c>
      <c r="R444">
        <f t="shared" si="54"/>
        <v>0</v>
      </c>
    </row>
    <row r="445" spans="1:18" x14ac:dyDescent="0.35">
      <c r="A445" s="1" t="s">
        <v>1035</v>
      </c>
      <c r="B445" s="2" t="s">
        <v>1036</v>
      </c>
      <c r="E445">
        <f t="shared" si="48"/>
        <v>0</v>
      </c>
      <c r="F445">
        <f t="shared" si="55"/>
        <v>0</v>
      </c>
      <c r="G445">
        <v>8288</v>
      </c>
      <c r="I445">
        <f t="shared" si="49"/>
        <v>0</v>
      </c>
      <c r="J445">
        <f t="shared" si="52"/>
        <v>0</v>
      </c>
      <c r="K445">
        <v>-33005.800000000003</v>
      </c>
      <c r="M445">
        <f t="shared" si="50"/>
        <v>0</v>
      </c>
      <c r="N445">
        <f t="shared" si="53"/>
        <v>0</v>
      </c>
      <c r="O445">
        <v>1815.1</v>
      </c>
      <c r="Q445">
        <f t="shared" si="51"/>
        <v>0</v>
      </c>
      <c r="R445">
        <f t="shared" si="54"/>
        <v>0</v>
      </c>
    </row>
    <row r="446" spans="1:18" x14ac:dyDescent="0.35">
      <c r="A446" s="1" t="s">
        <v>1037</v>
      </c>
      <c r="B446" s="2" t="s">
        <v>1038</v>
      </c>
      <c r="C446">
        <v>257.89999999999998</v>
      </c>
      <c r="E446">
        <f t="shared" si="48"/>
        <v>0</v>
      </c>
      <c r="F446">
        <f t="shared" si="55"/>
        <v>0</v>
      </c>
      <c r="G446">
        <v>74.2</v>
      </c>
      <c r="I446">
        <f t="shared" si="49"/>
        <v>0</v>
      </c>
      <c r="J446">
        <f t="shared" si="52"/>
        <v>0</v>
      </c>
      <c r="K446">
        <v>-335</v>
      </c>
      <c r="M446">
        <f t="shared" si="50"/>
        <v>0</v>
      </c>
      <c r="N446">
        <f t="shared" si="53"/>
        <v>0</v>
      </c>
      <c r="O446">
        <v>740.7</v>
      </c>
      <c r="Q446">
        <f t="shared" si="51"/>
        <v>0</v>
      </c>
      <c r="R446">
        <f t="shared" si="54"/>
        <v>0</v>
      </c>
    </row>
    <row r="447" spans="1:18" x14ac:dyDescent="0.35">
      <c r="A447" s="1">
        <v>621600</v>
      </c>
      <c r="B447" s="2" t="s">
        <v>1039</v>
      </c>
      <c r="E447">
        <f t="shared" si="48"/>
        <v>0</v>
      </c>
      <c r="F447">
        <f t="shared" si="55"/>
        <v>0</v>
      </c>
      <c r="I447">
        <f t="shared" si="49"/>
        <v>0</v>
      </c>
      <c r="J447">
        <f t="shared" si="52"/>
        <v>0</v>
      </c>
      <c r="M447">
        <f t="shared" si="50"/>
        <v>0</v>
      </c>
      <c r="N447">
        <f t="shared" si="53"/>
        <v>0</v>
      </c>
      <c r="O447">
        <v>-9282</v>
      </c>
      <c r="Q447">
        <f t="shared" si="51"/>
        <v>0</v>
      </c>
      <c r="R447">
        <f t="shared" si="54"/>
        <v>0</v>
      </c>
    </row>
    <row r="448" spans="1:18" x14ac:dyDescent="0.35">
      <c r="A448" s="1" t="s">
        <v>1040</v>
      </c>
      <c r="B448" s="2" t="s">
        <v>1041</v>
      </c>
      <c r="E448">
        <f t="shared" si="48"/>
        <v>0</v>
      </c>
      <c r="F448">
        <f t="shared" si="55"/>
        <v>0</v>
      </c>
      <c r="G448">
        <v>87.6</v>
      </c>
      <c r="I448">
        <f t="shared" si="49"/>
        <v>0</v>
      </c>
      <c r="J448">
        <f t="shared" si="52"/>
        <v>0</v>
      </c>
      <c r="M448">
        <f t="shared" si="50"/>
        <v>0</v>
      </c>
      <c r="N448">
        <f t="shared" si="53"/>
        <v>0</v>
      </c>
      <c r="O448">
        <v>493.3</v>
      </c>
      <c r="Q448">
        <f t="shared" si="51"/>
        <v>0</v>
      </c>
      <c r="R448">
        <f t="shared" si="54"/>
        <v>0</v>
      </c>
    </row>
    <row r="449" spans="1:18" x14ac:dyDescent="0.35">
      <c r="A449" s="1" t="s">
        <v>1042</v>
      </c>
      <c r="B449" s="2" t="s">
        <v>1043</v>
      </c>
      <c r="E449">
        <f t="shared" si="48"/>
        <v>0</v>
      </c>
      <c r="F449">
        <f t="shared" si="55"/>
        <v>0</v>
      </c>
      <c r="G449">
        <v>107.8</v>
      </c>
      <c r="I449">
        <f t="shared" si="49"/>
        <v>0</v>
      </c>
      <c r="J449">
        <f t="shared" si="52"/>
        <v>0</v>
      </c>
      <c r="M449">
        <f t="shared" si="50"/>
        <v>0</v>
      </c>
      <c r="N449">
        <f t="shared" si="53"/>
        <v>0</v>
      </c>
      <c r="O449">
        <v>-6671.8</v>
      </c>
      <c r="Q449">
        <f t="shared" si="51"/>
        <v>0</v>
      </c>
      <c r="R449">
        <f t="shared" si="54"/>
        <v>0</v>
      </c>
    </row>
    <row r="450" spans="1:18" x14ac:dyDescent="0.35">
      <c r="A450" s="1">
        <v>622000</v>
      </c>
      <c r="B450" s="2" t="s">
        <v>533</v>
      </c>
      <c r="E450">
        <f t="shared" si="48"/>
        <v>0</v>
      </c>
      <c r="F450">
        <f t="shared" si="55"/>
        <v>0</v>
      </c>
      <c r="G450">
        <v>227.8</v>
      </c>
      <c r="I450">
        <f t="shared" si="49"/>
        <v>0</v>
      </c>
      <c r="J450">
        <f t="shared" si="52"/>
        <v>0</v>
      </c>
      <c r="K450">
        <v>-17.899999999999999</v>
      </c>
      <c r="M450">
        <f t="shared" si="50"/>
        <v>0</v>
      </c>
      <c r="N450">
        <f t="shared" si="53"/>
        <v>0</v>
      </c>
      <c r="O450">
        <v>-70965.3</v>
      </c>
      <c r="Q450">
        <f t="shared" si="51"/>
        <v>0</v>
      </c>
      <c r="R450">
        <f t="shared" si="54"/>
        <v>0</v>
      </c>
    </row>
    <row r="451" spans="1:18" x14ac:dyDescent="0.35">
      <c r="A451" s="1">
        <v>623000</v>
      </c>
      <c r="B451" s="2" t="s">
        <v>1044</v>
      </c>
      <c r="E451">
        <f t="shared" si="48"/>
        <v>0</v>
      </c>
      <c r="F451">
        <f t="shared" si="55"/>
        <v>0</v>
      </c>
      <c r="G451">
        <v>203.5</v>
      </c>
      <c r="I451">
        <f t="shared" si="49"/>
        <v>0</v>
      </c>
      <c r="J451">
        <f t="shared" si="52"/>
        <v>0</v>
      </c>
      <c r="M451">
        <f t="shared" si="50"/>
        <v>0</v>
      </c>
      <c r="N451">
        <f t="shared" si="53"/>
        <v>0</v>
      </c>
      <c r="O451">
        <v>803.7</v>
      </c>
      <c r="Q451">
        <f t="shared" si="51"/>
        <v>0</v>
      </c>
      <c r="R451">
        <f t="shared" si="54"/>
        <v>0</v>
      </c>
    </row>
    <row r="452" spans="1:18" x14ac:dyDescent="0.35">
      <c r="A452" s="1">
        <v>624400</v>
      </c>
      <c r="B452" s="2" t="s">
        <v>545</v>
      </c>
      <c r="E452">
        <f t="shared" ref="E452:E515" si="56">IF(NOT(OR($C452=0,D452=0)),C452/(SUM(C$4:C$489)),0)</f>
        <v>0</v>
      </c>
      <c r="F452">
        <f t="shared" si="55"/>
        <v>0</v>
      </c>
      <c r="I452">
        <f t="shared" ref="I452:I515" si="57">IF(NOT(OR($G452=0,H452=0)),G452/(SUM(G$4:G$489)),0)</f>
        <v>0</v>
      </c>
      <c r="J452">
        <f t="shared" si="52"/>
        <v>0</v>
      </c>
      <c r="M452">
        <f t="shared" ref="M452:M515" si="58">IF(NOT(OR($K452=0,L452=0)),K452/(SUM(K$4:K$489)),0)</f>
        <v>0</v>
      </c>
      <c r="N452">
        <f t="shared" si="53"/>
        <v>0</v>
      </c>
      <c r="O452">
        <v>523.6</v>
      </c>
      <c r="Q452">
        <f t="shared" ref="Q452:Q515" si="59">IF(NOT(OR($O452=0,P452=0)),O452/(SUM(O$4:O$489)),0)</f>
        <v>0</v>
      </c>
      <c r="R452">
        <f t="shared" si="54"/>
        <v>0</v>
      </c>
    </row>
    <row r="453" spans="1:18" x14ac:dyDescent="0.35">
      <c r="A453" s="1" t="s">
        <v>1045</v>
      </c>
      <c r="B453" s="2" t="s">
        <v>1046</v>
      </c>
      <c r="E453">
        <f t="shared" si="56"/>
        <v>0</v>
      </c>
      <c r="F453">
        <f t="shared" si="55"/>
        <v>0</v>
      </c>
      <c r="G453">
        <v>19.3</v>
      </c>
      <c r="I453">
        <f t="shared" si="57"/>
        <v>0</v>
      </c>
      <c r="J453">
        <f t="shared" ref="J453:J489" si="60">IF(NOT(OR($G453=0,H453=0)),H453/(SUM(H$4:H$489)),0)</f>
        <v>0</v>
      </c>
      <c r="M453">
        <f t="shared" si="58"/>
        <v>0</v>
      </c>
      <c r="N453">
        <f t="shared" ref="N453:N489" si="61">IF(NOT(OR($K453=0,L453=0)),L453/(SUM(L$4:L$489)),0)</f>
        <v>0</v>
      </c>
      <c r="O453">
        <v>1168.5</v>
      </c>
      <c r="Q453">
        <f t="shared" si="59"/>
        <v>0</v>
      </c>
      <c r="R453">
        <f t="shared" ref="R453:R489" si="62">IF(NOT(OR($O453=0,P453=0)),P453/(SUM(P$4:P$489)),0)</f>
        <v>0</v>
      </c>
    </row>
    <row r="454" spans="1:18" x14ac:dyDescent="0.35">
      <c r="A454" s="1">
        <v>711100</v>
      </c>
      <c r="B454" s="2" t="s">
        <v>1047</v>
      </c>
      <c r="E454">
        <f t="shared" si="56"/>
        <v>0</v>
      </c>
      <c r="F454">
        <f t="shared" ref="F454:F488" si="63">IF(NOT(OR($C454=0,D454=0)),D454/(SUM(D$4:D$489)),0)</f>
        <v>0</v>
      </c>
      <c r="I454">
        <f t="shared" si="57"/>
        <v>0</v>
      </c>
      <c r="J454">
        <f t="shared" si="60"/>
        <v>0</v>
      </c>
      <c r="K454">
        <v>30.3</v>
      </c>
      <c r="M454">
        <f t="shared" si="58"/>
        <v>0</v>
      </c>
      <c r="N454">
        <f t="shared" si="61"/>
        <v>0</v>
      </c>
      <c r="O454">
        <v>9.6</v>
      </c>
      <c r="Q454">
        <f t="shared" si="59"/>
        <v>0</v>
      </c>
      <c r="R454">
        <f t="shared" si="62"/>
        <v>0</v>
      </c>
    </row>
    <row r="455" spans="1:18" x14ac:dyDescent="0.35">
      <c r="A455" s="1">
        <v>711200</v>
      </c>
      <c r="B455" s="2" t="s">
        <v>1048</v>
      </c>
      <c r="E455">
        <f t="shared" si="56"/>
        <v>0</v>
      </c>
      <c r="F455">
        <f t="shared" si="63"/>
        <v>0</v>
      </c>
      <c r="I455">
        <f t="shared" si="57"/>
        <v>0</v>
      </c>
      <c r="J455">
        <f t="shared" si="60"/>
        <v>0</v>
      </c>
      <c r="M455">
        <f t="shared" si="58"/>
        <v>0</v>
      </c>
      <c r="N455">
        <f t="shared" si="61"/>
        <v>0</v>
      </c>
      <c r="Q455">
        <f t="shared" si="59"/>
        <v>0</v>
      </c>
      <c r="R455">
        <f t="shared" si="62"/>
        <v>0</v>
      </c>
    </row>
    <row r="456" spans="1:18" x14ac:dyDescent="0.35">
      <c r="A456" s="1">
        <v>711500</v>
      </c>
      <c r="B456" s="2" t="s">
        <v>1049</v>
      </c>
      <c r="C456">
        <v>311</v>
      </c>
      <c r="E456">
        <f t="shared" si="56"/>
        <v>0</v>
      </c>
      <c r="F456">
        <f t="shared" si="63"/>
        <v>0</v>
      </c>
      <c r="G456">
        <v>0.5</v>
      </c>
      <c r="I456">
        <f t="shared" si="57"/>
        <v>0</v>
      </c>
      <c r="J456">
        <f t="shared" si="60"/>
        <v>0</v>
      </c>
      <c r="K456">
        <v>83</v>
      </c>
      <c r="M456">
        <f t="shared" si="58"/>
        <v>0</v>
      </c>
      <c r="N456">
        <f t="shared" si="61"/>
        <v>0</v>
      </c>
      <c r="O456">
        <v>48.6</v>
      </c>
      <c r="Q456">
        <f t="shared" si="59"/>
        <v>0</v>
      </c>
      <c r="R456">
        <f t="shared" si="62"/>
        <v>0</v>
      </c>
    </row>
    <row r="457" spans="1:18" x14ac:dyDescent="0.35">
      <c r="A457" s="1" t="s">
        <v>1050</v>
      </c>
      <c r="B457" s="2" t="s">
        <v>1051</v>
      </c>
      <c r="E457">
        <f t="shared" si="56"/>
        <v>0</v>
      </c>
      <c r="F457">
        <f t="shared" si="63"/>
        <v>0</v>
      </c>
      <c r="I457">
        <f t="shared" si="57"/>
        <v>0</v>
      </c>
      <c r="J457">
        <f t="shared" si="60"/>
        <v>0</v>
      </c>
      <c r="M457">
        <f t="shared" si="58"/>
        <v>0</v>
      </c>
      <c r="N457">
        <f t="shared" si="61"/>
        <v>0</v>
      </c>
      <c r="O457">
        <v>-287.5</v>
      </c>
      <c r="Q457">
        <f t="shared" si="59"/>
        <v>0</v>
      </c>
      <c r="R457">
        <f t="shared" si="62"/>
        <v>0</v>
      </c>
    </row>
    <row r="458" spans="1:18" x14ac:dyDescent="0.35">
      <c r="A458" s="1">
        <v>712000</v>
      </c>
      <c r="B458" s="2" t="s">
        <v>1052</v>
      </c>
      <c r="E458">
        <f t="shared" si="56"/>
        <v>0</v>
      </c>
      <c r="F458">
        <f t="shared" si="63"/>
        <v>0</v>
      </c>
      <c r="I458">
        <f t="shared" si="57"/>
        <v>0</v>
      </c>
      <c r="J458">
        <f t="shared" si="60"/>
        <v>0</v>
      </c>
      <c r="M458">
        <f t="shared" si="58"/>
        <v>0</v>
      </c>
      <c r="N458">
        <f t="shared" si="61"/>
        <v>0</v>
      </c>
      <c r="O458">
        <v>-130</v>
      </c>
      <c r="Q458">
        <f t="shared" si="59"/>
        <v>0</v>
      </c>
      <c r="R458">
        <f t="shared" si="62"/>
        <v>0</v>
      </c>
    </row>
    <row r="459" spans="1:18" x14ac:dyDescent="0.35">
      <c r="A459" s="1">
        <v>713940</v>
      </c>
      <c r="B459" s="2" t="s">
        <v>1053</v>
      </c>
      <c r="E459">
        <f t="shared" si="56"/>
        <v>0</v>
      </c>
      <c r="F459">
        <f t="shared" si="63"/>
        <v>0</v>
      </c>
      <c r="I459">
        <f t="shared" si="57"/>
        <v>0</v>
      </c>
      <c r="J459">
        <f t="shared" si="60"/>
        <v>0</v>
      </c>
      <c r="K459">
        <v>5</v>
      </c>
      <c r="M459">
        <f t="shared" si="58"/>
        <v>0</v>
      </c>
      <c r="N459">
        <f t="shared" si="61"/>
        <v>0</v>
      </c>
      <c r="O459">
        <v>-16.600000000000001</v>
      </c>
      <c r="Q459">
        <f t="shared" si="59"/>
        <v>0</v>
      </c>
      <c r="R459">
        <f t="shared" si="62"/>
        <v>0</v>
      </c>
    </row>
    <row r="460" spans="1:18" x14ac:dyDescent="0.35">
      <c r="A460" s="1">
        <v>713950</v>
      </c>
      <c r="B460" s="2" t="s">
        <v>527</v>
      </c>
      <c r="E460">
        <f t="shared" si="56"/>
        <v>0</v>
      </c>
      <c r="F460">
        <f t="shared" si="63"/>
        <v>0</v>
      </c>
      <c r="I460">
        <f t="shared" si="57"/>
        <v>0</v>
      </c>
      <c r="J460">
        <f t="shared" si="60"/>
        <v>0</v>
      </c>
      <c r="M460">
        <f t="shared" si="58"/>
        <v>0</v>
      </c>
      <c r="N460">
        <f t="shared" si="61"/>
        <v>0</v>
      </c>
      <c r="Q460">
        <f t="shared" si="59"/>
        <v>0</v>
      </c>
      <c r="R460">
        <f t="shared" si="62"/>
        <v>0</v>
      </c>
    </row>
    <row r="461" spans="1:18" x14ac:dyDescent="0.35">
      <c r="A461" s="1" t="s">
        <v>1054</v>
      </c>
      <c r="B461" s="2" t="s">
        <v>1055</v>
      </c>
      <c r="C461">
        <v>207.2</v>
      </c>
      <c r="E461">
        <f t="shared" si="56"/>
        <v>0</v>
      </c>
      <c r="F461">
        <f t="shared" si="63"/>
        <v>0</v>
      </c>
      <c r="G461">
        <v>3.1</v>
      </c>
      <c r="I461">
        <f t="shared" si="57"/>
        <v>0</v>
      </c>
      <c r="J461">
        <f t="shared" si="60"/>
        <v>0</v>
      </c>
      <c r="K461">
        <v>358.7</v>
      </c>
      <c r="M461">
        <f t="shared" si="58"/>
        <v>0</v>
      </c>
      <c r="N461">
        <f t="shared" si="61"/>
        <v>0</v>
      </c>
      <c r="O461">
        <v>-3066.6</v>
      </c>
      <c r="Q461">
        <f t="shared" si="59"/>
        <v>0</v>
      </c>
      <c r="R461">
        <f t="shared" si="62"/>
        <v>0</v>
      </c>
    </row>
    <row r="462" spans="1:18" x14ac:dyDescent="0.35">
      <c r="A462" s="1" t="s">
        <v>1056</v>
      </c>
      <c r="B462" s="2" t="s">
        <v>1057</v>
      </c>
      <c r="C462">
        <v>750</v>
      </c>
      <c r="E462">
        <f t="shared" si="56"/>
        <v>0</v>
      </c>
      <c r="F462">
        <f t="shared" si="63"/>
        <v>0</v>
      </c>
      <c r="G462">
        <v>538.5</v>
      </c>
      <c r="I462">
        <f t="shared" si="57"/>
        <v>0</v>
      </c>
      <c r="J462">
        <f t="shared" si="60"/>
        <v>0</v>
      </c>
      <c r="K462">
        <v>513.6</v>
      </c>
      <c r="M462">
        <f t="shared" si="58"/>
        <v>0</v>
      </c>
      <c r="N462">
        <f t="shared" si="61"/>
        <v>0</v>
      </c>
      <c r="O462">
        <v>3729.1</v>
      </c>
      <c r="Q462">
        <f t="shared" si="59"/>
        <v>0</v>
      </c>
      <c r="R462">
        <f t="shared" si="62"/>
        <v>0</v>
      </c>
    </row>
    <row r="463" spans="1:18" x14ac:dyDescent="0.35">
      <c r="A463" s="1" t="s">
        <v>1058</v>
      </c>
      <c r="B463" s="2" t="s">
        <v>1059</v>
      </c>
      <c r="E463">
        <f t="shared" si="56"/>
        <v>0</v>
      </c>
      <c r="F463">
        <f t="shared" si="63"/>
        <v>0</v>
      </c>
      <c r="I463">
        <f t="shared" si="57"/>
        <v>0</v>
      </c>
      <c r="J463">
        <f t="shared" si="60"/>
        <v>0</v>
      </c>
      <c r="K463">
        <v>-4789.2</v>
      </c>
      <c r="M463">
        <f t="shared" si="58"/>
        <v>0</v>
      </c>
      <c r="N463">
        <f t="shared" si="61"/>
        <v>0</v>
      </c>
      <c r="O463">
        <v>-515.9</v>
      </c>
      <c r="Q463">
        <f t="shared" si="59"/>
        <v>0</v>
      </c>
      <c r="R463">
        <f t="shared" si="62"/>
        <v>0</v>
      </c>
    </row>
    <row r="464" spans="1:18" x14ac:dyDescent="0.35">
      <c r="A464" s="1">
        <v>722000</v>
      </c>
      <c r="B464" s="2" t="s">
        <v>1060</v>
      </c>
      <c r="C464">
        <v>255</v>
      </c>
      <c r="E464">
        <f t="shared" si="56"/>
        <v>0</v>
      </c>
      <c r="F464">
        <f t="shared" si="63"/>
        <v>0</v>
      </c>
      <c r="G464">
        <v>185.4</v>
      </c>
      <c r="I464">
        <f t="shared" si="57"/>
        <v>0</v>
      </c>
      <c r="J464">
        <f t="shared" si="60"/>
        <v>0</v>
      </c>
      <c r="K464">
        <v>-7686.4</v>
      </c>
      <c r="M464">
        <f t="shared" si="58"/>
        <v>0</v>
      </c>
      <c r="N464">
        <f t="shared" si="61"/>
        <v>0</v>
      </c>
      <c r="O464">
        <v>4409.3</v>
      </c>
      <c r="Q464">
        <f t="shared" si="59"/>
        <v>0</v>
      </c>
      <c r="R464">
        <f t="shared" si="62"/>
        <v>0</v>
      </c>
    </row>
    <row r="465" spans="1:18" x14ac:dyDescent="0.35">
      <c r="A465" s="1">
        <v>811192</v>
      </c>
      <c r="B465" s="2" t="s">
        <v>1061</v>
      </c>
      <c r="E465">
        <f t="shared" si="56"/>
        <v>0</v>
      </c>
      <c r="F465">
        <f t="shared" si="63"/>
        <v>0</v>
      </c>
      <c r="I465">
        <f t="shared" si="57"/>
        <v>0</v>
      </c>
      <c r="J465">
        <f t="shared" si="60"/>
        <v>0</v>
      </c>
      <c r="K465">
        <v>2.7</v>
      </c>
      <c r="M465">
        <f t="shared" si="58"/>
        <v>0</v>
      </c>
      <c r="N465">
        <f t="shared" si="61"/>
        <v>0</v>
      </c>
      <c r="O465">
        <v>5.2</v>
      </c>
      <c r="Q465">
        <f t="shared" si="59"/>
        <v>0</v>
      </c>
      <c r="R465">
        <f t="shared" si="62"/>
        <v>0</v>
      </c>
    </row>
    <row r="466" spans="1:18" x14ac:dyDescent="0.35">
      <c r="A466" s="1" t="s">
        <v>1062</v>
      </c>
      <c r="B466" s="2" t="s">
        <v>1063</v>
      </c>
      <c r="C466">
        <v>13.8</v>
      </c>
      <c r="E466">
        <f t="shared" si="56"/>
        <v>0</v>
      </c>
      <c r="F466">
        <f t="shared" si="63"/>
        <v>0</v>
      </c>
      <c r="G466">
        <v>32.4</v>
      </c>
      <c r="I466">
        <f t="shared" si="57"/>
        <v>0</v>
      </c>
      <c r="J466">
        <f t="shared" si="60"/>
        <v>0</v>
      </c>
      <c r="K466">
        <v>1139.2</v>
      </c>
      <c r="M466">
        <f t="shared" si="58"/>
        <v>0</v>
      </c>
      <c r="N466">
        <f t="shared" si="61"/>
        <v>0</v>
      </c>
      <c r="O466">
        <v>1160.0999999999999</v>
      </c>
      <c r="Q466">
        <f t="shared" si="59"/>
        <v>0</v>
      </c>
      <c r="R466">
        <f t="shared" si="62"/>
        <v>0</v>
      </c>
    </row>
    <row r="467" spans="1:18" x14ac:dyDescent="0.35">
      <c r="A467" s="1">
        <v>811200</v>
      </c>
      <c r="B467" s="2" t="s">
        <v>1064</v>
      </c>
      <c r="C467">
        <v>1995</v>
      </c>
      <c r="E467">
        <f t="shared" si="56"/>
        <v>0</v>
      </c>
      <c r="F467">
        <f t="shared" si="63"/>
        <v>0</v>
      </c>
      <c r="G467">
        <v>275.7</v>
      </c>
      <c r="I467">
        <f t="shared" si="57"/>
        <v>0</v>
      </c>
      <c r="J467">
        <f t="shared" si="60"/>
        <v>0</v>
      </c>
      <c r="K467">
        <v>2389.4</v>
      </c>
      <c r="M467">
        <f t="shared" si="58"/>
        <v>0</v>
      </c>
      <c r="N467">
        <f t="shared" si="61"/>
        <v>0</v>
      </c>
      <c r="O467">
        <v>2822.2</v>
      </c>
      <c r="Q467">
        <f t="shared" si="59"/>
        <v>0</v>
      </c>
      <c r="R467">
        <f t="shared" si="62"/>
        <v>0</v>
      </c>
    </row>
    <row r="468" spans="1:18" x14ac:dyDescent="0.35">
      <c r="A468" s="1">
        <v>811300</v>
      </c>
      <c r="B468" s="2" t="s">
        <v>1065</v>
      </c>
      <c r="C468">
        <v>400</v>
      </c>
      <c r="E468">
        <f t="shared" si="56"/>
        <v>0</v>
      </c>
      <c r="F468">
        <f t="shared" si="63"/>
        <v>0</v>
      </c>
      <c r="G468">
        <v>1</v>
      </c>
      <c r="I468">
        <f t="shared" si="57"/>
        <v>0</v>
      </c>
      <c r="J468">
        <f t="shared" si="60"/>
        <v>0</v>
      </c>
      <c r="K468">
        <v>347.5</v>
      </c>
      <c r="M468">
        <f t="shared" si="58"/>
        <v>0</v>
      </c>
      <c r="N468">
        <f t="shared" si="61"/>
        <v>0</v>
      </c>
      <c r="O468">
        <v>791.4</v>
      </c>
      <c r="Q468">
        <f t="shared" si="59"/>
        <v>0</v>
      </c>
      <c r="R468">
        <f t="shared" si="62"/>
        <v>0</v>
      </c>
    </row>
    <row r="469" spans="1:18" x14ac:dyDescent="0.35">
      <c r="A469" s="1">
        <v>811400</v>
      </c>
      <c r="B469" s="2" t="s">
        <v>1066</v>
      </c>
      <c r="C469">
        <v>154</v>
      </c>
      <c r="E469">
        <f t="shared" si="56"/>
        <v>0</v>
      </c>
      <c r="F469">
        <f t="shared" si="63"/>
        <v>0</v>
      </c>
      <c r="G469">
        <v>10.8</v>
      </c>
      <c r="I469">
        <f t="shared" si="57"/>
        <v>0</v>
      </c>
      <c r="J469">
        <f t="shared" si="60"/>
        <v>0</v>
      </c>
      <c r="K469">
        <v>571.5</v>
      </c>
      <c r="M469">
        <f t="shared" si="58"/>
        <v>0</v>
      </c>
      <c r="N469">
        <f t="shared" si="61"/>
        <v>0</v>
      </c>
      <c r="O469">
        <v>748.7</v>
      </c>
      <c r="Q469">
        <f t="shared" si="59"/>
        <v>0</v>
      </c>
      <c r="R469">
        <f t="shared" si="62"/>
        <v>0</v>
      </c>
    </row>
    <row r="470" spans="1:18" x14ac:dyDescent="0.35">
      <c r="A470" s="1">
        <v>812100</v>
      </c>
      <c r="B470" s="2" t="s">
        <v>1067</v>
      </c>
      <c r="E470">
        <f t="shared" si="56"/>
        <v>0</v>
      </c>
      <c r="F470">
        <f t="shared" si="63"/>
        <v>0</v>
      </c>
      <c r="I470">
        <f t="shared" si="57"/>
        <v>0</v>
      </c>
      <c r="J470">
        <f t="shared" si="60"/>
        <v>0</v>
      </c>
      <c r="M470">
        <f t="shared" si="58"/>
        <v>0</v>
      </c>
      <c r="N470">
        <f t="shared" si="61"/>
        <v>0</v>
      </c>
      <c r="O470">
        <v>10.5</v>
      </c>
      <c r="Q470">
        <f t="shared" si="59"/>
        <v>0</v>
      </c>
      <c r="R470">
        <f t="shared" si="62"/>
        <v>0</v>
      </c>
    </row>
    <row r="471" spans="1:18" x14ac:dyDescent="0.35">
      <c r="A471" s="1">
        <v>812200</v>
      </c>
      <c r="B471" s="2" t="s">
        <v>1068</v>
      </c>
      <c r="E471">
        <f t="shared" si="56"/>
        <v>0</v>
      </c>
      <c r="F471">
        <f t="shared" si="63"/>
        <v>0</v>
      </c>
      <c r="I471">
        <f t="shared" si="57"/>
        <v>0</v>
      </c>
      <c r="J471">
        <f t="shared" si="60"/>
        <v>0</v>
      </c>
      <c r="M471">
        <f t="shared" si="58"/>
        <v>0</v>
      </c>
      <c r="N471">
        <f t="shared" si="61"/>
        <v>0</v>
      </c>
      <c r="Q471">
        <f t="shared" si="59"/>
        <v>0</v>
      </c>
      <c r="R471">
        <f t="shared" si="62"/>
        <v>0</v>
      </c>
    </row>
    <row r="472" spans="1:18" x14ac:dyDescent="0.35">
      <c r="A472" s="1">
        <v>812300</v>
      </c>
      <c r="B472" s="2" t="s">
        <v>1069</v>
      </c>
      <c r="C472">
        <v>91.1</v>
      </c>
      <c r="E472">
        <f t="shared" si="56"/>
        <v>0</v>
      </c>
      <c r="F472">
        <f t="shared" si="63"/>
        <v>0</v>
      </c>
      <c r="G472">
        <v>4.5</v>
      </c>
      <c r="I472">
        <f t="shared" si="57"/>
        <v>0</v>
      </c>
      <c r="J472">
        <f t="shared" si="60"/>
        <v>0</v>
      </c>
      <c r="K472">
        <v>471.4</v>
      </c>
      <c r="M472">
        <f t="shared" si="58"/>
        <v>0</v>
      </c>
      <c r="N472">
        <f t="shared" si="61"/>
        <v>0</v>
      </c>
      <c r="O472">
        <v>796.4</v>
      </c>
      <c r="Q472">
        <f t="shared" si="59"/>
        <v>0</v>
      </c>
      <c r="R472">
        <f t="shared" si="62"/>
        <v>0</v>
      </c>
    </row>
    <row r="473" spans="1:18" x14ac:dyDescent="0.35">
      <c r="A473" s="1">
        <v>812900</v>
      </c>
      <c r="B473" s="2" t="s">
        <v>1070</v>
      </c>
      <c r="E473">
        <f t="shared" si="56"/>
        <v>0</v>
      </c>
      <c r="F473">
        <f t="shared" si="63"/>
        <v>0</v>
      </c>
      <c r="I473">
        <f t="shared" si="57"/>
        <v>0</v>
      </c>
      <c r="J473">
        <f t="shared" si="60"/>
        <v>0</v>
      </c>
      <c r="K473">
        <v>1.3</v>
      </c>
      <c r="M473">
        <f t="shared" si="58"/>
        <v>0</v>
      </c>
      <c r="N473">
        <f t="shared" si="61"/>
        <v>0</v>
      </c>
      <c r="O473">
        <v>723.1</v>
      </c>
      <c r="Q473">
        <f t="shared" si="59"/>
        <v>0</v>
      </c>
      <c r="R473">
        <f t="shared" si="62"/>
        <v>0</v>
      </c>
    </row>
    <row r="474" spans="1:18" x14ac:dyDescent="0.35">
      <c r="A474" s="1">
        <v>813100</v>
      </c>
      <c r="B474" s="2" t="s">
        <v>542</v>
      </c>
      <c r="E474">
        <f t="shared" si="56"/>
        <v>0</v>
      </c>
      <c r="F474">
        <f t="shared" si="63"/>
        <v>0</v>
      </c>
      <c r="I474">
        <f t="shared" si="57"/>
        <v>0</v>
      </c>
      <c r="J474">
        <f t="shared" si="60"/>
        <v>0</v>
      </c>
      <c r="M474">
        <f t="shared" si="58"/>
        <v>0</v>
      </c>
      <c r="N474">
        <f t="shared" si="61"/>
        <v>0</v>
      </c>
      <c r="Q474">
        <f t="shared" si="59"/>
        <v>0</v>
      </c>
      <c r="R474">
        <f t="shared" si="62"/>
        <v>0</v>
      </c>
    </row>
    <row r="475" spans="1:18" x14ac:dyDescent="0.35">
      <c r="A475" s="1" t="s">
        <v>1071</v>
      </c>
      <c r="B475" s="2" t="s">
        <v>1072</v>
      </c>
      <c r="E475">
        <f t="shared" si="56"/>
        <v>0</v>
      </c>
      <c r="F475">
        <f t="shared" si="63"/>
        <v>0</v>
      </c>
      <c r="I475">
        <f t="shared" si="57"/>
        <v>0</v>
      </c>
      <c r="J475">
        <f t="shared" si="60"/>
        <v>0</v>
      </c>
      <c r="M475">
        <f t="shared" si="58"/>
        <v>0</v>
      </c>
      <c r="N475">
        <f t="shared" si="61"/>
        <v>0</v>
      </c>
      <c r="O475">
        <v>539.1</v>
      </c>
      <c r="Q475">
        <f t="shared" si="59"/>
        <v>0</v>
      </c>
      <c r="R475">
        <f t="shared" si="62"/>
        <v>0</v>
      </c>
    </row>
    <row r="476" spans="1:18" x14ac:dyDescent="0.35">
      <c r="A476" s="1" t="s">
        <v>1073</v>
      </c>
      <c r="B476" s="2" t="s">
        <v>1074</v>
      </c>
      <c r="E476">
        <f t="shared" si="56"/>
        <v>0</v>
      </c>
      <c r="F476">
        <f t="shared" si="63"/>
        <v>0</v>
      </c>
      <c r="I476">
        <f t="shared" si="57"/>
        <v>0</v>
      </c>
      <c r="J476">
        <f t="shared" si="60"/>
        <v>0</v>
      </c>
      <c r="K476">
        <v>312.3</v>
      </c>
      <c r="M476">
        <f t="shared" si="58"/>
        <v>0</v>
      </c>
      <c r="N476">
        <f t="shared" si="61"/>
        <v>0</v>
      </c>
      <c r="O476">
        <v>75.7</v>
      </c>
      <c r="Q476">
        <f t="shared" si="59"/>
        <v>0</v>
      </c>
      <c r="R476">
        <f t="shared" si="62"/>
        <v>0</v>
      </c>
    </row>
    <row r="477" spans="1:18" x14ac:dyDescent="0.35">
      <c r="A477" s="1">
        <v>814000</v>
      </c>
      <c r="B477" s="2" t="s">
        <v>1075</v>
      </c>
      <c r="E477">
        <f t="shared" si="56"/>
        <v>0</v>
      </c>
      <c r="F477">
        <f t="shared" si="63"/>
        <v>0</v>
      </c>
      <c r="I477">
        <f t="shared" si="57"/>
        <v>0</v>
      </c>
      <c r="J477">
        <f t="shared" si="60"/>
        <v>0</v>
      </c>
      <c r="M477">
        <f t="shared" si="58"/>
        <v>0</v>
      </c>
      <c r="N477">
        <f t="shared" si="61"/>
        <v>0</v>
      </c>
      <c r="Q477">
        <f t="shared" si="59"/>
        <v>0</v>
      </c>
      <c r="R477">
        <f t="shared" si="62"/>
        <v>0</v>
      </c>
    </row>
    <row r="478" spans="1:18" x14ac:dyDescent="0.35">
      <c r="A478" s="1" t="s">
        <v>1076</v>
      </c>
      <c r="B478" s="2" t="s">
        <v>549</v>
      </c>
      <c r="E478">
        <f t="shared" si="56"/>
        <v>0</v>
      </c>
      <c r="F478">
        <f t="shared" si="63"/>
        <v>0</v>
      </c>
      <c r="G478">
        <v>-392</v>
      </c>
      <c r="I478">
        <f t="shared" si="57"/>
        <v>0</v>
      </c>
      <c r="J478">
        <f t="shared" si="60"/>
        <v>0</v>
      </c>
      <c r="M478">
        <f t="shared" si="58"/>
        <v>0</v>
      </c>
      <c r="N478">
        <f t="shared" si="61"/>
        <v>0</v>
      </c>
      <c r="Q478">
        <f t="shared" si="59"/>
        <v>0</v>
      </c>
      <c r="R478">
        <f t="shared" si="62"/>
        <v>0</v>
      </c>
    </row>
    <row r="479" spans="1:18" x14ac:dyDescent="0.35">
      <c r="A479" s="1" t="s">
        <v>1077</v>
      </c>
      <c r="B479" s="2" t="s">
        <v>550</v>
      </c>
      <c r="C479">
        <v>197</v>
      </c>
      <c r="E479">
        <f t="shared" si="56"/>
        <v>0</v>
      </c>
      <c r="F479">
        <f t="shared" si="63"/>
        <v>0</v>
      </c>
      <c r="G479">
        <v>234</v>
      </c>
      <c r="I479">
        <f t="shared" si="57"/>
        <v>0</v>
      </c>
      <c r="J479">
        <f t="shared" si="60"/>
        <v>0</v>
      </c>
      <c r="K479">
        <v>343.4</v>
      </c>
      <c r="M479">
        <f t="shared" si="58"/>
        <v>0</v>
      </c>
      <c r="N479">
        <f t="shared" si="61"/>
        <v>0</v>
      </c>
      <c r="O479">
        <v>754.7</v>
      </c>
      <c r="Q479">
        <f t="shared" si="59"/>
        <v>0</v>
      </c>
      <c r="R479">
        <f t="shared" si="62"/>
        <v>0</v>
      </c>
    </row>
    <row r="480" spans="1:18" x14ac:dyDescent="0.35">
      <c r="A480" s="1" t="s">
        <v>1078</v>
      </c>
      <c r="B480" s="2" t="s">
        <v>551</v>
      </c>
      <c r="C480">
        <v>7244.6</v>
      </c>
      <c r="E480">
        <f t="shared" si="56"/>
        <v>0</v>
      </c>
      <c r="F480">
        <f t="shared" si="63"/>
        <v>0</v>
      </c>
      <c r="G480">
        <v>2325.3000000000002</v>
      </c>
      <c r="I480">
        <f t="shared" si="57"/>
        <v>0</v>
      </c>
      <c r="J480">
        <f t="shared" si="60"/>
        <v>0</v>
      </c>
      <c r="M480">
        <f t="shared" si="58"/>
        <v>0</v>
      </c>
      <c r="N480">
        <f t="shared" si="61"/>
        <v>0</v>
      </c>
      <c r="Q480">
        <f t="shared" si="59"/>
        <v>0</v>
      </c>
      <c r="R480">
        <f t="shared" si="62"/>
        <v>0</v>
      </c>
    </row>
    <row r="481" spans="1:18" x14ac:dyDescent="0.35">
      <c r="A481" s="1" t="s">
        <v>1079</v>
      </c>
      <c r="B481" s="2" t="s">
        <v>552</v>
      </c>
      <c r="E481">
        <f t="shared" si="56"/>
        <v>0</v>
      </c>
      <c r="F481">
        <f t="shared" si="63"/>
        <v>0</v>
      </c>
      <c r="H481">
        <v>-0.6</v>
      </c>
      <c r="I481">
        <f t="shared" si="57"/>
        <v>0</v>
      </c>
      <c r="J481">
        <f t="shared" si="60"/>
        <v>0</v>
      </c>
      <c r="M481">
        <f t="shared" si="58"/>
        <v>0</v>
      </c>
      <c r="N481">
        <f t="shared" si="61"/>
        <v>0</v>
      </c>
      <c r="O481">
        <v>-2132.5</v>
      </c>
      <c r="Q481">
        <f t="shared" si="59"/>
        <v>0</v>
      </c>
      <c r="R481">
        <f t="shared" si="62"/>
        <v>0</v>
      </c>
    </row>
    <row r="482" spans="1:18" x14ac:dyDescent="0.35">
      <c r="A482" s="1" t="s">
        <v>1080</v>
      </c>
      <c r="B482" s="2" t="s">
        <v>553</v>
      </c>
      <c r="C482">
        <v>686.4</v>
      </c>
      <c r="D482">
        <v>-56.7</v>
      </c>
      <c r="E482">
        <f t="shared" si="56"/>
        <v>2.2544122631619049E-3</v>
      </c>
      <c r="F482">
        <f t="shared" si="63"/>
        <v>-1.177435599256575E-3</v>
      </c>
      <c r="G482">
        <v>108</v>
      </c>
      <c r="H482">
        <v>-602.6</v>
      </c>
      <c r="I482">
        <f t="shared" si="57"/>
        <v>7.0691731685605056E-4</v>
      </c>
      <c r="J482">
        <f t="shared" si="60"/>
        <v>-1.8590158877063091E-2</v>
      </c>
      <c r="K482">
        <v>-321</v>
      </c>
      <c r="L482">
        <v>358</v>
      </c>
      <c r="M482">
        <f t="shared" si="58"/>
        <v>-8.7136932839684052E-4</v>
      </c>
      <c r="N482">
        <f t="shared" si="61"/>
        <v>7.3486395779663967E-3</v>
      </c>
      <c r="O482">
        <v>73.400000000000006</v>
      </c>
      <c r="P482">
        <v>1255</v>
      </c>
      <c r="Q482">
        <f t="shared" si="59"/>
        <v>1.8537427293002727E-4</v>
      </c>
      <c r="R482">
        <f t="shared" si="62"/>
        <v>9.4878094878094836E-3</v>
      </c>
    </row>
    <row r="483" spans="1:18" x14ac:dyDescent="0.35">
      <c r="A483" s="1" t="s">
        <v>1081</v>
      </c>
      <c r="B483" s="2" t="s">
        <v>554</v>
      </c>
      <c r="C483">
        <v>195128</v>
      </c>
      <c r="E483">
        <f t="shared" si="56"/>
        <v>0</v>
      </c>
      <c r="F483">
        <f t="shared" si="63"/>
        <v>0</v>
      </c>
      <c r="G483">
        <v>97877.8</v>
      </c>
      <c r="I483">
        <f t="shared" si="57"/>
        <v>0</v>
      </c>
      <c r="J483">
        <f t="shared" si="60"/>
        <v>0</v>
      </c>
      <c r="K483">
        <v>334074.7</v>
      </c>
      <c r="M483">
        <f t="shared" si="58"/>
        <v>0</v>
      </c>
      <c r="N483">
        <f t="shared" si="61"/>
        <v>0</v>
      </c>
      <c r="O483">
        <v>310731.2</v>
      </c>
      <c r="Q483">
        <f t="shared" si="59"/>
        <v>0</v>
      </c>
      <c r="R483">
        <f t="shared" si="62"/>
        <v>0</v>
      </c>
    </row>
    <row r="484" spans="1:18" x14ac:dyDescent="0.35">
      <c r="A484" s="1" t="s">
        <v>1082</v>
      </c>
      <c r="B484" s="2" t="s">
        <v>555</v>
      </c>
      <c r="E484">
        <f t="shared" si="56"/>
        <v>0</v>
      </c>
      <c r="F484">
        <f t="shared" si="63"/>
        <v>0</v>
      </c>
      <c r="G484">
        <v>-1196.8</v>
      </c>
      <c r="I484">
        <f t="shared" si="57"/>
        <v>0</v>
      </c>
      <c r="J484">
        <f t="shared" si="60"/>
        <v>0</v>
      </c>
      <c r="M484">
        <f t="shared" si="58"/>
        <v>0</v>
      </c>
      <c r="N484">
        <f t="shared" si="61"/>
        <v>0</v>
      </c>
      <c r="Q484">
        <f t="shared" si="59"/>
        <v>0</v>
      </c>
      <c r="R484">
        <f t="shared" si="62"/>
        <v>0</v>
      </c>
    </row>
    <row r="485" spans="1:18" x14ac:dyDescent="0.35">
      <c r="A485" s="1" t="s">
        <v>1083</v>
      </c>
      <c r="B485" s="2" t="s">
        <v>557</v>
      </c>
      <c r="E485">
        <f t="shared" si="56"/>
        <v>0</v>
      </c>
      <c r="F485">
        <f t="shared" si="63"/>
        <v>0</v>
      </c>
      <c r="I485">
        <f t="shared" si="57"/>
        <v>0</v>
      </c>
      <c r="J485">
        <f t="shared" si="60"/>
        <v>0</v>
      </c>
      <c r="M485">
        <f t="shared" si="58"/>
        <v>0</v>
      </c>
      <c r="N485">
        <f t="shared" si="61"/>
        <v>0</v>
      </c>
      <c r="Q485">
        <f t="shared" si="59"/>
        <v>0</v>
      </c>
      <c r="R485">
        <f t="shared" si="62"/>
        <v>0</v>
      </c>
    </row>
    <row r="486" spans="1:18" x14ac:dyDescent="0.35">
      <c r="A486" s="1" t="s">
        <v>1084</v>
      </c>
      <c r="B486" s="2" t="s">
        <v>495</v>
      </c>
      <c r="E486">
        <f t="shared" si="56"/>
        <v>0</v>
      </c>
      <c r="F486">
        <f t="shared" si="63"/>
        <v>0</v>
      </c>
      <c r="I486">
        <f t="shared" si="57"/>
        <v>0</v>
      </c>
      <c r="J486">
        <f t="shared" si="60"/>
        <v>0</v>
      </c>
      <c r="M486">
        <f t="shared" si="58"/>
        <v>0</v>
      </c>
      <c r="N486">
        <f t="shared" si="61"/>
        <v>0</v>
      </c>
      <c r="Q486">
        <f t="shared" si="59"/>
        <v>0</v>
      </c>
      <c r="R486">
        <f t="shared" si="62"/>
        <v>0</v>
      </c>
    </row>
    <row r="487" spans="1:18" x14ac:dyDescent="0.35">
      <c r="A487" s="1" t="s">
        <v>1085</v>
      </c>
      <c r="B487" s="2" t="s">
        <v>558</v>
      </c>
      <c r="E487">
        <f t="shared" si="56"/>
        <v>0</v>
      </c>
      <c r="F487">
        <f t="shared" si="63"/>
        <v>0</v>
      </c>
      <c r="I487">
        <f t="shared" si="57"/>
        <v>0</v>
      </c>
      <c r="J487">
        <f t="shared" si="60"/>
        <v>0</v>
      </c>
      <c r="M487">
        <f t="shared" si="58"/>
        <v>0</v>
      </c>
      <c r="N487">
        <f t="shared" si="61"/>
        <v>0</v>
      </c>
      <c r="Q487">
        <f t="shared" si="59"/>
        <v>0</v>
      </c>
      <c r="R487">
        <f t="shared" si="62"/>
        <v>0</v>
      </c>
    </row>
    <row r="488" spans="1:18" x14ac:dyDescent="0.35">
      <c r="A488" s="1" t="s">
        <v>1086</v>
      </c>
      <c r="B488" s="2" t="s">
        <v>559</v>
      </c>
      <c r="E488">
        <f t="shared" si="56"/>
        <v>0</v>
      </c>
      <c r="F488">
        <f t="shared" si="63"/>
        <v>0</v>
      </c>
      <c r="I488">
        <f t="shared" si="57"/>
        <v>0</v>
      </c>
      <c r="J488">
        <f t="shared" si="60"/>
        <v>0</v>
      </c>
      <c r="M488">
        <f t="shared" si="58"/>
        <v>0</v>
      </c>
      <c r="N488">
        <f t="shared" si="61"/>
        <v>0</v>
      </c>
      <c r="Q488">
        <f t="shared" si="59"/>
        <v>0</v>
      </c>
      <c r="R488">
        <f t="shared" si="62"/>
        <v>0</v>
      </c>
    </row>
    <row r="489" spans="1:18" x14ac:dyDescent="0.35">
      <c r="A489" s="1" t="s">
        <v>1087</v>
      </c>
      <c r="B489" s="2" t="s">
        <v>560</v>
      </c>
      <c r="E489">
        <f t="shared" si="56"/>
        <v>0</v>
      </c>
      <c r="F489">
        <f>IF(NOT(OR($C489=0,D489=0)),D489/(SUM(D$4:D$489)),0)</f>
        <v>0</v>
      </c>
      <c r="I489">
        <f t="shared" si="57"/>
        <v>0</v>
      </c>
      <c r="J489">
        <f t="shared" si="60"/>
        <v>0</v>
      </c>
      <c r="M489">
        <f t="shared" si="58"/>
        <v>0</v>
      </c>
      <c r="N489">
        <f t="shared" si="61"/>
        <v>0</v>
      </c>
      <c r="Q489">
        <f t="shared" si="59"/>
        <v>0</v>
      </c>
      <c r="R489">
        <f t="shared" si="62"/>
        <v>0</v>
      </c>
    </row>
    <row r="490" spans="1:18" x14ac:dyDescent="0.35">
      <c r="B490" s="7" t="s">
        <v>1457</v>
      </c>
      <c r="E490" s="6">
        <f>SUM(E4:E489)</f>
        <v>0.14504896383744054</v>
      </c>
      <c r="F490" s="6">
        <f>SUM(F4:F489)</f>
        <v>0.64682538858489669</v>
      </c>
      <c r="I490" s="6">
        <f>SUM(I4:I489)</f>
        <v>5.4905875268366745E-2</v>
      </c>
      <c r="J490" s="6">
        <f>SUM(J4:J489)</f>
        <v>0.27486657411692123</v>
      </c>
      <c r="M490" s="6">
        <f>SUM(M4:M489)</f>
        <v>2.186811268732744E-2</v>
      </c>
      <c r="N490" s="6">
        <f>SUM(N4:N489)</f>
        <v>0.12164461732677839</v>
      </c>
      <c r="Q490" s="6">
        <f>SUM(Q4:Q489)</f>
        <v>4.0498722458093162E-2</v>
      </c>
      <c r="R490" s="6">
        <f>SUM(R4:R489)</f>
        <v>8.6171990171990134E-2</v>
      </c>
    </row>
  </sheetData>
  <conditionalFormatting sqref="E489">
    <cfRule type="cellIs" dxfId="27" priority="4" operator="greaterThan">
      <formula>0.01</formula>
    </cfRule>
  </conditionalFormatting>
  <conditionalFormatting sqref="F4:F489">
    <cfRule type="cellIs" dxfId="26" priority="5" operator="greaterThan">
      <formula>0.01</formula>
    </cfRule>
  </conditionalFormatting>
  <conditionalFormatting sqref="I4:I489">
    <cfRule type="cellIs" dxfId="25" priority="3" operator="greaterThan">
      <formula>0.01</formula>
    </cfRule>
  </conditionalFormatting>
  <conditionalFormatting sqref="J4:J489">
    <cfRule type="cellIs" dxfId="24" priority="6" operator="greaterThan">
      <formula>0.01</formula>
    </cfRule>
  </conditionalFormatting>
  <conditionalFormatting sqref="M4:M489">
    <cfRule type="cellIs" dxfId="23" priority="2" operator="greaterThan">
      <formula>0.01</formula>
    </cfRule>
  </conditionalFormatting>
  <conditionalFormatting sqref="N4:N489">
    <cfRule type="cellIs" dxfId="22" priority="7" operator="greaterThan">
      <formula>0.01</formula>
    </cfRule>
  </conditionalFormatting>
  <conditionalFormatting sqref="Q4:Q489">
    <cfRule type="cellIs" dxfId="21" priority="1" operator="greaterThan">
      <formula>0.01</formula>
    </cfRule>
  </conditionalFormatting>
  <conditionalFormatting sqref="R4:R489">
    <cfRule type="cellIs" dxfId="20" priority="8" operator="greaterThan"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E8458-A4D9-41D4-9E25-2F06448CFB59}">
  <dimension ref="A1:AW492"/>
  <sheetViews>
    <sheetView workbookViewId="0">
      <pane xSplit="2" ySplit="2" topLeftCell="AK478" activePane="bottomRight" state="frozen"/>
      <selection pane="topRight" activeCell="C1" sqref="C1"/>
      <selection pane="bottomLeft" activeCell="A3" sqref="A3"/>
      <selection pane="bottomRight" activeCell="AW491" sqref="AW4:AW491"/>
    </sheetView>
  </sheetViews>
  <sheetFormatPr defaultRowHeight="14.5" x14ac:dyDescent="0.35"/>
  <cols>
    <col min="2" max="2" width="15.6328125" customWidth="1"/>
    <col min="5" max="6" width="20.6328125" customWidth="1"/>
    <col min="9" max="10" width="20.6328125" customWidth="1"/>
    <col min="17" max="18" width="20.6328125" customWidth="1"/>
    <col min="26" max="27" width="20.6328125" customWidth="1"/>
    <col min="34" max="35" width="20.6328125" customWidth="1"/>
    <col min="48" max="49" width="20.6328125" customWidth="1"/>
  </cols>
  <sheetData>
    <row r="1" spans="1:49" x14ac:dyDescent="0.35">
      <c r="B1" s="2" t="s">
        <v>0</v>
      </c>
      <c r="C1" s="1" t="s">
        <v>1</v>
      </c>
      <c r="D1" s="1" t="s">
        <v>2</v>
      </c>
      <c r="E1" s="1"/>
      <c r="F1" s="1"/>
      <c r="G1" s="1" t="s">
        <v>3</v>
      </c>
      <c r="H1" s="1" t="s">
        <v>4</v>
      </c>
      <c r="I1" s="1"/>
      <c r="J1" s="1"/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/>
      <c r="R1" s="1"/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/>
      <c r="AA1" s="1"/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/>
      <c r="AI1" s="1"/>
      <c r="AJ1" s="1" t="s">
        <v>24</v>
      </c>
      <c r="AK1" s="1" t="s">
        <v>25</v>
      </c>
      <c r="AL1" s="1" t="s">
        <v>26</v>
      </c>
      <c r="AM1" s="1" t="s">
        <v>27</v>
      </c>
      <c r="AN1" s="1" t="s">
        <v>28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35</v>
      </c>
      <c r="AV1" s="1"/>
      <c r="AW1" s="1"/>
    </row>
    <row r="2" spans="1:49" x14ac:dyDescent="0.35">
      <c r="B2" s="2" t="s">
        <v>36</v>
      </c>
      <c r="C2" s="1" t="s">
        <v>37</v>
      </c>
      <c r="D2" s="1" t="s">
        <v>38</v>
      </c>
      <c r="E2" s="4" t="s">
        <v>1455</v>
      </c>
      <c r="F2" s="5" t="s">
        <v>1456</v>
      </c>
      <c r="G2" s="1" t="s">
        <v>39</v>
      </c>
      <c r="H2" s="1" t="s">
        <v>40</v>
      </c>
      <c r="I2" s="4" t="s">
        <v>1455</v>
      </c>
      <c r="J2" s="5" t="s">
        <v>1456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  <c r="P2" s="1" t="s">
        <v>46</v>
      </c>
      <c r="Q2" s="4" t="s">
        <v>1455</v>
      </c>
      <c r="R2" s="5" t="s">
        <v>1456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4" t="s">
        <v>1455</v>
      </c>
      <c r="AA2" s="5" t="s">
        <v>1456</v>
      </c>
      <c r="AB2" s="1" t="s">
        <v>54</v>
      </c>
      <c r="AC2" s="1" t="s">
        <v>55</v>
      </c>
      <c r="AD2" s="1" t="s">
        <v>56</v>
      </c>
      <c r="AE2" s="1" t="s">
        <v>57</v>
      </c>
      <c r="AF2" s="1" t="s">
        <v>58</v>
      </c>
      <c r="AG2" s="1" t="s">
        <v>59</v>
      </c>
      <c r="AH2" s="4" t="s">
        <v>1455</v>
      </c>
      <c r="AI2" s="5" t="s">
        <v>1456</v>
      </c>
      <c r="AJ2" s="1" t="s">
        <v>60</v>
      </c>
      <c r="AK2" s="1" t="s">
        <v>61</v>
      </c>
      <c r="AL2" s="1" t="s">
        <v>62</v>
      </c>
      <c r="AM2" s="1" t="s">
        <v>63</v>
      </c>
      <c r="AN2" s="1" t="s">
        <v>64</v>
      </c>
      <c r="AO2" s="1" t="s">
        <v>65</v>
      </c>
      <c r="AP2" s="1" t="s">
        <v>66</v>
      </c>
      <c r="AQ2" s="1" t="s">
        <v>67</v>
      </c>
      <c r="AR2" s="1" t="s">
        <v>68</v>
      </c>
      <c r="AS2" s="1" t="s">
        <v>69</v>
      </c>
      <c r="AT2" s="1" t="s">
        <v>70</v>
      </c>
      <c r="AU2" s="1" t="s">
        <v>71</v>
      </c>
      <c r="AV2" s="4" t="s">
        <v>1455</v>
      </c>
      <c r="AW2" s="5" t="s">
        <v>1456</v>
      </c>
    </row>
    <row r="3" spans="1:49" x14ac:dyDescent="0.35">
      <c r="A3" s="1" t="s">
        <v>72</v>
      </c>
      <c r="B3" s="2" t="s">
        <v>73</v>
      </c>
    </row>
    <row r="4" spans="1:49" x14ac:dyDescent="0.35">
      <c r="A4" s="1">
        <v>10100</v>
      </c>
      <c r="B4" s="2" t="s">
        <v>74</v>
      </c>
      <c r="E4">
        <f>IF(AND(D4=0,NOT(C4=0)),C4/(SUM(C$4:C$491)),0)</f>
        <v>0</v>
      </c>
      <c r="F4">
        <f>IF(AND(C4=0,NOT(D4=0)),D4/(SUM(D$4:D$491)),0)</f>
        <v>0</v>
      </c>
      <c r="I4">
        <f>IF(AND(H4=0,NOT(G4=0)),G4/(SUM(G$4:G$491)),0)</f>
        <v>0</v>
      </c>
      <c r="J4">
        <f>IF(AND(G4=0,NOT(H4=0)),H4/(SUM(H$4:H$491)),0)</f>
        <v>0</v>
      </c>
      <c r="Q4">
        <f>IF(AND(SUM(N4:P4)=0,NOT(SUM(K4:M4)=0)),SUM(K4:M4)/(SUM(K$4:M$491)),0)</f>
        <v>0</v>
      </c>
      <c r="R4">
        <f>IF(AND(SUM(K4:M4)=0,NOT(SUM(N4:P4)=0)),SUM(N4:P4)/(SUM(N$4:P$491)),0)</f>
        <v>0</v>
      </c>
      <c r="Z4">
        <f>IF(AND(SUM(V4:Y4)=0,NOT(SUM(S4:U4)=0)),SUM(S4:U4)/(SUM(S$4:U$491)),0)</f>
        <v>0</v>
      </c>
      <c r="AA4">
        <f>IF(AND(SUM(S4:U4)=0,NOT(SUM(V4:Y4)=0)),SUM(V4:Y4)/(SUM(V$4:Y$491)),0)</f>
        <v>0</v>
      </c>
      <c r="AH4">
        <f>IF(AND(SUM(AE4:AG4)=0,NOT(SUM(AB4:AD4)=0)),SUM(AB4:AD4)/(SUM(AB$4:AD$491)),0)</f>
        <v>0</v>
      </c>
      <c r="AI4">
        <f>IF(AND(SUM(AB4:AD4)=0,NOT(SUM(AE4:AG4)=0)),SUM(AE4:AG4)/(SUM(AE$4:AG$491)),0)</f>
        <v>0</v>
      </c>
      <c r="AV4">
        <f>IF(AND(SUM(AM4:AU4)=0,NOT(SUM(AJ4:AL4)=0)),SUM(AJ4:AL4)/(SUM(AJ$4:AL$491)),0)</f>
        <v>0</v>
      </c>
      <c r="AW4">
        <f>IF(AND(SUM(AJ4:AL4)=0,NOT(SUM(AM4:AU4)=0)),SUM(AM4:AU4)/(SUM(AM$4:AU$491)),0)</f>
        <v>0</v>
      </c>
    </row>
    <row r="5" spans="1:49" x14ac:dyDescent="0.35">
      <c r="A5" s="1">
        <v>10200</v>
      </c>
      <c r="B5" s="2" t="s">
        <v>75</v>
      </c>
      <c r="E5">
        <f t="shared" ref="E5:E68" si="0">IF(AND(D5=0,NOT(C5=0)),C5/(SUM(C$4:C$491)),0)</f>
        <v>0</v>
      </c>
      <c r="F5">
        <f t="shared" ref="F5:F68" si="1">IF(AND(C5=0,NOT(D5=0)),D5/(SUM(D$4:D$491)),0)</f>
        <v>0</v>
      </c>
      <c r="G5">
        <v>2</v>
      </c>
      <c r="I5">
        <f t="shared" ref="I5:I68" si="2">IF(AND(H5=0,NOT(G5=0)),G5/(SUM(G$4:G$491)),0)</f>
        <v>1.535685491611318E-5</v>
      </c>
      <c r="J5">
        <f t="shared" ref="J5:J68" si="3">IF(AND(G5=0,NOT(H5=0)),H5/(SUM(H$4:H$491)),0)</f>
        <v>0</v>
      </c>
      <c r="K5">
        <v>23</v>
      </c>
      <c r="L5">
        <v>17</v>
      </c>
      <c r="Q5">
        <f t="shared" ref="Q5:Q68" si="4">IF(AND(SUM(N5:P5)=0,NOT(SUM(K5:M5)=0)),SUM(K5:M5)/(SUM(K$4:M$491)),0)</f>
        <v>1.3975996226481019E-4</v>
      </c>
      <c r="R5">
        <f t="shared" ref="R5:R68" si="5">IF(AND(SUM(K5:M5)=0,NOT(SUM(N5:P5)=0)),SUM(N5:P5)/(SUM(N$4:P$491)),0)</f>
        <v>0</v>
      </c>
      <c r="S5">
        <v>111</v>
      </c>
      <c r="T5">
        <v>2</v>
      </c>
      <c r="Z5">
        <f t="shared" ref="Z5:Z68" si="6">IF(AND(SUM(V5:Y5)=0,NOT(SUM(S5:U5)=0)),SUM(S5:U5)/(SUM(S$4:U$491)),0)</f>
        <v>1.8038151488546572E-3</v>
      </c>
      <c r="AA5">
        <f t="shared" ref="AA5:AA68" si="7">IF(AND(SUM(S5:U5)=0,NOT(SUM(V5:Y5)=0)),SUM(V5:Y5)/(SUM(V$4:Y$491)),0)</f>
        <v>0</v>
      </c>
      <c r="AD5">
        <v>28</v>
      </c>
      <c r="AH5">
        <f t="shared" ref="AH5:AH68" si="8">IF(AND(SUM(AE5:AG5)=0,NOT(SUM(AB5:AD5)=0)),SUM(AB5:AD5)/(SUM(AB$4:AD$491)),0)</f>
        <v>3.5490658351712426E-4</v>
      </c>
      <c r="AI5">
        <f t="shared" ref="AI5:AI68" si="9">IF(AND(SUM(AB5:AD5)=0,NOT(SUM(AE5:AG5)=0)),SUM(AE5:AG5)/(SUM(AE$4:AG$491)),0)</f>
        <v>0</v>
      </c>
      <c r="AV5">
        <f t="shared" ref="AV5:AV68" si="10">IF(AND(SUM(AM5:AU5)=0,NOT(SUM(AJ5:AL5)=0)),SUM(AJ5:AL5)/(SUM(AJ$4:AL$491)),0)</f>
        <v>0</v>
      </c>
      <c r="AW5">
        <f t="shared" ref="AW5:AW68" si="11">IF(AND(SUM(AJ5:AL5)=0,NOT(SUM(AM5:AU5)=0)),SUM(AM5:AU5)/(SUM(AM$4:AU$491)),0)</f>
        <v>0</v>
      </c>
    </row>
    <row r="6" spans="1:49" x14ac:dyDescent="0.35">
      <c r="A6" s="1">
        <v>10301</v>
      </c>
      <c r="B6" s="2" t="s">
        <v>76</v>
      </c>
      <c r="E6">
        <f t="shared" si="0"/>
        <v>0</v>
      </c>
      <c r="F6">
        <f t="shared" si="1"/>
        <v>0</v>
      </c>
      <c r="I6">
        <f t="shared" si="2"/>
        <v>0</v>
      </c>
      <c r="J6">
        <f t="shared" si="3"/>
        <v>0</v>
      </c>
      <c r="Q6">
        <f t="shared" si="4"/>
        <v>0</v>
      </c>
      <c r="R6">
        <f t="shared" si="5"/>
        <v>0</v>
      </c>
      <c r="Z6">
        <f t="shared" si="6"/>
        <v>0</v>
      </c>
      <c r="AA6">
        <f t="shared" si="7"/>
        <v>0</v>
      </c>
      <c r="AH6">
        <f t="shared" si="8"/>
        <v>0</v>
      </c>
      <c r="AI6">
        <f t="shared" si="9"/>
        <v>0</v>
      </c>
      <c r="AV6">
        <f t="shared" si="10"/>
        <v>0</v>
      </c>
      <c r="AW6">
        <f t="shared" si="11"/>
        <v>0</v>
      </c>
    </row>
    <row r="7" spans="1:49" x14ac:dyDescent="0.35">
      <c r="A7" s="1">
        <v>10302</v>
      </c>
      <c r="B7" s="2" t="s">
        <v>77</v>
      </c>
      <c r="C7">
        <v>2</v>
      </c>
      <c r="E7">
        <f t="shared" si="0"/>
        <v>6.2722272051582793E-6</v>
      </c>
      <c r="F7">
        <f t="shared" si="1"/>
        <v>0</v>
      </c>
      <c r="G7">
        <v>3</v>
      </c>
      <c r="I7">
        <f t="shared" si="2"/>
        <v>2.3035282374169771E-5</v>
      </c>
      <c r="J7">
        <f t="shared" si="3"/>
        <v>0</v>
      </c>
      <c r="Q7">
        <f t="shared" si="4"/>
        <v>0</v>
      </c>
      <c r="R7">
        <f t="shared" si="5"/>
        <v>0</v>
      </c>
      <c r="Z7">
        <f t="shared" si="6"/>
        <v>0</v>
      </c>
      <c r="AA7">
        <f t="shared" si="7"/>
        <v>0</v>
      </c>
      <c r="AH7">
        <f t="shared" si="8"/>
        <v>0</v>
      </c>
      <c r="AI7">
        <f t="shared" si="9"/>
        <v>0</v>
      </c>
      <c r="AK7">
        <v>13</v>
      </c>
      <c r="AV7">
        <f t="shared" si="10"/>
        <v>7.3919916299910156E-5</v>
      </c>
      <c r="AW7">
        <f t="shared" si="11"/>
        <v>0</v>
      </c>
    </row>
    <row r="8" spans="1:49" x14ac:dyDescent="0.35">
      <c r="A8" s="1">
        <v>20100</v>
      </c>
      <c r="B8" s="2" t="s">
        <v>78</v>
      </c>
      <c r="E8">
        <f t="shared" si="0"/>
        <v>0</v>
      </c>
      <c r="F8">
        <f t="shared" si="1"/>
        <v>0</v>
      </c>
      <c r="I8">
        <f t="shared" si="2"/>
        <v>0</v>
      </c>
      <c r="J8">
        <f t="shared" si="3"/>
        <v>0</v>
      </c>
      <c r="Q8">
        <f t="shared" si="4"/>
        <v>0</v>
      </c>
      <c r="R8">
        <f t="shared" si="5"/>
        <v>0</v>
      </c>
      <c r="Z8">
        <f t="shared" si="6"/>
        <v>0</v>
      </c>
      <c r="AA8">
        <f t="shared" si="7"/>
        <v>0</v>
      </c>
      <c r="AH8">
        <f t="shared" si="8"/>
        <v>0</v>
      </c>
      <c r="AI8">
        <f t="shared" si="9"/>
        <v>0</v>
      </c>
      <c r="AV8">
        <f t="shared" si="10"/>
        <v>0</v>
      </c>
      <c r="AW8">
        <f t="shared" si="11"/>
        <v>0</v>
      </c>
    </row>
    <row r="9" spans="1:49" x14ac:dyDescent="0.35">
      <c r="A9" s="1">
        <v>20201</v>
      </c>
      <c r="B9" s="2" t="s">
        <v>79</v>
      </c>
      <c r="E9">
        <f t="shared" si="0"/>
        <v>0</v>
      </c>
      <c r="F9">
        <f t="shared" si="1"/>
        <v>0</v>
      </c>
      <c r="G9">
        <v>9</v>
      </c>
      <c r="I9">
        <f t="shared" si="2"/>
        <v>6.9105847122509316E-5</v>
      </c>
      <c r="J9">
        <f t="shared" si="3"/>
        <v>0</v>
      </c>
      <c r="Q9">
        <f t="shared" si="4"/>
        <v>0</v>
      </c>
      <c r="R9">
        <f t="shared" si="5"/>
        <v>0</v>
      </c>
      <c r="Z9">
        <f t="shared" si="6"/>
        <v>0</v>
      </c>
      <c r="AA9">
        <f t="shared" si="7"/>
        <v>0</v>
      </c>
      <c r="AH9">
        <f t="shared" si="8"/>
        <v>0</v>
      </c>
      <c r="AI9">
        <f t="shared" si="9"/>
        <v>0</v>
      </c>
      <c r="AV9">
        <f t="shared" si="10"/>
        <v>0</v>
      </c>
      <c r="AW9">
        <f t="shared" si="11"/>
        <v>0</v>
      </c>
    </row>
    <row r="10" spans="1:49" x14ac:dyDescent="0.35">
      <c r="A10" s="1">
        <v>20202</v>
      </c>
      <c r="B10" s="2" t="s">
        <v>80</v>
      </c>
      <c r="E10">
        <f t="shared" si="0"/>
        <v>0</v>
      </c>
      <c r="F10">
        <f t="shared" si="1"/>
        <v>0</v>
      </c>
      <c r="G10">
        <v>-386</v>
      </c>
      <c r="I10">
        <f t="shared" si="2"/>
        <v>-2.9638729988098436E-3</v>
      </c>
      <c r="J10">
        <f t="shared" si="3"/>
        <v>0</v>
      </c>
      <c r="K10">
        <v>40</v>
      </c>
      <c r="L10">
        <v>3</v>
      </c>
      <c r="Q10">
        <f t="shared" si="4"/>
        <v>1.5024195943467097E-4</v>
      </c>
      <c r="R10">
        <f t="shared" si="5"/>
        <v>0</v>
      </c>
      <c r="Z10">
        <f t="shared" si="6"/>
        <v>0</v>
      </c>
      <c r="AA10">
        <f t="shared" si="7"/>
        <v>0</v>
      </c>
      <c r="AH10">
        <f t="shared" si="8"/>
        <v>0</v>
      </c>
      <c r="AI10">
        <f t="shared" si="9"/>
        <v>0</v>
      </c>
      <c r="AK10">
        <v>16</v>
      </c>
      <c r="AL10">
        <v>35</v>
      </c>
      <c r="AV10">
        <f t="shared" si="10"/>
        <v>2.8999351779195525E-4</v>
      </c>
      <c r="AW10">
        <f t="shared" si="11"/>
        <v>0</v>
      </c>
    </row>
    <row r="11" spans="1:49" x14ac:dyDescent="0.35">
      <c r="A11" s="1">
        <v>20203</v>
      </c>
      <c r="B11" s="2" t="s">
        <v>81</v>
      </c>
      <c r="E11">
        <f t="shared" si="0"/>
        <v>0</v>
      </c>
      <c r="F11">
        <f t="shared" si="1"/>
        <v>0</v>
      </c>
      <c r="I11">
        <f t="shared" si="2"/>
        <v>0</v>
      </c>
      <c r="J11">
        <f t="shared" si="3"/>
        <v>0</v>
      </c>
      <c r="K11">
        <v>6</v>
      </c>
      <c r="L11">
        <v>3</v>
      </c>
      <c r="Q11">
        <f t="shared" si="4"/>
        <v>3.1445991509582291E-5</v>
      </c>
      <c r="R11">
        <f t="shared" si="5"/>
        <v>0</v>
      </c>
      <c r="Z11">
        <f t="shared" si="6"/>
        <v>0</v>
      </c>
      <c r="AA11">
        <f t="shared" si="7"/>
        <v>0</v>
      </c>
      <c r="AH11">
        <f t="shared" si="8"/>
        <v>0</v>
      </c>
      <c r="AI11">
        <f t="shared" si="9"/>
        <v>0</v>
      </c>
      <c r="AJ11">
        <v>8</v>
      </c>
      <c r="AK11">
        <v>13</v>
      </c>
      <c r="AL11">
        <v>2</v>
      </c>
      <c r="AV11">
        <f t="shared" si="10"/>
        <v>1.3078139037676412E-4</v>
      </c>
      <c r="AW11">
        <f t="shared" si="11"/>
        <v>0</v>
      </c>
    </row>
    <row r="12" spans="1:49" x14ac:dyDescent="0.35">
      <c r="A12" s="1">
        <v>20300</v>
      </c>
      <c r="B12" s="2" t="s">
        <v>82</v>
      </c>
      <c r="E12">
        <f t="shared" si="0"/>
        <v>0</v>
      </c>
      <c r="F12">
        <f t="shared" si="1"/>
        <v>0</v>
      </c>
      <c r="I12">
        <f t="shared" si="2"/>
        <v>0</v>
      </c>
      <c r="J12">
        <f t="shared" si="3"/>
        <v>0</v>
      </c>
      <c r="Q12">
        <f t="shared" si="4"/>
        <v>0</v>
      </c>
      <c r="R12">
        <f t="shared" si="5"/>
        <v>0</v>
      </c>
      <c r="Z12">
        <f t="shared" si="6"/>
        <v>0</v>
      </c>
      <c r="AA12">
        <f t="shared" si="7"/>
        <v>0</v>
      </c>
      <c r="AH12">
        <f t="shared" si="8"/>
        <v>0</v>
      </c>
      <c r="AI12">
        <f t="shared" si="9"/>
        <v>0</v>
      </c>
      <c r="AV12">
        <f t="shared" si="10"/>
        <v>0</v>
      </c>
      <c r="AW12">
        <f t="shared" si="11"/>
        <v>0</v>
      </c>
    </row>
    <row r="13" spans="1:49" x14ac:dyDescent="0.35">
      <c r="A13" s="1">
        <v>20401</v>
      </c>
      <c r="B13" s="2" t="s">
        <v>83</v>
      </c>
      <c r="E13">
        <f t="shared" si="0"/>
        <v>0</v>
      </c>
      <c r="F13">
        <f t="shared" si="1"/>
        <v>0</v>
      </c>
      <c r="I13">
        <f t="shared" si="2"/>
        <v>0</v>
      </c>
      <c r="J13">
        <f t="shared" si="3"/>
        <v>0</v>
      </c>
      <c r="K13">
        <v>21</v>
      </c>
      <c r="L13">
        <v>9</v>
      </c>
      <c r="Q13">
        <f t="shared" si="4"/>
        <v>1.0481997169860765E-4</v>
      </c>
      <c r="R13">
        <f t="shared" si="5"/>
        <v>0</v>
      </c>
      <c r="S13">
        <v>28</v>
      </c>
      <c r="Z13">
        <f t="shared" si="6"/>
        <v>4.4696304573389734E-4</v>
      </c>
      <c r="AA13">
        <f t="shared" si="7"/>
        <v>0</v>
      </c>
      <c r="AD13">
        <v>22</v>
      </c>
      <c r="AH13">
        <f t="shared" si="8"/>
        <v>2.7885517276345475E-4</v>
      </c>
      <c r="AI13">
        <f t="shared" si="9"/>
        <v>0</v>
      </c>
      <c r="AV13">
        <f t="shared" si="10"/>
        <v>0</v>
      </c>
      <c r="AW13">
        <f t="shared" si="11"/>
        <v>0</v>
      </c>
    </row>
    <row r="14" spans="1:49" x14ac:dyDescent="0.35">
      <c r="A14" s="1">
        <v>20402</v>
      </c>
      <c r="B14" s="2" t="s">
        <v>84</v>
      </c>
      <c r="E14">
        <f t="shared" si="0"/>
        <v>0</v>
      </c>
      <c r="F14">
        <f t="shared" si="1"/>
        <v>0</v>
      </c>
      <c r="I14">
        <f t="shared" si="2"/>
        <v>0</v>
      </c>
      <c r="J14">
        <f t="shared" si="3"/>
        <v>0</v>
      </c>
      <c r="Q14">
        <f t="shared" si="4"/>
        <v>0</v>
      </c>
      <c r="R14">
        <f t="shared" si="5"/>
        <v>0</v>
      </c>
      <c r="Z14">
        <f t="shared" si="6"/>
        <v>0</v>
      </c>
      <c r="AA14">
        <f t="shared" si="7"/>
        <v>0</v>
      </c>
      <c r="AH14">
        <f t="shared" si="8"/>
        <v>0</v>
      </c>
      <c r="AI14">
        <f t="shared" si="9"/>
        <v>0</v>
      </c>
      <c r="AV14">
        <f t="shared" si="10"/>
        <v>0</v>
      </c>
      <c r="AW14">
        <f t="shared" si="11"/>
        <v>0</v>
      </c>
    </row>
    <row r="15" spans="1:49" x14ac:dyDescent="0.35">
      <c r="A15" s="1">
        <v>20501</v>
      </c>
      <c r="B15" s="2" t="s">
        <v>85</v>
      </c>
      <c r="E15">
        <f t="shared" si="0"/>
        <v>0</v>
      </c>
      <c r="F15">
        <f t="shared" si="1"/>
        <v>0</v>
      </c>
      <c r="I15">
        <f t="shared" si="2"/>
        <v>0</v>
      </c>
      <c r="J15">
        <f t="shared" si="3"/>
        <v>0</v>
      </c>
      <c r="K15">
        <v>193</v>
      </c>
      <c r="L15">
        <v>22</v>
      </c>
      <c r="Q15">
        <f t="shared" si="4"/>
        <v>7.5120979717335475E-4</v>
      </c>
      <c r="R15">
        <f t="shared" si="5"/>
        <v>0</v>
      </c>
      <c r="S15">
        <v>58</v>
      </c>
      <c r="T15">
        <v>2</v>
      </c>
      <c r="Z15">
        <f t="shared" si="6"/>
        <v>9.5777795514406577E-4</v>
      </c>
      <c r="AA15">
        <f t="shared" si="7"/>
        <v>0</v>
      </c>
      <c r="AD15">
        <v>44</v>
      </c>
      <c r="AH15">
        <f t="shared" si="8"/>
        <v>5.5771034552690949E-4</v>
      </c>
      <c r="AI15">
        <f t="shared" si="9"/>
        <v>0</v>
      </c>
      <c r="AV15">
        <f t="shared" si="10"/>
        <v>0</v>
      </c>
      <c r="AW15">
        <f t="shared" si="11"/>
        <v>0</v>
      </c>
    </row>
    <row r="16" spans="1:49" x14ac:dyDescent="0.35">
      <c r="A16" s="1">
        <v>20502</v>
      </c>
      <c r="B16" s="2" t="s">
        <v>86</v>
      </c>
      <c r="E16">
        <f t="shared" si="0"/>
        <v>0</v>
      </c>
      <c r="F16">
        <f t="shared" si="1"/>
        <v>0</v>
      </c>
      <c r="I16">
        <f t="shared" si="2"/>
        <v>0</v>
      </c>
      <c r="J16">
        <f t="shared" si="3"/>
        <v>0</v>
      </c>
      <c r="Q16">
        <f t="shared" si="4"/>
        <v>0</v>
      </c>
      <c r="R16">
        <f t="shared" si="5"/>
        <v>0</v>
      </c>
      <c r="Z16">
        <f t="shared" si="6"/>
        <v>0</v>
      </c>
      <c r="AA16">
        <f t="shared" si="7"/>
        <v>0</v>
      </c>
      <c r="AH16">
        <f t="shared" si="8"/>
        <v>0</v>
      </c>
      <c r="AI16">
        <f t="shared" si="9"/>
        <v>0</v>
      </c>
      <c r="AV16">
        <f t="shared" si="10"/>
        <v>0</v>
      </c>
      <c r="AW16">
        <f t="shared" si="11"/>
        <v>0</v>
      </c>
    </row>
    <row r="17" spans="1:49" x14ac:dyDescent="0.35">
      <c r="A17" s="1">
        <v>20503</v>
      </c>
      <c r="B17" s="2" t="s">
        <v>87</v>
      </c>
      <c r="E17">
        <f t="shared" si="0"/>
        <v>0</v>
      </c>
      <c r="F17">
        <f t="shared" si="1"/>
        <v>0</v>
      </c>
      <c r="G17">
        <v>-3</v>
      </c>
      <c r="I17">
        <f t="shared" si="2"/>
        <v>-2.3035282374169771E-5</v>
      </c>
      <c r="J17">
        <f t="shared" si="3"/>
        <v>0</v>
      </c>
      <c r="Q17">
        <f t="shared" si="4"/>
        <v>0</v>
      </c>
      <c r="R17">
        <f t="shared" si="5"/>
        <v>0</v>
      </c>
      <c r="Z17">
        <f t="shared" si="6"/>
        <v>0</v>
      </c>
      <c r="AA17">
        <f t="shared" si="7"/>
        <v>0</v>
      </c>
      <c r="AH17">
        <f t="shared" si="8"/>
        <v>0</v>
      </c>
      <c r="AI17">
        <f t="shared" si="9"/>
        <v>0</v>
      </c>
      <c r="AV17">
        <f t="shared" si="10"/>
        <v>0</v>
      </c>
      <c r="AW17">
        <f t="shared" si="11"/>
        <v>0</v>
      </c>
    </row>
    <row r="18" spans="1:49" x14ac:dyDescent="0.35">
      <c r="A18" s="1">
        <v>20600</v>
      </c>
      <c r="B18" s="2" t="s">
        <v>88</v>
      </c>
      <c r="E18">
        <f t="shared" si="0"/>
        <v>0</v>
      </c>
      <c r="F18">
        <f t="shared" si="1"/>
        <v>0</v>
      </c>
      <c r="G18">
        <v>22</v>
      </c>
      <c r="I18">
        <f t="shared" si="2"/>
        <v>1.6892540407724497E-4</v>
      </c>
      <c r="J18">
        <f t="shared" si="3"/>
        <v>0</v>
      </c>
      <c r="Q18">
        <f t="shared" si="4"/>
        <v>0</v>
      </c>
      <c r="R18">
        <f t="shared" si="5"/>
        <v>0</v>
      </c>
      <c r="Z18">
        <f t="shared" si="6"/>
        <v>0</v>
      </c>
      <c r="AA18">
        <f t="shared" si="7"/>
        <v>0</v>
      </c>
      <c r="AH18">
        <f t="shared" si="8"/>
        <v>0</v>
      </c>
      <c r="AI18">
        <f t="shared" si="9"/>
        <v>0</v>
      </c>
      <c r="AV18">
        <f t="shared" si="10"/>
        <v>0</v>
      </c>
      <c r="AW18">
        <f t="shared" si="11"/>
        <v>0</v>
      </c>
    </row>
    <row r="19" spans="1:49" x14ac:dyDescent="0.35">
      <c r="A19" s="1">
        <v>20702</v>
      </c>
      <c r="B19" s="2" t="s">
        <v>89</v>
      </c>
      <c r="E19">
        <f t="shared" si="0"/>
        <v>0</v>
      </c>
      <c r="F19">
        <f t="shared" si="1"/>
        <v>0</v>
      </c>
      <c r="I19">
        <f t="shared" si="2"/>
        <v>0</v>
      </c>
      <c r="J19">
        <f t="shared" si="3"/>
        <v>0</v>
      </c>
      <c r="Q19">
        <f t="shared" si="4"/>
        <v>0</v>
      </c>
      <c r="R19">
        <f t="shared" si="5"/>
        <v>0</v>
      </c>
      <c r="Z19">
        <f t="shared" si="6"/>
        <v>0</v>
      </c>
      <c r="AA19">
        <f t="shared" si="7"/>
        <v>0</v>
      </c>
      <c r="AH19">
        <f t="shared" si="8"/>
        <v>0</v>
      </c>
      <c r="AI19">
        <f t="shared" si="9"/>
        <v>0</v>
      </c>
      <c r="AK19">
        <v>415</v>
      </c>
      <c r="AV19">
        <f t="shared" si="10"/>
        <v>2.3597511741894396E-3</v>
      </c>
      <c r="AW19">
        <f t="shared" si="11"/>
        <v>0</v>
      </c>
    </row>
    <row r="20" spans="1:49" x14ac:dyDescent="0.35">
      <c r="A20" s="1">
        <v>30001</v>
      </c>
      <c r="B20" s="2" t="s">
        <v>90</v>
      </c>
      <c r="C20">
        <v>-1</v>
      </c>
      <c r="E20">
        <f t="shared" si="0"/>
        <v>-3.1361136025791396E-6</v>
      </c>
      <c r="F20">
        <f t="shared" si="1"/>
        <v>0</v>
      </c>
      <c r="G20">
        <v>-1168</v>
      </c>
      <c r="I20">
        <f t="shared" si="2"/>
        <v>-8.9684032710100978E-3</v>
      </c>
      <c r="J20">
        <f t="shared" si="3"/>
        <v>0</v>
      </c>
      <c r="Q20">
        <f t="shared" si="4"/>
        <v>0</v>
      </c>
      <c r="R20">
        <f t="shared" si="5"/>
        <v>0</v>
      </c>
      <c r="Z20">
        <f t="shared" si="6"/>
        <v>0</v>
      </c>
      <c r="AA20">
        <f t="shared" si="7"/>
        <v>0</v>
      </c>
      <c r="AH20">
        <f t="shared" si="8"/>
        <v>0</v>
      </c>
      <c r="AI20">
        <f t="shared" si="9"/>
        <v>0</v>
      </c>
      <c r="AK20">
        <v>-544</v>
      </c>
      <c r="AV20">
        <f t="shared" si="10"/>
        <v>-3.093264189780856E-3</v>
      </c>
      <c r="AW20">
        <f t="shared" si="11"/>
        <v>0</v>
      </c>
    </row>
    <row r="21" spans="1:49" x14ac:dyDescent="0.35">
      <c r="A21" s="1">
        <v>30002</v>
      </c>
      <c r="B21" s="2" t="s">
        <v>91</v>
      </c>
      <c r="E21">
        <f t="shared" si="0"/>
        <v>0</v>
      </c>
      <c r="F21">
        <f t="shared" si="1"/>
        <v>0</v>
      </c>
      <c r="I21">
        <f t="shared" si="2"/>
        <v>0</v>
      </c>
      <c r="J21">
        <f t="shared" si="3"/>
        <v>0</v>
      </c>
      <c r="K21">
        <v>5</v>
      </c>
      <c r="L21">
        <v>4</v>
      </c>
      <c r="Q21">
        <f t="shared" si="4"/>
        <v>3.1445991509582291E-5</v>
      </c>
      <c r="R21">
        <f t="shared" si="5"/>
        <v>0</v>
      </c>
      <c r="S21">
        <v>20</v>
      </c>
      <c r="Z21">
        <f t="shared" si="6"/>
        <v>3.1925931838135526E-4</v>
      </c>
      <c r="AA21">
        <f t="shared" si="7"/>
        <v>0</v>
      </c>
      <c r="AD21">
        <v>5</v>
      </c>
      <c r="AH21">
        <f t="shared" si="8"/>
        <v>6.3376175628057898E-5</v>
      </c>
      <c r="AI21">
        <f t="shared" si="9"/>
        <v>0</v>
      </c>
      <c r="AK21">
        <v>3</v>
      </c>
      <c r="AV21">
        <f t="shared" si="10"/>
        <v>1.705844222305619E-5</v>
      </c>
      <c r="AW21">
        <f t="shared" si="11"/>
        <v>0</v>
      </c>
    </row>
    <row r="22" spans="1:49" x14ac:dyDescent="0.35">
      <c r="A22" s="1">
        <v>40001</v>
      </c>
      <c r="B22" s="2" t="s">
        <v>92</v>
      </c>
      <c r="E22">
        <f t="shared" si="0"/>
        <v>0</v>
      </c>
      <c r="F22">
        <f t="shared" si="1"/>
        <v>0</v>
      </c>
      <c r="I22">
        <f t="shared" si="2"/>
        <v>0</v>
      </c>
      <c r="J22">
        <f t="shared" si="3"/>
        <v>0</v>
      </c>
      <c r="Q22">
        <f t="shared" si="4"/>
        <v>0</v>
      </c>
      <c r="R22">
        <f t="shared" si="5"/>
        <v>0</v>
      </c>
      <c r="Z22">
        <f t="shared" si="6"/>
        <v>0</v>
      </c>
      <c r="AA22">
        <f t="shared" si="7"/>
        <v>0</v>
      </c>
      <c r="AH22">
        <f t="shared" si="8"/>
        <v>0</v>
      </c>
      <c r="AI22">
        <f t="shared" si="9"/>
        <v>0</v>
      </c>
      <c r="AK22">
        <v>-439</v>
      </c>
      <c r="AV22">
        <f t="shared" si="10"/>
        <v>-2.4962187119738893E-3</v>
      </c>
      <c r="AW22">
        <f t="shared" si="11"/>
        <v>0</v>
      </c>
    </row>
    <row r="23" spans="1:49" x14ac:dyDescent="0.35">
      <c r="A23" s="1">
        <v>40002</v>
      </c>
      <c r="B23" s="2" t="s">
        <v>93</v>
      </c>
      <c r="C23">
        <v>19</v>
      </c>
      <c r="E23">
        <f t="shared" si="0"/>
        <v>5.9586158449003655E-5</v>
      </c>
      <c r="F23">
        <f t="shared" si="1"/>
        <v>0</v>
      </c>
      <c r="G23">
        <v>20</v>
      </c>
      <c r="I23">
        <f t="shared" si="2"/>
        <v>1.535685491611318E-4</v>
      </c>
      <c r="J23">
        <f t="shared" si="3"/>
        <v>0</v>
      </c>
      <c r="K23">
        <v>232</v>
      </c>
      <c r="L23">
        <v>142</v>
      </c>
      <c r="M23">
        <v>3</v>
      </c>
      <c r="Q23">
        <f t="shared" si="4"/>
        <v>1.317237644345836E-3</v>
      </c>
      <c r="R23">
        <f t="shared" si="5"/>
        <v>0</v>
      </c>
      <c r="S23">
        <v>50</v>
      </c>
      <c r="T23">
        <v>16</v>
      </c>
      <c r="U23">
        <v>16</v>
      </c>
      <c r="Z23">
        <f t="shared" si="6"/>
        <v>1.3089632053635565E-3</v>
      </c>
      <c r="AA23">
        <f t="shared" si="7"/>
        <v>0</v>
      </c>
      <c r="AB23">
        <v>12</v>
      </c>
      <c r="AC23">
        <v>5</v>
      </c>
      <c r="AD23">
        <v>4</v>
      </c>
      <c r="AH23">
        <f t="shared" si="8"/>
        <v>2.661799376378432E-4</v>
      </c>
      <c r="AI23">
        <f t="shared" si="9"/>
        <v>0</v>
      </c>
      <c r="AJ23">
        <v>-212</v>
      </c>
      <c r="AK23">
        <v>1511</v>
      </c>
      <c r="AL23">
        <v>347</v>
      </c>
      <c r="AV23">
        <f t="shared" si="10"/>
        <v>9.359398633050164E-3</v>
      </c>
      <c r="AW23">
        <f t="shared" si="11"/>
        <v>0</v>
      </c>
    </row>
    <row r="24" spans="1:49" x14ac:dyDescent="0.35">
      <c r="A24" s="1">
        <v>50001</v>
      </c>
      <c r="B24" s="2" t="s">
        <v>94</v>
      </c>
      <c r="C24">
        <v>-133</v>
      </c>
      <c r="E24">
        <f t="shared" si="0"/>
        <v>-4.1710310914302561E-4</v>
      </c>
      <c r="F24">
        <f t="shared" si="1"/>
        <v>0</v>
      </c>
      <c r="G24">
        <v>1</v>
      </c>
      <c r="I24">
        <f t="shared" si="2"/>
        <v>7.6784274580565898E-6</v>
      </c>
      <c r="J24">
        <f t="shared" si="3"/>
        <v>0</v>
      </c>
      <c r="Q24">
        <f t="shared" si="4"/>
        <v>0</v>
      </c>
      <c r="R24">
        <f t="shared" si="5"/>
        <v>0</v>
      </c>
      <c r="Z24">
        <f t="shared" si="6"/>
        <v>0</v>
      </c>
      <c r="AA24">
        <f t="shared" si="7"/>
        <v>0</v>
      </c>
      <c r="AH24">
        <f t="shared" si="8"/>
        <v>0</v>
      </c>
      <c r="AI24">
        <f t="shared" si="9"/>
        <v>0</v>
      </c>
      <c r="AV24">
        <f t="shared" si="10"/>
        <v>0</v>
      </c>
      <c r="AW24">
        <f t="shared" si="11"/>
        <v>0</v>
      </c>
    </row>
    <row r="25" spans="1:49" x14ac:dyDescent="0.35">
      <c r="A25" s="1">
        <v>60100</v>
      </c>
      <c r="B25" s="2" t="s">
        <v>95</v>
      </c>
      <c r="E25">
        <f t="shared" si="0"/>
        <v>0</v>
      </c>
      <c r="F25">
        <f t="shared" si="1"/>
        <v>0</v>
      </c>
      <c r="I25">
        <f t="shared" si="2"/>
        <v>0</v>
      </c>
      <c r="J25">
        <f t="shared" si="3"/>
        <v>0</v>
      </c>
      <c r="Q25">
        <f t="shared" si="4"/>
        <v>0</v>
      </c>
      <c r="R25">
        <f t="shared" si="5"/>
        <v>0</v>
      </c>
      <c r="Z25">
        <f t="shared" si="6"/>
        <v>0</v>
      </c>
      <c r="AA25">
        <f t="shared" si="7"/>
        <v>0</v>
      </c>
      <c r="AH25">
        <f t="shared" si="8"/>
        <v>0</v>
      </c>
      <c r="AI25">
        <f t="shared" si="9"/>
        <v>0</v>
      </c>
      <c r="AV25">
        <f t="shared" si="10"/>
        <v>0</v>
      </c>
      <c r="AW25">
        <f t="shared" si="11"/>
        <v>0</v>
      </c>
    </row>
    <row r="26" spans="1:49" x14ac:dyDescent="0.35">
      <c r="A26" s="1">
        <v>60200</v>
      </c>
      <c r="B26" s="2" t="s">
        <v>96</v>
      </c>
      <c r="C26">
        <v>-15</v>
      </c>
      <c r="E26">
        <f t="shared" si="0"/>
        <v>-4.7041704038687096E-5</v>
      </c>
      <c r="F26">
        <f t="shared" si="1"/>
        <v>0</v>
      </c>
      <c r="I26">
        <f t="shared" si="2"/>
        <v>0</v>
      </c>
      <c r="J26">
        <f t="shared" si="3"/>
        <v>0</v>
      </c>
      <c r="Q26">
        <f t="shared" si="4"/>
        <v>0</v>
      </c>
      <c r="R26">
        <f t="shared" si="5"/>
        <v>0</v>
      </c>
      <c r="Z26">
        <f t="shared" si="6"/>
        <v>0</v>
      </c>
      <c r="AA26">
        <f t="shared" si="7"/>
        <v>0</v>
      </c>
      <c r="AH26">
        <f t="shared" si="8"/>
        <v>0</v>
      </c>
      <c r="AI26">
        <f t="shared" si="9"/>
        <v>0</v>
      </c>
      <c r="AV26">
        <f t="shared" si="10"/>
        <v>0</v>
      </c>
      <c r="AW26">
        <f t="shared" si="11"/>
        <v>0</v>
      </c>
    </row>
    <row r="27" spans="1:49" x14ac:dyDescent="0.35">
      <c r="A27" s="1">
        <v>70000</v>
      </c>
      <c r="B27" s="2" t="s">
        <v>97</v>
      </c>
      <c r="C27">
        <v>1</v>
      </c>
      <c r="E27">
        <f t="shared" si="0"/>
        <v>3.1361136025791396E-6</v>
      </c>
      <c r="F27">
        <f t="shared" si="1"/>
        <v>0</v>
      </c>
      <c r="G27">
        <v>28</v>
      </c>
      <c r="I27">
        <f t="shared" si="2"/>
        <v>2.1499596882558453E-4</v>
      </c>
      <c r="J27">
        <f t="shared" si="3"/>
        <v>0</v>
      </c>
      <c r="K27">
        <v>15</v>
      </c>
      <c r="L27">
        <v>13</v>
      </c>
      <c r="Q27">
        <f t="shared" si="4"/>
        <v>9.783197358536713E-5</v>
      </c>
      <c r="R27">
        <f t="shared" si="5"/>
        <v>0</v>
      </c>
      <c r="S27">
        <v>13</v>
      </c>
      <c r="T27">
        <v>4</v>
      </c>
      <c r="Z27">
        <f t="shared" si="6"/>
        <v>2.7137042062415199E-4</v>
      </c>
      <c r="AA27">
        <f t="shared" si="7"/>
        <v>0</v>
      </c>
      <c r="AD27">
        <v>1</v>
      </c>
      <c r="AH27">
        <f t="shared" si="8"/>
        <v>1.267523512561158E-5</v>
      </c>
      <c r="AI27">
        <f t="shared" si="9"/>
        <v>0</v>
      </c>
      <c r="AK27">
        <v>1</v>
      </c>
      <c r="AL27">
        <v>1</v>
      </c>
      <c r="AV27">
        <f t="shared" si="10"/>
        <v>1.1372294815370794E-5</v>
      </c>
      <c r="AW27">
        <f t="shared" si="11"/>
        <v>0</v>
      </c>
    </row>
    <row r="28" spans="1:49" x14ac:dyDescent="0.35">
      <c r="A28" s="1">
        <v>80001</v>
      </c>
      <c r="B28" s="2" t="s">
        <v>98</v>
      </c>
      <c r="E28">
        <f t="shared" si="0"/>
        <v>0</v>
      </c>
      <c r="F28">
        <f t="shared" si="1"/>
        <v>0</v>
      </c>
      <c r="G28">
        <v>-202</v>
      </c>
      <c r="I28">
        <f t="shared" si="2"/>
        <v>-1.5510423465274312E-3</v>
      </c>
      <c r="J28">
        <f t="shared" si="3"/>
        <v>0</v>
      </c>
      <c r="Q28">
        <f t="shared" si="4"/>
        <v>0</v>
      </c>
      <c r="R28">
        <f t="shared" si="5"/>
        <v>0</v>
      </c>
      <c r="Z28">
        <f t="shared" si="6"/>
        <v>0</v>
      </c>
      <c r="AA28">
        <f t="shared" si="7"/>
        <v>0</v>
      </c>
      <c r="AH28">
        <f t="shared" si="8"/>
        <v>0</v>
      </c>
      <c r="AI28">
        <f t="shared" si="9"/>
        <v>0</v>
      </c>
      <c r="AV28">
        <f t="shared" si="10"/>
        <v>0</v>
      </c>
      <c r="AW28">
        <f t="shared" si="11"/>
        <v>0</v>
      </c>
    </row>
    <row r="29" spans="1:49" x14ac:dyDescent="0.35">
      <c r="A29" s="1">
        <v>90001</v>
      </c>
      <c r="B29" s="2" t="s">
        <v>99</v>
      </c>
      <c r="E29">
        <f t="shared" si="0"/>
        <v>0</v>
      </c>
      <c r="F29">
        <f t="shared" si="1"/>
        <v>0</v>
      </c>
      <c r="I29">
        <f t="shared" si="2"/>
        <v>0</v>
      </c>
      <c r="J29">
        <f t="shared" si="3"/>
        <v>0</v>
      </c>
      <c r="Q29">
        <f t="shared" si="4"/>
        <v>0</v>
      </c>
      <c r="R29">
        <f t="shared" si="5"/>
        <v>0</v>
      </c>
      <c r="Z29">
        <f t="shared" si="6"/>
        <v>0</v>
      </c>
      <c r="AA29">
        <f t="shared" si="7"/>
        <v>0</v>
      </c>
      <c r="AH29">
        <f t="shared" si="8"/>
        <v>0</v>
      </c>
      <c r="AI29">
        <f t="shared" si="9"/>
        <v>0</v>
      </c>
      <c r="AV29">
        <f t="shared" si="10"/>
        <v>0</v>
      </c>
      <c r="AW29">
        <f t="shared" si="11"/>
        <v>0</v>
      </c>
    </row>
    <row r="30" spans="1:49" x14ac:dyDescent="0.35">
      <c r="A30" s="1">
        <v>90002</v>
      </c>
      <c r="B30" s="2" t="s">
        <v>100</v>
      </c>
      <c r="E30">
        <f t="shared" si="0"/>
        <v>0</v>
      </c>
      <c r="F30">
        <f t="shared" si="1"/>
        <v>0</v>
      </c>
      <c r="I30">
        <f t="shared" si="2"/>
        <v>0</v>
      </c>
      <c r="J30">
        <f t="shared" si="3"/>
        <v>0</v>
      </c>
      <c r="Q30">
        <f t="shared" si="4"/>
        <v>0</v>
      </c>
      <c r="R30">
        <f t="shared" si="5"/>
        <v>0</v>
      </c>
      <c r="Z30">
        <f t="shared" si="6"/>
        <v>0</v>
      </c>
      <c r="AA30">
        <f t="shared" si="7"/>
        <v>0</v>
      </c>
      <c r="AH30">
        <f t="shared" si="8"/>
        <v>0</v>
      </c>
      <c r="AI30">
        <f t="shared" si="9"/>
        <v>0</v>
      </c>
      <c r="AJ30">
        <v>-120</v>
      </c>
      <c r="AV30">
        <f t="shared" si="10"/>
        <v>-6.8233768892224757E-4</v>
      </c>
      <c r="AW30">
        <f t="shared" si="11"/>
        <v>0</v>
      </c>
    </row>
    <row r="31" spans="1:49" x14ac:dyDescent="0.35">
      <c r="A31" s="1">
        <v>90003</v>
      </c>
      <c r="B31" s="2" t="s">
        <v>101</v>
      </c>
      <c r="E31">
        <f t="shared" si="0"/>
        <v>0</v>
      </c>
      <c r="F31">
        <f t="shared" si="1"/>
        <v>0</v>
      </c>
      <c r="I31">
        <f t="shared" si="2"/>
        <v>0</v>
      </c>
      <c r="J31">
        <f t="shared" si="3"/>
        <v>0</v>
      </c>
      <c r="Q31">
        <f t="shared" si="4"/>
        <v>0</v>
      </c>
      <c r="R31">
        <f t="shared" si="5"/>
        <v>0</v>
      </c>
      <c r="Z31">
        <f t="shared" si="6"/>
        <v>0</v>
      </c>
      <c r="AA31">
        <f t="shared" si="7"/>
        <v>0</v>
      </c>
      <c r="AH31">
        <f t="shared" si="8"/>
        <v>0</v>
      </c>
      <c r="AI31">
        <f t="shared" si="9"/>
        <v>0</v>
      </c>
      <c r="AV31">
        <f t="shared" si="10"/>
        <v>0</v>
      </c>
      <c r="AW31">
        <f t="shared" si="11"/>
        <v>0</v>
      </c>
    </row>
    <row r="32" spans="1:49" x14ac:dyDescent="0.35">
      <c r="A32" s="1">
        <v>90004</v>
      </c>
      <c r="B32" s="2" t="s">
        <v>102</v>
      </c>
      <c r="C32">
        <v>-3</v>
      </c>
      <c r="E32">
        <f t="shared" si="0"/>
        <v>-9.4083408077374189E-6</v>
      </c>
      <c r="F32">
        <f t="shared" si="1"/>
        <v>0</v>
      </c>
      <c r="I32">
        <f t="shared" si="2"/>
        <v>0</v>
      </c>
      <c r="J32">
        <f t="shared" si="3"/>
        <v>0</v>
      </c>
      <c r="Q32">
        <f t="shared" si="4"/>
        <v>0</v>
      </c>
      <c r="R32">
        <f t="shared" si="5"/>
        <v>0</v>
      </c>
      <c r="Z32">
        <f t="shared" si="6"/>
        <v>0</v>
      </c>
      <c r="AA32">
        <f t="shared" si="7"/>
        <v>0</v>
      </c>
      <c r="AH32">
        <f t="shared" si="8"/>
        <v>0</v>
      </c>
      <c r="AI32">
        <f t="shared" si="9"/>
        <v>0</v>
      </c>
      <c r="AV32">
        <f t="shared" si="10"/>
        <v>0</v>
      </c>
      <c r="AW32">
        <f t="shared" si="11"/>
        <v>0</v>
      </c>
    </row>
    <row r="33" spans="1:49" x14ac:dyDescent="0.35">
      <c r="A33" s="1">
        <v>100000</v>
      </c>
      <c r="B33" s="2" t="s">
        <v>103</v>
      </c>
      <c r="E33">
        <f t="shared" si="0"/>
        <v>0</v>
      </c>
      <c r="F33">
        <f t="shared" si="1"/>
        <v>0</v>
      </c>
      <c r="G33">
        <v>5</v>
      </c>
      <c r="I33">
        <f t="shared" si="2"/>
        <v>3.839213729028295E-5</v>
      </c>
      <c r="J33">
        <f t="shared" si="3"/>
        <v>0</v>
      </c>
      <c r="Q33">
        <f t="shared" si="4"/>
        <v>0</v>
      </c>
      <c r="R33">
        <f t="shared" si="5"/>
        <v>0</v>
      </c>
      <c r="Z33">
        <f t="shared" si="6"/>
        <v>0</v>
      </c>
      <c r="AA33">
        <f t="shared" si="7"/>
        <v>0</v>
      </c>
      <c r="AH33">
        <f t="shared" si="8"/>
        <v>0</v>
      </c>
      <c r="AI33">
        <f t="shared" si="9"/>
        <v>0</v>
      </c>
      <c r="AJ33">
        <v>178</v>
      </c>
      <c r="AV33">
        <f t="shared" si="10"/>
        <v>1.0121342385680007E-3</v>
      </c>
      <c r="AW33">
        <f t="shared" si="11"/>
        <v>0</v>
      </c>
    </row>
    <row r="34" spans="1:49" x14ac:dyDescent="0.35">
      <c r="A34" s="1">
        <v>110101</v>
      </c>
      <c r="B34" s="2" t="s">
        <v>104</v>
      </c>
      <c r="D34">
        <v>28</v>
      </c>
      <c r="E34">
        <f t="shared" si="0"/>
        <v>0</v>
      </c>
      <c r="F34">
        <f t="shared" si="1"/>
        <v>4.989219721672814E-4</v>
      </c>
      <c r="I34">
        <f t="shared" si="2"/>
        <v>0</v>
      </c>
      <c r="J34">
        <f t="shared" si="3"/>
        <v>0</v>
      </c>
      <c r="Q34">
        <f t="shared" si="4"/>
        <v>0</v>
      </c>
      <c r="R34">
        <f t="shared" si="5"/>
        <v>0</v>
      </c>
      <c r="Z34">
        <f t="shared" si="6"/>
        <v>0</v>
      </c>
      <c r="AA34">
        <f t="shared" si="7"/>
        <v>0</v>
      </c>
      <c r="AH34">
        <f t="shared" si="8"/>
        <v>0</v>
      </c>
      <c r="AI34">
        <f t="shared" si="9"/>
        <v>0</v>
      </c>
      <c r="AS34">
        <v>107</v>
      </c>
      <c r="AV34">
        <f t="shared" si="10"/>
        <v>0</v>
      </c>
      <c r="AW34">
        <f t="shared" si="11"/>
        <v>1.4009636535037184E-3</v>
      </c>
    </row>
    <row r="35" spans="1:49" x14ac:dyDescent="0.35">
      <c r="A35" s="1">
        <v>110102</v>
      </c>
      <c r="B35" s="2" t="s">
        <v>105</v>
      </c>
      <c r="D35">
        <v>208</v>
      </c>
      <c r="E35">
        <f t="shared" si="0"/>
        <v>0</v>
      </c>
      <c r="F35">
        <f t="shared" si="1"/>
        <v>3.7062775075283761E-3</v>
      </c>
      <c r="I35">
        <f t="shared" si="2"/>
        <v>0</v>
      </c>
      <c r="J35">
        <f t="shared" si="3"/>
        <v>0</v>
      </c>
      <c r="Q35">
        <f t="shared" si="4"/>
        <v>0</v>
      </c>
      <c r="R35">
        <f t="shared" si="5"/>
        <v>0</v>
      </c>
      <c r="Z35">
        <f t="shared" si="6"/>
        <v>0</v>
      </c>
      <c r="AA35">
        <f t="shared" si="7"/>
        <v>0</v>
      </c>
      <c r="AH35">
        <f t="shared" si="8"/>
        <v>0</v>
      </c>
      <c r="AI35">
        <f t="shared" si="9"/>
        <v>0</v>
      </c>
      <c r="AS35">
        <v>494</v>
      </c>
      <c r="AV35">
        <f t="shared" si="10"/>
        <v>0</v>
      </c>
      <c r="AW35">
        <f t="shared" si="11"/>
        <v>6.4680004189797838E-3</v>
      </c>
    </row>
    <row r="36" spans="1:49" x14ac:dyDescent="0.35">
      <c r="A36" s="1">
        <v>110105</v>
      </c>
      <c r="B36" s="2" t="s">
        <v>106</v>
      </c>
      <c r="D36">
        <v>791</v>
      </c>
      <c r="E36">
        <f t="shared" si="0"/>
        <v>0</v>
      </c>
      <c r="F36">
        <f t="shared" si="1"/>
        <v>1.40945457137257E-2</v>
      </c>
      <c r="I36">
        <f t="shared" si="2"/>
        <v>0</v>
      </c>
      <c r="J36">
        <f t="shared" si="3"/>
        <v>0</v>
      </c>
      <c r="Q36">
        <f t="shared" si="4"/>
        <v>0</v>
      </c>
      <c r="R36">
        <f t="shared" si="5"/>
        <v>0</v>
      </c>
      <c r="Z36">
        <f t="shared" si="6"/>
        <v>0</v>
      </c>
      <c r="AA36">
        <f t="shared" si="7"/>
        <v>0</v>
      </c>
      <c r="AH36">
        <f t="shared" si="8"/>
        <v>0</v>
      </c>
      <c r="AI36">
        <f t="shared" si="9"/>
        <v>0</v>
      </c>
      <c r="AS36">
        <v>2912</v>
      </c>
      <c r="AV36">
        <f t="shared" si="10"/>
        <v>0</v>
      </c>
      <c r="AW36">
        <f t="shared" si="11"/>
        <v>3.8127160364512414E-2</v>
      </c>
    </row>
    <row r="37" spans="1:49" x14ac:dyDescent="0.35">
      <c r="A37" s="1">
        <v>110108</v>
      </c>
      <c r="B37" s="2" t="s">
        <v>107</v>
      </c>
      <c r="D37">
        <v>83</v>
      </c>
      <c r="E37">
        <f t="shared" si="0"/>
        <v>0</v>
      </c>
      <c r="F37">
        <f t="shared" si="1"/>
        <v>1.4789472746387271E-3</v>
      </c>
      <c r="I37">
        <f t="shared" si="2"/>
        <v>0</v>
      </c>
      <c r="J37">
        <f t="shared" si="3"/>
        <v>0</v>
      </c>
      <c r="Q37">
        <f t="shared" si="4"/>
        <v>0</v>
      </c>
      <c r="R37">
        <f t="shared" si="5"/>
        <v>0</v>
      </c>
      <c r="Z37">
        <f t="shared" si="6"/>
        <v>0</v>
      </c>
      <c r="AA37">
        <f t="shared" si="7"/>
        <v>0</v>
      </c>
      <c r="AH37">
        <f t="shared" si="8"/>
        <v>0</v>
      </c>
      <c r="AI37">
        <f t="shared" si="9"/>
        <v>0</v>
      </c>
      <c r="AS37">
        <v>305</v>
      </c>
      <c r="AV37">
        <f t="shared" si="10"/>
        <v>0</v>
      </c>
      <c r="AW37">
        <f t="shared" si="11"/>
        <v>3.9934010683984498E-3</v>
      </c>
    </row>
    <row r="38" spans="1:49" x14ac:dyDescent="0.35">
      <c r="A38" s="1">
        <v>110400</v>
      </c>
      <c r="B38" s="2" t="s">
        <v>108</v>
      </c>
      <c r="D38">
        <v>64</v>
      </c>
      <c r="E38">
        <f t="shared" si="0"/>
        <v>0</v>
      </c>
      <c r="F38">
        <f t="shared" si="1"/>
        <v>1.1403930792395003E-3</v>
      </c>
      <c r="H38">
        <v>219</v>
      </c>
      <c r="I38">
        <f t="shared" si="2"/>
        <v>0</v>
      </c>
      <c r="J38">
        <f t="shared" si="3"/>
        <v>1.0584823586273563E-2</v>
      </c>
      <c r="Q38">
        <f t="shared" si="4"/>
        <v>0</v>
      </c>
      <c r="R38">
        <f t="shared" si="5"/>
        <v>0</v>
      </c>
      <c r="Z38">
        <f t="shared" si="6"/>
        <v>0</v>
      </c>
      <c r="AA38">
        <f t="shared" si="7"/>
        <v>0</v>
      </c>
      <c r="AH38">
        <f t="shared" si="8"/>
        <v>0</v>
      </c>
      <c r="AI38">
        <f t="shared" si="9"/>
        <v>0</v>
      </c>
      <c r="AM38">
        <v>32237</v>
      </c>
      <c r="AV38">
        <f t="shared" si="10"/>
        <v>0</v>
      </c>
      <c r="AW38">
        <f t="shared" si="11"/>
        <v>0.42208285325233058</v>
      </c>
    </row>
    <row r="39" spans="1:49" x14ac:dyDescent="0.35">
      <c r="A39" s="1">
        <v>110501</v>
      </c>
      <c r="B39" s="2" t="s">
        <v>109</v>
      </c>
      <c r="E39">
        <f t="shared" si="0"/>
        <v>0</v>
      </c>
      <c r="F39">
        <f t="shared" si="1"/>
        <v>0</v>
      </c>
      <c r="I39">
        <f t="shared" si="2"/>
        <v>0</v>
      </c>
      <c r="J39">
        <f t="shared" si="3"/>
        <v>0</v>
      </c>
      <c r="Q39">
        <f t="shared" si="4"/>
        <v>0</v>
      </c>
      <c r="R39">
        <f t="shared" si="5"/>
        <v>0</v>
      </c>
      <c r="Z39">
        <f t="shared" si="6"/>
        <v>0</v>
      </c>
      <c r="AA39">
        <f t="shared" si="7"/>
        <v>0</v>
      </c>
      <c r="AH39">
        <f t="shared" si="8"/>
        <v>0</v>
      </c>
      <c r="AI39">
        <f t="shared" si="9"/>
        <v>0</v>
      </c>
      <c r="AV39">
        <f t="shared" si="10"/>
        <v>0</v>
      </c>
      <c r="AW39">
        <f t="shared" si="11"/>
        <v>0</v>
      </c>
    </row>
    <row r="40" spans="1:49" x14ac:dyDescent="0.35">
      <c r="A40" s="1">
        <v>110601</v>
      </c>
      <c r="B40" s="2" t="s">
        <v>110</v>
      </c>
      <c r="E40">
        <f t="shared" si="0"/>
        <v>0</v>
      </c>
      <c r="F40">
        <f t="shared" si="1"/>
        <v>0</v>
      </c>
      <c r="I40">
        <f t="shared" si="2"/>
        <v>0</v>
      </c>
      <c r="J40">
        <f t="shared" si="3"/>
        <v>0</v>
      </c>
      <c r="Q40">
        <f t="shared" si="4"/>
        <v>0</v>
      </c>
      <c r="R40">
        <f t="shared" si="5"/>
        <v>0</v>
      </c>
      <c r="Z40">
        <f t="shared" si="6"/>
        <v>0</v>
      </c>
      <c r="AA40">
        <f t="shared" si="7"/>
        <v>0</v>
      </c>
      <c r="AH40">
        <f t="shared" si="8"/>
        <v>0</v>
      </c>
      <c r="AI40">
        <f t="shared" si="9"/>
        <v>0</v>
      </c>
      <c r="AV40">
        <f t="shared" si="10"/>
        <v>0</v>
      </c>
      <c r="AW40">
        <f t="shared" si="11"/>
        <v>0</v>
      </c>
    </row>
    <row r="41" spans="1:49" x14ac:dyDescent="0.35">
      <c r="A41" s="1">
        <v>110602</v>
      </c>
      <c r="B41" s="2" t="s">
        <v>111</v>
      </c>
      <c r="E41">
        <f t="shared" si="0"/>
        <v>0</v>
      </c>
      <c r="F41">
        <f t="shared" si="1"/>
        <v>0</v>
      </c>
      <c r="I41">
        <f t="shared" si="2"/>
        <v>0</v>
      </c>
      <c r="J41">
        <f t="shared" si="3"/>
        <v>0</v>
      </c>
      <c r="Q41">
        <f t="shared" si="4"/>
        <v>0</v>
      </c>
      <c r="R41">
        <f t="shared" si="5"/>
        <v>0</v>
      </c>
      <c r="Z41">
        <f t="shared" si="6"/>
        <v>0</v>
      </c>
      <c r="AA41">
        <f t="shared" si="7"/>
        <v>0</v>
      </c>
      <c r="AH41">
        <f t="shared" si="8"/>
        <v>0</v>
      </c>
      <c r="AI41">
        <f t="shared" si="9"/>
        <v>0</v>
      </c>
      <c r="AV41">
        <f t="shared" si="10"/>
        <v>0</v>
      </c>
      <c r="AW41">
        <f t="shared" si="11"/>
        <v>0</v>
      </c>
    </row>
    <row r="42" spans="1:49" x14ac:dyDescent="0.35">
      <c r="A42" s="1">
        <v>110603</v>
      </c>
      <c r="B42" s="2" t="s">
        <v>112</v>
      </c>
      <c r="E42">
        <f t="shared" si="0"/>
        <v>0</v>
      </c>
      <c r="F42">
        <f t="shared" si="1"/>
        <v>0</v>
      </c>
      <c r="I42">
        <f t="shared" si="2"/>
        <v>0</v>
      </c>
      <c r="J42">
        <f t="shared" si="3"/>
        <v>0</v>
      </c>
      <c r="Q42">
        <f t="shared" si="4"/>
        <v>0</v>
      </c>
      <c r="R42">
        <f t="shared" si="5"/>
        <v>0</v>
      </c>
      <c r="Z42">
        <f t="shared" si="6"/>
        <v>0</v>
      </c>
      <c r="AA42">
        <f t="shared" si="7"/>
        <v>0</v>
      </c>
      <c r="AH42">
        <f t="shared" si="8"/>
        <v>0</v>
      </c>
      <c r="AI42">
        <f t="shared" si="9"/>
        <v>0</v>
      </c>
      <c r="AV42">
        <f t="shared" si="10"/>
        <v>0</v>
      </c>
      <c r="AW42">
        <f t="shared" si="11"/>
        <v>0</v>
      </c>
    </row>
    <row r="43" spans="1:49" x14ac:dyDescent="0.35">
      <c r="A43" s="1">
        <v>110800</v>
      </c>
      <c r="B43" s="2" t="s">
        <v>113</v>
      </c>
      <c r="D43">
        <v>1260</v>
      </c>
      <c r="E43">
        <f t="shared" si="0"/>
        <v>0</v>
      </c>
      <c r="F43">
        <f t="shared" si="1"/>
        <v>2.2451488747527663E-2</v>
      </c>
      <c r="H43">
        <v>2537</v>
      </c>
      <c r="I43">
        <f t="shared" si="2"/>
        <v>0</v>
      </c>
      <c r="J43">
        <f t="shared" si="3"/>
        <v>0.12261962300628323</v>
      </c>
      <c r="Q43">
        <f t="shared" si="4"/>
        <v>0</v>
      </c>
      <c r="R43">
        <f t="shared" si="5"/>
        <v>0</v>
      </c>
      <c r="W43">
        <v>135</v>
      </c>
      <c r="Z43">
        <f t="shared" si="6"/>
        <v>0</v>
      </c>
      <c r="AA43">
        <f t="shared" si="7"/>
        <v>8.5162755488266458E-3</v>
      </c>
      <c r="AG43">
        <v>2049</v>
      </c>
      <c r="AH43">
        <f t="shared" si="8"/>
        <v>0</v>
      </c>
      <c r="AI43">
        <f t="shared" si="9"/>
        <v>0.35031629338348436</v>
      </c>
      <c r="AN43">
        <v>2002</v>
      </c>
      <c r="AP43">
        <v>188</v>
      </c>
      <c r="AU43">
        <v>6467</v>
      </c>
      <c r="AV43">
        <f t="shared" si="10"/>
        <v>0</v>
      </c>
      <c r="AW43">
        <f t="shared" si="11"/>
        <v>0.11334712475123075</v>
      </c>
    </row>
    <row r="44" spans="1:49" x14ac:dyDescent="0.35">
      <c r="A44" s="1">
        <v>110900</v>
      </c>
      <c r="B44" s="2" t="s">
        <v>114</v>
      </c>
      <c r="D44">
        <v>2800</v>
      </c>
      <c r="E44">
        <f t="shared" si="0"/>
        <v>0</v>
      </c>
      <c r="F44">
        <f t="shared" si="1"/>
        <v>4.9892197216728142E-2</v>
      </c>
      <c r="H44">
        <v>7813</v>
      </c>
      <c r="I44">
        <f t="shared" si="2"/>
        <v>0</v>
      </c>
      <c r="J44">
        <f t="shared" si="3"/>
        <v>0.37762203963267277</v>
      </c>
      <c r="N44">
        <v>14544</v>
      </c>
      <c r="O44">
        <v>5137</v>
      </c>
      <c r="P44">
        <v>570</v>
      </c>
      <c r="Q44">
        <f t="shared" si="4"/>
        <v>0</v>
      </c>
      <c r="R44">
        <f t="shared" si="5"/>
        <v>0.6706739526411658</v>
      </c>
      <c r="V44">
        <v>3048</v>
      </c>
      <c r="W44">
        <v>57</v>
      </c>
      <c r="X44">
        <v>8678</v>
      </c>
      <c r="Y44">
        <v>910</v>
      </c>
      <c r="Z44">
        <f t="shared" si="6"/>
        <v>0</v>
      </c>
      <c r="AA44">
        <f t="shared" si="7"/>
        <v>0.80071915215745648</v>
      </c>
      <c r="AE44">
        <v>418</v>
      </c>
      <c r="AF44">
        <v>389</v>
      </c>
      <c r="AG44">
        <v>966</v>
      </c>
      <c r="AH44">
        <f t="shared" si="8"/>
        <v>0</v>
      </c>
      <c r="AI44">
        <f t="shared" si="9"/>
        <v>0.30312873995554795</v>
      </c>
      <c r="AN44">
        <v>2781</v>
      </c>
      <c r="AO44">
        <v>3572</v>
      </c>
      <c r="AP44">
        <v>6</v>
      </c>
      <c r="AQ44">
        <v>3071</v>
      </c>
      <c r="AR44">
        <v>5592</v>
      </c>
      <c r="AS44">
        <v>215</v>
      </c>
      <c r="AT44">
        <v>4164</v>
      </c>
      <c r="AU44">
        <v>46</v>
      </c>
      <c r="AV44">
        <f t="shared" si="10"/>
        <v>0</v>
      </c>
      <c r="AW44">
        <f t="shared" si="11"/>
        <v>0.25462187074473658</v>
      </c>
    </row>
    <row r="45" spans="1:49" x14ac:dyDescent="0.35">
      <c r="A45" s="1">
        <v>120101</v>
      </c>
      <c r="B45" s="2" t="s">
        <v>115</v>
      </c>
      <c r="C45">
        <v>525</v>
      </c>
      <c r="E45">
        <f t="shared" si="0"/>
        <v>1.6464596413540485E-3</v>
      </c>
      <c r="F45">
        <f t="shared" si="1"/>
        <v>0</v>
      </c>
      <c r="I45">
        <f t="shared" si="2"/>
        <v>0</v>
      </c>
      <c r="J45">
        <f t="shared" si="3"/>
        <v>0</v>
      </c>
      <c r="Q45">
        <f t="shared" si="4"/>
        <v>0</v>
      </c>
      <c r="R45">
        <f t="shared" si="5"/>
        <v>0</v>
      </c>
      <c r="Z45">
        <f t="shared" si="6"/>
        <v>0</v>
      </c>
      <c r="AA45">
        <f t="shared" si="7"/>
        <v>0</v>
      </c>
      <c r="AH45">
        <f t="shared" si="8"/>
        <v>0</v>
      </c>
      <c r="AI45">
        <f t="shared" si="9"/>
        <v>0</v>
      </c>
      <c r="AV45">
        <f t="shared" si="10"/>
        <v>0</v>
      </c>
      <c r="AW45">
        <f t="shared" si="11"/>
        <v>0</v>
      </c>
    </row>
    <row r="46" spans="1:49" x14ac:dyDescent="0.35">
      <c r="A46" s="1">
        <v>120214</v>
      </c>
      <c r="B46" s="2" t="s">
        <v>116</v>
      </c>
      <c r="E46">
        <f t="shared" si="0"/>
        <v>0</v>
      </c>
      <c r="F46">
        <f t="shared" si="1"/>
        <v>0</v>
      </c>
      <c r="G46">
        <v>29</v>
      </c>
      <c r="I46">
        <f t="shared" si="2"/>
        <v>2.2267439628364112E-4</v>
      </c>
      <c r="J46">
        <f t="shared" si="3"/>
        <v>0</v>
      </c>
      <c r="Q46">
        <f t="shared" si="4"/>
        <v>0</v>
      </c>
      <c r="R46">
        <f t="shared" si="5"/>
        <v>0</v>
      </c>
      <c r="Z46">
        <f t="shared" si="6"/>
        <v>0</v>
      </c>
      <c r="AA46">
        <f t="shared" si="7"/>
        <v>0</v>
      </c>
      <c r="AH46">
        <f t="shared" si="8"/>
        <v>0</v>
      </c>
      <c r="AI46">
        <f t="shared" si="9"/>
        <v>0</v>
      </c>
      <c r="AJ46">
        <v>18690</v>
      </c>
      <c r="AV46">
        <f t="shared" si="10"/>
        <v>0.10627409504964007</v>
      </c>
      <c r="AW46">
        <f t="shared" si="11"/>
        <v>0</v>
      </c>
    </row>
    <row r="47" spans="1:49" x14ac:dyDescent="0.35">
      <c r="A47" s="1">
        <v>120215</v>
      </c>
      <c r="B47" s="2" t="s">
        <v>117</v>
      </c>
      <c r="E47">
        <f t="shared" si="0"/>
        <v>0</v>
      </c>
      <c r="F47">
        <f t="shared" si="1"/>
        <v>0</v>
      </c>
      <c r="I47">
        <f t="shared" si="2"/>
        <v>0</v>
      </c>
      <c r="J47">
        <f t="shared" si="3"/>
        <v>0</v>
      </c>
      <c r="Q47">
        <f t="shared" si="4"/>
        <v>0</v>
      </c>
      <c r="R47">
        <f t="shared" si="5"/>
        <v>0</v>
      </c>
      <c r="Z47">
        <f t="shared" si="6"/>
        <v>0</v>
      </c>
      <c r="AA47">
        <f t="shared" si="7"/>
        <v>0</v>
      </c>
      <c r="AH47">
        <f t="shared" si="8"/>
        <v>0</v>
      </c>
      <c r="AI47">
        <f t="shared" si="9"/>
        <v>0</v>
      </c>
      <c r="AV47">
        <f t="shared" si="10"/>
        <v>0</v>
      </c>
      <c r="AW47">
        <f t="shared" si="11"/>
        <v>0</v>
      </c>
    </row>
    <row r="48" spans="1:49" x14ac:dyDescent="0.35">
      <c r="A48" s="1">
        <v>120300</v>
      </c>
      <c r="B48" s="2" t="s">
        <v>118</v>
      </c>
      <c r="C48">
        <v>6124</v>
      </c>
      <c r="E48">
        <f t="shared" si="0"/>
        <v>1.9205559702194654E-2</v>
      </c>
      <c r="F48">
        <f t="shared" si="1"/>
        <v>0</v>
      </c>
      <c r="G48">
        <v>3751</v>
      </c>
      <c r="I48">
        <f t="shared" si="2"/>
        <v>2.880178139517027E-2</v>
      </c>
      <c r="J48">
        <f t="shared" si="3"/>
        <v>0</v>
      </c>
      <c r="K48">
        <v>5194</v>
      </c>
      <c r="L48">
        <v>1455</v>
      </c>
      <c r="M48">
        <v>153</v>
      </c>
      <c r="Q48">
        <f t="shared" si="4"/>
        <v>2.3766181583130971E-2</v>
      </c>
      <c r="R48">
        <f t="shared" si="5"/>
        <v>0</v>
      </c>
      <c r="S48">
        <v>1501</v>
      </c>
      <c r="T48">
        <v>134</v>
      </c>
      <c r="Z48">
        <f t="shared" si="6"/>
        <v>2.6099449277675792E-2</v>
      </c>
      <c r="AA48">
        <f t="shared" si="7"/>
        <v>0</v>
      </c>
      <c r="AB48">
        <v>196</v>
      </c>
      <c r="AC48">
        <v>232</v>
      </c>
      <c r="AD48">
        <v>1286</v>
      </c>
      <c r="AH48">
        <f t="shared" si="8"/>
        <v>2.1725353005298247E-2</v>
      </c>
      <c r="AI48">
        <f t="shared" si="9"/>
        <v>0</v>
      </c>
      <c r="AK48">
        <v>1323</v>
      </c>
      <c r="AL48">
        <v>1901</v>
      </c>
      <c r="AV48">
        <f t="shared" si="10"/>
        <v>1.8332139242377719E-2</v>
      </c>
      <c r="AW48">
        <f t="shared" si="11"/>
        <v>0</v>
      </c>
    </row>
    <row r="49" spans="1:49" x14ac:dyDescent="0.35">
      <c r="A49" s="1">
        <v>130100</v>
      </c>
      <c r="B49" s="2" t="s">
        <v>119</v>
      </c>
      <c r="C49">
        <v>3699</v>
      </c>
      <c r="D49">
        <v>6394</v>
      </c>
      <c r="E49">
        <f t="shared" si="0"/>
        <v>0</v>
      </c>
      <c r="F49">
        <f t="shared" si="1"/>
        <v>0</v>
      </c>
      <c r="G49">
        <v>464</v>
      </c>
      <c r="H49">
        <v>2216</v>
      </c>
      <c r="I49">
        <f t="shared" si="2"/>
        <v>0</v>
      </c>
      <c r="J49">
        <f t="shared" si="3"/>
        <v>0</v>
      </c>
      <c r="Q49">
        <f t="shared" si="4"/>
        <v>0</v>
      </c>
      <c r="R49">
        <f t="shared" si="5"/>
        <v>0</v>
      </c>
      <c r="Z49">
        <f t="shared" si="6"/>
        <v>0</v>
      </c>
      <c r="AA49">
        <f t="shared" si="7"/>
        <v>0</v>
      </c>
      <c r="AH49">
        <f t="shared" si="8"/>
        <v>0</v>
      </c>
      <c r="AI49">
        <f t="shared" si="9"/>
        <v>0</v>
      </c>
      <c r="AV49">
        <f t="shared" si="10"/>
        <v>0</v>
      </c>
      <c r="AW49">
        <f t="shared" si="11"/>
        <v>0</v>
      </c>
    </row>
    <row r="50" spans="1:49" x14ac:dyDescent="0.35">
      <c r="A50" s="1">
        <v>130200</v>
      </c>
      <c r="B50" s="2" t="s">
        <v>120</v>
      </c>
      <c r="C50">
        <v>2191</v>
      </c>
      <c r="D50">
        <v>605</v>
      </c>
      <c r="E50">
        <f t="shared" si="0"/>
        <v>0</v>
      </c>
      <c r="F50">
        <f t="shared" si="1"/>
        <v>0</v>
      </c>
      <c r="I50">
        <f t="shared" si="2"/>
        <v>0</v>
      </c>
      <c r="J50">
        <f t="shared" si="3"/>
        <v>0</v>
      </c>
      <c r="Q50">
        <f t="shared" si="4"/>
        <v>0</v>
      </c>
      <c r="R50">
        <f t="shared" si="5"/>
        <v>0</v>
      </c>
      <c r="Z50">
        <f t="shared" si="6"/>
        <v>0</v>
      </c>
      <c r="AA50">
        <f t="shared" si="7"/>
        <v>0</v>
      </c>
      <c r="AH50">
        <f t="shared" si="8"/>
        <v>0</v>
      </c>
      <c r="AI50">
        <f t="shared" si="9"/>
        <v>0</v>
      </c>
      <c r="AV50">
        <f t="shared" si="10"/>
        <v>0</v>
      </c>
      <c r="AW50">
        <f t="shared" si="11"/>
        <v>0</v>
      </c>
    </row>
    <row r="51" spans="1:49" x14ac:dyDescent="0.35">
      <c r="A51" s="1">
        <v>130300</v>
      </c>
      <c r="B51" s="2" t="s">
        <v>121</v>
      </c>
      <c r="C51">
        <v>665</v>
      </c>
      <c r="D51">
        <v>811</v>
      </c>
      <c r="E51">
        <f t="shared" si="0"/>
        <v>0</v>
      </c>
      <c r="F51">
        <f t="shared" si="1"/>
        <v>0</v>
      </c>
      <c r="G51">
        <v>3</v>
      </c>
      <c r="I51">
        <f t="shared" si="2"/>
        <v>2.3035282374169771E-5</v>
      </c>
      <c r="J51">
        <f t="shared" si="3"/>
        <v>0</v>
      </c>
      <c r="Q51">
        <f t="shared" si="4"/>
        <v>0</v>
      </c>
      <c r="R51">
        <f t="shared" si="5"/>
        <v>0</v>
      </c>
      <c r="Z51">
        <f t="shared" si="6"/>
        <v>0</v>
      </c>
      <c r="AA51">
        <f t="shared" si="7"/>
        <v>0</v>
      </c>
      <c r="AH51">
        <f t="shared" si="8"/>
        <v>0</v>
      </c>
      <c r="AI51">
        <f t="shared" si="9"/>
        <v>0</v>
      </c>
      <c r="AV51">
        <f t="shared" si="10"/>
        <v>0</v>
      </c>
      <c r="AW51">
        <f t="shared" si="11"/>
        <v>0</v>
      </c>
    </row>
    <row r="52" spans="1:49" x14ac:dyDescent="0.35">
      <c r="A52" s="1">
        <v>130500</v>
      </c>
      <c r="B52" s="2" t="s">
        <v>122</v>
      </c>
      <c r="C52">
        <v>539</v>
      </c>
      <c r="E52">
        <f t="shared" si="0"/>
        <v>1.6903652317901564E-3</v>
      </c>
      <c r="F52">
        <f t="shared" si="1"/>
        <v>0</v>
      </c>
      <c r="G52">
        <v>2</v>
      </c>
      <c r="I52">
        <f t="shared" si="2"/>
        <v>1.535685491611318E-5</v>
      </c>
      <c r="J52">
        <f t="shared" si="3"/>
        <v>0</v>
      </c>
      <c r="Q52">
        <f t="shared" si="4"/>
        <v>0</v>
      </c>
      <c r="R52">
        <f t="shared" si="5"/>
        <v>0</v>
      </c>
      <c r="S52">
        <v>1</v>
      </c>
      <c r="Z52">
        <f t="shared" si="6"/>
        <v>1.5962965919067764E-5</v>
      </c>
      <c r="AA52">
        <f t="shared" si="7"/>
        <v>0</v>
      </c>
      <c r="AB52">
        <v>21</v>
      </c>
      <c r="AC52">
        <v>1</v>
      </c>
      <c r="AD52">
        <v>1</v>
      </c>
      <c r="AH52">
        <f t="shared" si="8"/>
        <v>2.9153040788906635E-4</v>
      </c>
      <c r="AI52">
        <f t="shared" si="9"/>
        <v>0</v>
      </c>
      <c r="AL52">
        <v>1</v>
      </c>
      <c r="AV52">
        <f t="shared" si="10"/>
        <v>5.6861474076853972E-6</v>
      </c>
      <c r="AW52">
        <f t="shared" si="11"/>
        <v>0</v>
      </c>
    </row>
    <row r="53" spans="1:49" x14ac:dyDescent="0.35">
      <c r="A53" s="1">
        <v>130600</v>
      </c>
      <c r="B53" s="2" t="s">
        <v>123</v>
      </c>
      <c r="C53">
        <v>242</v>
      </c>
      <c r="E53">
        <f t="shared" si="0"/>
        <v>7.5893949182415186E-4</v>
      </c>
      <c r="F53">
        <f t="shared" si="1"/>
        <v>0</v>
      </c>
      <c r="G53">
        <v>8</v>
      </c>
      <c r="I53">
        <f t="shared" si="2"/>
        <v>6.1427419664452718E-5</v>
      </c>
      <c r="J53">
        <f t="shared" si="3"/>
        <v>0</v>
      </c>
      <c r="Q53">
        <f t="shared" si="4"/>
        <v>0</v>
      </c>
      <c r="R53">
        <f t="shared" si="5"/>
        <v>0</v>
      </c>
      <c r="Z53">
        <f t="shared" si="6"/>
        <v>0</v>
      </c>
      <c r="AA53">
        <f t="shared" si="7"/>
        <v>0</v>
      </c>
      <c r="AB53">
        <v>89</v>
      </c>
      <c r="AD53">
        <v>31</v>
      </c>
      <c r="AH53">
        <f t="shared" si="8"/>
        <v>1.5210282150733897E-3</v>
      </c>
      <c r="AI53">
        <f t="shared" si="9"/>
        <v>0</v>
      </c>
      <c r="AV53">
        <f t="shared" si="10"/>
        <v>0</v>
      </c>
      <c r="AW53">
        <f t="shared" si="11"/>
        <v>0</v>
      </c>
    </row>
    <row r="54" spans="1:49" x14ac:dyDescent="0.35">
      <c r="A54" s="1">
        <v>130700</v>
      </c>
      <c r="B54" s="2" t="s">
        <v>124</v>
      </c>
      <c r="C54">
        <v>232</v>
      </c>
      <c r="D54">
        <v>1101</v>
      </c>
      <c r="E54">
        <f t="shared" si="0"/>
        <v>0</v>
      </c>
      <c r="F54">
        <f t="shared" si="1"/>
        <v>0</v>
      </c>
      <c r="G54">
        <v>5</v>
      </c>
      <c r="I54">
        <f t="shared" si="2"/>
        <v>3.839213729028295E-5</v>
      </c>
      <c r="J54">
        <f t="shared" si="3"/>
        <v>0</v>
      </c>
      <c r="Q54">
        <f t="shared" si="4"/>
        <v>0</v>
      </c>
      <c r="R54">
        <f t="shared" si="5"/>
        <v>0</v>
      </c>
      <c r="Z54">
        <f t="shared" si="6"/>
        <v>0</v>
      </c>
      <c r="AA54">
        <f t="shared" si="7"/>
        <v>0</v>
      </c>
      <c r="AH54">
        <f t="shared" si="8"/>
        <v>0</v>
      </c>
      <c r="AI54">
        <f t="shared" si="9"/>
        <v>0</v>
      </c>
      <c r="AV54">
        <f t="shared" si="10"/>
        <v>0</v>
      </c>
      <c r="AW54">
        <f t="shared" si="11"/>
        <v>0</v>
      </c>
    </row>
    <row r="55" spans="1:49" x14ac:dyDescent="0.35">
      <c r="A55" s="1">
        <v>140101</v>
      </c>
      <c r="B55" s="2" t="s">
        <v>125</v>
      </c>
      <c r="C55">
        <v>45</v>
      </c>
      <c r="E55">
        <f t="shared" si="0"/>
        <v>1.4112511211606128E-4</v>
      </c>
      <c r="F55">
        <f t="shared" si="1"/>
        <v>0</v>
      </c>
      <c r="I55">
        <f t="shared" si="2"/>
        <v>0</v>
      </c>
      <c r="J55">
        <f t="shared" si="3"/>
        <v>0</v>
      </c>
      <c r="K55">
        <v>378</v>
      </c>
      <c r="L55">
        <v>190</v>
      </c>
      <c r="M55">
        <v>6</v>
      </c>
      <c r="Q55">
        <f t="shared" si="4"/>
        <v>2.0055554585000262E-3</v>
      </c>
      <c r="R55">
        <f t="shared" si="5"/>
        <v>0</v>
      </c>
      <c r="S55">
        <v>498</v>
      </c>
      <c r="T55">
        <v>7</v>
      </c>
      <c r="Z55">
        <f t="shared" si="6"/>
        <v>8.0612977891292206E-3</v>
      </c>
      <c r="AA55">
        <f t="shared" si="7"/>
        <v>0</v>
      </c>
      <c r="AD55">
        <v>318</v>
      </c>
      <c r="AH55">
        <f t="shared" si="8"/>
        <v>4.0307247699444826E-3</v>
      </c>
      <c r="AI55">
        <f t="shared" si="9"/>
        <v>0</v>
      </c>
      <c r="AV55">
        <f t="shared" si="10"/>
        <v>0</v>
      </c>
      <c r="AW55">
        <f t="shared" si="11"/>
        <v>0</v>
      </c>
    </row>
    <row r="56" spans="1:49" x14ac:dyDescent="0.35">
      <c r="A56" s="1">
        <v>140102</v>
      </c>
      <c r="B56" s="2" t="s">
        <v>126</v>
      </c>
      <c r="C56">
        <v>37</v>
      </c>
      <c r="E56">
        <f t="shared" si="0"/>
        <v>1.1603620329542818E-4</v>
      </c>
      <c r="F56">
        <f t="shared" si="1"/>
        <v>0</v>
      </c>
      <c r="G56">
        <v>1</v>
      </c>
      <c r="I56">
        <f t="shared" si="2"/>
        <v>7.6784274580565898E-6</v>
      </c>
      <c r="J56">
        <f t="shared" si="3"/>
        <v>0</v>
      </c>
      <c r="K56">
        <v>291</v>
      </c>
      <c r="L56">
        <v>8</v>
      </c>
      <c r="M56">
        <v>6</v>
      </c>
      <c r="Q56">
        <f t="shared" si="4"/>
        <v>1.0656697122691777E-3</v>
      </c>
      <c r="R56">
        <f t="shared" si="5"/>
        <v>0</v>
      </c>
      <c r="S56">
        <v>32</v>
      </c>
      <c r="Z56">
        <f t="shared" si="6"/>
        <v>5.1081490941016843E-4</v>
      </c>
      <c r="AA56">
        <f t="shared" si="7"/>
        <v>0</v>
      </c>
      <c r="AB56">
        <v>17</v>
      </c>
      <c r="AD56">
        <v>19</v>
      </c>
      <c r="AH56">
        <f t="shared" si="8"/>
        <v>4.5630846452201688E-4</v>
      </c>
      <c r="AI56">
        <f t="shared" si="9"/>
        <v>0</v>
      </c>
      <c r="AV56">
        <f t="shared" si="10"/>
        <v>0</v>
      </c>
      <c r="AW56">
        <f t="shared" si="11"/>
        <v>0</v>
      </c>
    </row>
    <row r="57" spans="1:49" x14ac:dyDescent="0.35">
      <c r="A57" s="1">
        <v>140105</v>
      </c>
      <c r="B57" s="2" t="s">
        <v>127</v>
      </c>
      <c r="C57">
        <v>29</v>
      </c>
      <c r="E57">
        <f t="shared" si="0"/>
        <v>9.0947294474795062E-5</v>
      </c>
      <c r="F57">
        <f t="shared" si="1"/>
        <v>0</v>
      </c>
      <c r="G57">
        <v>2</v>
      </c>
      <c r="I57">
        <f t="shared" si="2"/>
        <v>1.535685491611318E-5</v>
      </c>
      <c r="J57">
        <f t="shared" si="3"/>
        <v>0</v>
      </c>
      <c r="K57">
        <v>41</v>
      </c>
      <c r="M57">
        <v>2</v>
      </c>
      <c r="Q57">
        <f t="shared" si="4"/>
        <v>1.5024195943467097E-4</v>
      </c>
      <c r="R57">
        <f t="shared" si="5"/>
        <v>0</v>
      </c>
      <c r="S57">
        <v>73</v>
      </c>
      <c r="T57">
        <v>1</v>
      </c>
      <c r="Z57">
        <f t="shared" si="6"/>
        <v>1.1812594780110145E-3</v>
      </c>
      <c r="AA57">
        <f t="shared" si="7"/>
        <v>0</v>
      </c>
      <c r="AD57">
        <v>55</v>
      </c>
      <c r="AH57">
        <f t="shared" si="8"/>
        <v>6.9713793190863686E-4</v>
      </c>
      <c r="AI57">
        <f t="shared" si="9"/>
        <v>0</v>
      </c>
      <c r="AV57">
        <f t="shared" si="10"/>
        <v>0</v>
      </c>
      <c r="AW57">
        <f t="shared" si="11"/>
        <v>0</v>
      </c>
    </row>
    <row r="58" spans="1:49" x14ac:dyDescent="0.35">
      <c r="A58" s="1">
        <v>140200</v>
      </c>
      <c r="B58" s="2" t="s">
        <v>128</v>
      </c>
      <c r="E58">
        <f t="shared" si="0"/>
        <v>0</v>
      </c>
      <c r="F58">
        <f t="shared" si="1"/>
        <v>0</v>
      </c>
      <c r="G58">
        <v>44</v>
      </c>
      <c r="I58">
        <f t="shared" si="2"/>
        <v>3.3785080815448994E-4</v>
      </c>
      <c r="J58">
        <f t="shared" si="3"/>
        <v>0</v>
      </c>
      <c r="K58">
        <v>2</v>
      </c>
      <c r="L58">
        <v>20</v>
      </c>
      <c r="M58">
        <v>4</v>
      </c>
      <c r="Q58">
        <f t="shared" si="4"/>
        <v>9.0843975472126628E-5</v>
      </c>
      <c r="R58">
        <f t="shared" si="5"/>
        <v>0</v>
      </c>
      <c r="S58">
        <v>33</v>
      </c>
      <c r="Z58">
        <f t="shared" si="6"/>
        <v>5.2677787532923615E-4</v>
      </c>
      <c r="AA58">
        <f t="shared" si="7"/>
        <v>0</v>
      </c>
      <c r="AD58">
        <v>27</v>
      </c>
      <c r="AH58">
        <f t="shared" si="8"/>
        <v>3.4223134839151266E-4</v>
      </c>
      <c r="AI58">
        <f t="shared" si="9"/>
        <v>0</v>
      </c>
      <c r="AV58">
        <f t="shared" si="10"/>
        <v>0</v>
      </c>
      <c r="AW58">
        <f t="shared" si="11"/>
        <v>0</v>
      </c>
    </row>
    <row r="59" spans="1:49" x14ac:dyDescent="0.35">
      <c r="A59" s="1">
        <v>140300</v>
      </c>
      <c r="B59" s="2" t="s">
        <v>129</v>
      </c>
      <c r="C59">
        <v>11</v>
      </c>
      <c r="E59">
        <f t="shared" si="0"/>
        <v>3.4497249628370538E-5</v>
      </c>
      <c r="F59">
        <f t="shared" si="1"/>
        <v>0</v>
      </c>
      <c r="G59">
        <v>230</v>
      </c>
      <c r="I59">
        <f t="shared" si="2"/>
        <v>1.7660383153530158E-3</v>
      </c>
      <c r="J59">
        <f t="shared" si="3"/>
        <v>0</v>
      </c>
      <c r="K59">
        <v>24</v>
      </c>
      <c r="L59">
        <v>20</v>
      </c>
      <c r="Q59">
        <f t="shared" si="4"/>
        <v>1.537359584912912E-4</v>
      </c>
      <c r="R59">
        <f t="shared" si="5"/>
        <v>0</v>
      </c>
      <c r="S59">
        <v>195</v>
      </c>
      <c r="T59">
        <v>1</v>
      </c>
      <c r="Z59">
        <f t="shared" si="6"/>
        <v>3.1287413201372817E-3</v>
      </c>
      <c r="AA59">
        <f t="shared" si="7"/>
        <v>0</v>
      </c>
      <c r="AD59">
        <v>34</v>
      </c>
      <c r="AH59">
        <f t="shared" si="8"/>
        <v>4.3095799427079372E-4</v>
      </c>
      <c r="AI59">
        <f t="shared" si="9"/>
        <v>0</v>
      </c>
      <c r="AV59">
        <f t="shared" si="10"/>
        <v>0</v>
      </c>
      <c r="AW59">
        <f t="shared" si="11"/>
        <v>0</v>
      </c>
    </row>
    <row r="60" spans="1:49" x14ac:dyDescent="0.35">
      <c r="A60" s="1">
        <v>140400</v>
      </c>
      <c r="B60" s="2" t="s">
        <v>130</v>
      </c>
      <c r="C60">
        <v>10</v>
      </c>
      <c r="E60">
        <f t="shared" si="0"/>
        <v>3.13611360257914E-5</v>
      </c>
      <c r="F60">
        <f t="shared" si="1"/>
        <v>0</v>
      </c>
      <c r="G60">
        <v>25</v>
      </c>
      <c r="I60">
        <f t="shared" si="2"/>
        <v>1.9196068645141475E-4</v>
      </c>
      <c r="J60">
        <f t="shared" si="3"/>
        <v>0</v>
      </c>
      <c r="K60">
        <v>3</v>
      </c>
      <c r="L60">
        <v>13</v>
      </c>
      <c r="Q60">
        <f t="shared" si="4"/>
        <v>5.5903984905924073E-5</v>
      </c>
      <c r="R60">
        <f t="shared" si="5"/>
        <v>0</v>
      </c>
      <c r="S60">
        <v>372</v>
      </c>
      <c r="Z60">
        <f t="shared" si="6"/>
        <v>5.9382233218932077E-3</v>
      </c>
      <c r="AA60">
        <f t="shared" si="7"/>
        <v>0</v>
      </c>
      <c r="AD60">
        <v>19</v>
      </c>
      <c r="AH60">
        <f t="shared" si="8"/>
        <v>2.4082946738662002E-4</v>
      </c>
      <c r="AI60">
        <f t="shared" si="9"/>
        <v>0</v>
      </c>
      <c r="AV60">
        <f t="shared" si="10"/>
        <v>0</v>
      </c>
      <c r="AW60">
        <f t="shared" si="11"/>
        <v>0</v>
      </c>
    </row>
    <row r="61" spans="1:49" x14ac:dyDescent="0.35">
      <c r="A61" s="1">
        <v>140500</v>
      </c>
      <c r="B61" s="2" t="s">
        <v>131</v>
      </c>
      <c r="E61">
        <f t="shared" si="0"/>
        <v>0</v>
      </c>
      <c r="F61">
        <f t="shared" si="1"/>
        <v>0</v>
      </c>
      <c r="G61">
        <v>1</v>
      </c>
      <c r="I61">
        <f t="shared" si="2"/>
        <v>7.6784274580565898E-6</v>
      </c>
      <c r="J61">
        <f t="shared" si="3"/>
        <v>0</v>
      </c>
      <c r="K61">
        <v>189</v>
      </c>
      <c r="L61">
        <v>43</v>
      </c>
      <c r="Q61">
        <f t="shared" si="4"/>
        <v>8.106077811358991E-4</v>
      </c>
      <c r="R61">
        <f t="shared" si="5"/>
        <v>0</v>
      </c>
      <c r="S61">
        <v>70</v>
      </c>
      <c r="T61">
        <v>1</v>
      </c>
      <c r="Z61">
        <f t="shared" si="6"/>
        <v>1.1333705802538112E-3</v>
      </c>
      <c r="AA61">
        <f t="shared" si="7"/>
        <v>0</v>
      </c>
      <c r="AD61">
        <v>71</v>
      </c>
      <c r="AH61">
        <f t="shared" si="8"/>
        <v>8.999416939184222E-4</v>
      </c>
      <c r="AI61">
        <f t="shared" si="9"/>
        <v>0</v>
      </c>
      <c r="AV61">
        <f t="shared" si="10"/>
        <v>0</v>
      </c>
      <c r="AW61">
        <f t="shared" si="11"/>
        <v>0</v>
      </c>
    </row>
    <row r="62" spans="1:49" x14ac:dyDescent="0.35">
      <c r="A62" s="1">
        <v>140600</v>
      </c>
      <c r="B62" s="2" t="s">
        <v>132</v>
      </c>
      <c r="E62">
        <f t="shared" si="0"/>
        <v>0</v>
      </c>
      <c r="F62">
        <f t="shared" si="1"/>
        <v>0</v>
      </c>
      <c r="G62">
        <v>-156</v>
      </c>
      <c r="I62">
        <f t="shared" si="2"/>
        <v>-1.1978346834568281E-3</v>
      </c>
      <c r="J62">
        <f t="shared" si="3"/>
        <v>0</v>
      </c>
      <c r="K62">
        <v>973</v>
      </c>
      <c r="L62">
        <v>72</v>
      </c>
      <c r="M62">
        <v>6</v>
      </c>
      <c r="Q62">
        <f t="shared" si="4"/>
        <v>3.6721930085078878E-3</v>
      </c>
      <c r="R62">
        <f t="shared" si="5"/>
        <v>0</v>
      </c>
      <c r="S62">
        <v>503</v>
      </c>
      <c r="T62">
        <v>2</v>
      </c>
      <c r="Z62">
        <f t="shared" si="6"/>
        <v>8.0612977891292206E-3</v>
      </c>
      <c r="AA62">
        <f t="shared" si="7"/>
        <v>0</v>
      </c>
      <c r="AC62">
        <v>1</v>
      </c>
      <c r="AD62">
        <v>88</v>
      </c>
      <c r="AH62">
        <f t="shared" si="8"/>
        <v>1.1280959261794306E-3</v>
      </c>
      <c r="AI62">
        <f t="shared" si="9"/>
        <v>0</v>
      </c>
      <c r="AV62">
        <f t="shared" si="10"/>
        <v>0</v>
      </c>
      <c r="AW62">
        <f t="shared" si="11"/>
        <v>0</v>
      </c>
    </row>
    <row r="63" spans="1:49" x14ac:dyDescent="0.35">
      <c r="A63" s="1">
        <v>140700</v>
      </c>
      <c r="B63" s="2" t="s">
        <v>133</v>
      </c>
      <c r="C63">
        <v>15</v>
      </c>
      <c r="E63">
        <f t="shared" si="0"/>
        <v>4.7041704038687096E-5</v>
      </c>
      <c r="F63">
        <f t="shared" si="1"/>
        <v>0</v>
      </c>
      <c r="I63">
        <f t="shared" si="2"/>
        <v>0</v>
      </c>
      <c r="J63">
        <f t="shared" si="3"/>
        <v>0</v>
      </c>
      <c r="K63">
        <v>64</v>
      </c>
      <c r="L63">
        <v>9</v>
      </c>
      <c r="Q63">
        <f t="shared" si="4"/>
        <v>2.5506193113327861E-4</v>
      </c>
      <c r="R63">
        <f t="shared" si="5"/>
        <v>0</v>
      </c>
      <c r="S63">
        <v>26</v>
      </c>
      <c r="Z63">
        <f t="shared" si="6"/>
        <v>4.1503711389576184E-4</v>
      </c>
      <c r="AA63">
        <f t="shared" si="7"/>
        <v>0</v>
      </c>
      <c r="AD63">
        <v>14</v>
      </c>
      <c r="AH63">
        <f t="shared" si="8"/>
        <v>1.7745329175856213E-4</v>
      </c>
      <c r="AI63">
        <f t="shared" si="9"/>
        <v>0</v>
      </c>
      <c r="AV63">
        <f t="shared" si="10"/>
        <v>0</v>
      </c>
      <c r="AW63">
        <f t="shared" si="11"/>
        <v>0</v>
      </c>
    </row>
    <row r="64" spans="1:49" x14ac:dyDescent="0.35">
      <c r="A64" s="1">
        <v>140800</v>
      </c>
      <c r="B64" s="2" t="s">
        <v>134</v>
      </c>
      <c r="E64">
        <f t="shared" si="0"/>
        <v>0</v>
      </c>
      <c r="F64">
        <f t="shared" si="1"/>
        <v>0</v>
      </c>
      <c r="I64">
        <f t="shared" si="2"/>
        <v>0</v>
      </c>
      <c r="J64">
        <f t="shared" si="3"/>
        <v>0</v>
      </c>
      <c r="K64">
        <v>76</v>
      </c>
      <c r="L64">
        <v>7</v>
      </c>
      <c r="Q64">
        <f t="shared" si="4"/>
        <v>2.9000192169948113E-4</v>
      </c>
      <c r="R64">
        <f t="shared" si="5"/>
        <v>0</v>
      </c>
      <c r="S64">
        <v>53</v>
      </c>
      <c r="Z64">
        <f t="shared" si="6"/>
        <v>8.4603719371059141E-4</v>
      </c>
      <c r="AA64">
        <f t="shared" si="7"/>
        <v>0</v>
      </c>
      <c r="AD64">
        <v>11</v>
      </c>
      <c r="AH64">
        <f t="shared" si="8"/>
        <v>1.3942758638172737E-4</v>
      </c>
      <c r="AI64">
        <f t="shared" si="9"/>
        <v>0</v>
      </c>
      <c r="AV64">
        <f t="shared" si="10"/>
        <v>0</v>
      </c>
      <c r="AW64">
        <f t="shared" si="11"/>
        <v>0</v>
      </c>
    </row>
    <row r="65" spans="1:49" x14ac:dyDescent="0.35">
      <c r="A65" s="1">
        <v>140900</v>
      </c>
      <c r="B65" s="2" t="s">
        <v>135</v>
      </c>
      <c r="C65">
        <v>11</v>
      </c>
      <c r="E65">
        <f t="shared" si="0"/>
        <v>3.4497249628370538E-5</v>
      </c>
      <c r="F65">
        <f t="shared" si="1"/>
        <v>0</v>
      </c>
      <c r="I65">
        <f t="shared" si="2"/>
        <v>0</v>
      </c>
      <c r="J65">
        <f t="shared" si="3"/>
        <v>0</v>
      </c>
      <c r="K65">
        <v>308</v>
      </c>
      <c r="L65">
        <v>59</v>
      </c>
      <c r="Q65">
        <f t="shared" si="4"/>
        <v>1.2822976537796335E-3</v>
      </c>
      <c r="R65">
        <f t="shared" si="5"/>
        <v>0</v>
      </c>
      <c r="S65">
        <v>368</v>
      </c>
      <c r="Z65">
        <f t="shared" si="6"/>
        <v>5.8743714582169364E-3</v>
      </c>
      <c r="AA65">
        <f t="shared" si="7"/>
        <v>0</v>
      </c>
      <c r="AD65">
        <v>99</v>
      </c>
      <c r="AH65">
        <f t="shared" si="8"/>
        <v>1.2548482774355464E-3</v>
      </c>
      <c r="AI65">
        <f t="shared" si="9"/>
        <v>0</v>
      </c>
      <c r="AV65">
        <f t="shared" si="10"/>
        <v>0</v>
      </c>
      <c r="AW65">
        <f t="shared" si="11"/>
        <v>0</v>
      </c>
    </row>
    <row r="66" spans="1:49" x14ac:dyDescent="0.35">
      <c r="A66" s="1">
        <v>141000</v>
      </c>
      <c r="B66" s="2" t="s">
        <v>136</v>
      </c>
      <c r="E66">
        <f t="shared" si="0"/>
        <v>0</v>
      </c>
      <c r="F66">
        <f t="shared" si="1"/>
        <v>0</v>
      </c>
      <c r="I66">
        <f t="shared" si="2"/>
        <v>0</v>
      </c>
      <c r="J66">
        <f t="shared" si="3"/>
        <v>0</v>
      </c>
      <c r="K66">
        <v>23</v>
      </c>
      <c r="L66">
        <v>14</v>
      </c>
      <c r="Q66">
        <f t="shared" si="4"/>
        <v>1.2927796509494942E-4</v>
      </c>
      <c r="R66">
        <f t="shared" si="5"/>
        <v>0</v>
      </c>
      <c r="S66">
        <v>21</v>
      </c>
      <c r="Z66">
        <f t="shared" si="6"/>
        <v>3.3522228430042303E-4</v>
      </c>
      <c r="AA66">
        <f t="shared" si="7"/>
        <v>0</v>
      </c>
      <c r="AD66">
        <v>22</v>
      </c>
      <c r="AH66">
        <f t="shared" si="8"/>
        <v>2.7885517276345475E-4</v>
      </c>
      <c r="AI66">
        <f t="shared" si="9"/>
        <v>0</v>
      </c>
      <c r="AV66">
        <f t="shared" si="10"/>
        <v>0</v>
      </c>
      <c r="AW66">
        <f t="shared" si="11"/>
        <v>0</v>
      </c>
    </row>
    <row r="67" spans="1:49" x14ac:dyDescent="0.35">
      <c r="A67" s="1">
        <v>141100</v>
      </c>
      <c r="B67" s="2" t="s">
        <v>137</v>
      </c>
      <c r="E67">
        <f t="shared" si="0"/>
        <v>0</v>
      </c>
      <c r="F67">
        <f t="shared" si="1"/>
        <v>0</v>
      </c>
      <c r="G67">
        <v>1</v>
      </c>
      <c r="I67">
        <f t="shared" si="2"/>
        <v>7.6784274580565898E-6</v>
      </c>
      <c r="J67">
        <f t="shared" si="3"/>
        <v>0</v>
      </c>
      <c r="K67">
        <v>69</v>
      </c>
      <c r="L67">
        <v>16</v>
      </c>
      <c r="Q67">
        <f t="shared" si="4"/>
        <v>2.9698991981272165E-4</v>
      </c>
      <c r="R67">
        <f t="shared" si="5"/>
        <v>0</v>
      </c>
      <c r="S67">
        <v>23</v>
      </c>
      <c r="Z67">
        <f t="shared" si="6"/>
        <v>3.6714821613855852E-4</v>
      </c>
      <c r="AA67">
        <f t="shared" si="7"/>
        <v>0</v>
      </c>
      <c r="AD67">
        <v>24</v>
      </c>
      <c r="AH67">
        <f t="shared" si="8"/>
        <v>3.042056430146779E-4</v>
      </c>
      <c r="AI67">
        <f t="shared" si="9"/>
        <v>0</v>
      </c>
      <c r="AV67">
        <f t="shared" si="10"/>
        <v>0</v>
      </c>
      <c r="AW67">
        <f t="shared" si="11"/>
        <v>0</v>
      </c>
    </row>
    <row r="68" spans="1:49" x14ac:dyDescent="0.35">
      <c r="A68" s="1">
        <v>141200</v>
      </c>
      <c r="B68" s="2" t="s">
        <v>138</v>
      </c>
      <c r="E68">
        <f t="shared" si="0"/>
        <v>0</v>
      </c>
      <c r="F68">
        <f t="shared" si="1"/>
        <v>0</v>
      </c>
      <c r="I68">
        <f t="shared" si="2"/>
        <v>0</v>
      </c>
      <c r="J68">
        <f t="shared" si="3"/>
        <v>0</v>
      </c>
      <c r="K68">
        <v>91</v>
      </c>
      <c r="L68">
        <v>38</v>
      </c>
      <c r="Q68">
        <f t="shared" si="4"/>
        <v>4.5072587830401287E-4</v>
      </c>
      <c r="R68">
        <f t="shared" si="5"/>
        <v>0</v>
      </c>
      <c r="S68">
        <v>78</v>
      </c>
      <c r="Z68">
        <f t="shared" si="6"/>
        <v>1.2451113416872856E-3</v>
      </c>
      <c r="AA68">
        <f t="shared" si="7"/>
        <v>0</v>
      </c>
      <c r="AD68">
        <v>62</v>
      </c>
      <c r="AH68">
        <f t="shared" si="8"/>
        <v>7.8586457778791793E-4</v>
      </c>
      <c r="AI68">
        <f t="shared" si="9"/>
        <v>0</v>
      </c>
      <c r="AV68">
        <f t="shared" si="10"/>
        <v>0</v>
      </c>
      <c r="AW68">
        <f t="shared" si="11"/>
        <v>0</v>
      </c>
    </row>
    <row r="69" spans="1:49" x14ac:dyDescent="0.35">
      <c r="A69" s="1">
        <v>141301</v>
      </c>
      <c r="B69" s="2" t="s">
        <v>139</v>
      </c>
      <c r="E69">
        <f t="shared" ref="E69:E132" si="12">IF(AND(D69=0,NOT(C69=0)),C69/(SUM(C$4:C$491)),0)</f>
        <v>0</v>
      </c>
      <c r="F69">
        <f t="shared" ref="F69:F132" si="13">IF(AND(C69=0,NOT(D69=0)),D69/(SUM(D$4:D$491)),0)</f>
        <v>0</v>
      </c>
      <c r="G69">
        <v>2</v>
      </c>
      <c r="I69">
        <f t="shared" ref="I69:I132" si="14">IF(AND(H69=0,NOT(G69=0)),G69/(SUM(G$4:G$491)),0)</f>
        <v>1.535685491611318E-5</v>
      </c>
      <c r="J69">
        <f t="shared" ref="J69:J132" si="15">IF(AND(G69=0,NOT(H69=0)),H69/(SUM(H$4:H$491)),0)</f>
        <v>0</v>
      </c>
      <c r="K69">
        <v>13</v>
      </c>
      <c r="L69">
        <v>33</v>
      </c>
      <c r="M69">
        <v>1</v>
      </c>
      <c r="Q69">
        <f t="shared" ref="Q69:Q132" si="16">IF(AND(SUM(N69:P69)=0,NOT(SUM(K69:M69)=0)),SUM(K69:M69)/(SUM(K$4:M$491)),0)</f>
        <v>1.6421795566115197E-4</v>
      </c>
      <c r="R69">
        <f t="shared" ref="R69:R132" si="17">IF(AND(SUM(K69:M69)=0,NOT(SUM(N69:P69)=0)),SUM(N69:P69)/(SUM(N$4:P$491)),0)</f>
        <v>0</v>
      </c>
      <c r="S69">
        <v>67</v>
      </c>
      <c r="Z69">
        <f t="shared" ref="Z69:Z132" si="18">IF(AND(SUM(V69:Y69)=0,NOT(SUM(S69:U69)=0)),SUM(S69:U69)/(SUM(S$4:U$491)),0)</f>
        <v>1.0695187165775401E-3</v>
      </c>
      <c r="AA69">
        <f t="shared" ref="AA69:AA132" si="19">IF(AND(SUM(S69:U69)=0,NOT(SUM(V69:Y69)=0)),SUM(V69:Y69)/(SUM(V$4:Y$491)),0)</f>
        <v>0</v>
      </c>
      <c r="AD69">
        <v>54</v>
      </c>
      <c r="AH69">
        <f t="shared" ref="AH69:AH132" si="20">IF(AND(SUM(AE69:AG69)=0,NOT(SUM(AB69:AD69)=0)),SUM(AB69:AD69)/(SUM(AB$4:AD$491)),0)</f>
        <v>6.8446269678302531E-4</v>
      </c>
      <c r="AI69">
        <f t="shared" ref="AI69:AI132" si="21">IF(AND(SUM(AB69:AD69)=0,NOT(SUM(AE69:AG69)=0)),SUM(AE69:AG69)/(SUM(AE$4:AG$491)),0)</f>
        <v>0</v>
      </c>
      <c r="AV69">
        <f t="shared" ref="AV69:AV132" si="22">IF(AND(SUM(AM69:AU69)=0,NOT(SUM(AJ69:AL69)=0)),SUM(AJ69:AL69)/(SUM(AJ$4:AL$491)),0)</f>
        <v>0</v>
      </c>
      <c r="AW69">
        <f t="shared" ref="AW69:AW132" si="23">IF(AND(SUM(AJ69:AL69)=0,NOT(SUM(AM69:AU69)=0)),SUM(AM69:AU69)/(SUM(AM$4:AU$491)),0)</f>
        <v>0</v>
      </c>
    </row>
    <row r="70" spans="1:49" x14ac:dyDescent="0.35">
      <c r="A70" s="1">
        <v>141302</v>
      </c>
      <c r="B70" s="2" t="s">
        <v>140</v>
      </c>
      <c r="E70">
        <f t="shared" si="12"/>
        <v>0</v>
      </c>
      <c r="F70">
        <f t="shared" si="13"/>
        <v>0</v>
      </c>
      <c r="I70">
        <f t="shared" si="14"/>
        <v>0</v>
      </c>
      <c r="J70">
        <f t="shared" si="15"/>
        <v>0</v>
      </c>
      <c r="K70">
        <v>2</v>
      </c>
      <c r="Q70">
        <f t="shared" si="16"/>
        <v>6.9879981132405092E-6</v>
      </c>
      <c r="R70">
        <f t="shared" si="17"/>
        <v>0</v>
      </c>
      <c r="S70">
        <v>4</v>
      </c>
      <c r="Z70">
        <f t="shared" si="18"/>
        <v>6.3851863676271054E-5</v>
      </c>
      <c r="AA70">
        <f t="shared" si="19"/>
        <v>0</v>
      </c>
      <c r="AD70">
        <v>1</v>
      </c>
      <c r="AH70">
        <f t="shared" si="20"/>
        <v>1.267523512561158E-5</v>
      </c>
      <c r="AI70">
        <f t="shared" si="21"/>
        <v>0</v>
      </c>
      <c r="AV70">
        <f t="shared" si="22"/>
        <v>0</v>
      </c>
      <c r="AW70">
        <f t="shared" si="23"/>
        <v>0</v>
      </c>
    </row>
    <row r="71" spans="1:49" x14ac:dyDescent="0.35">
      <c r="A71" s="1">
        <v>141401</v>
      </c>
      <c r="B71" s="2" t="s">
        <v>141</v>
      </c>
      <c r="E71">
        <f t="shared" si="12"/>
        <v>0</v>
      </c>
      <c r="F71">
        <f t="shared" si="13"/>
        <v>0</v>
      </c>
      <c r="G71">
        <v>1</v>
      </c>
      <c r="I71">
        <f t="shared" si="14"/>
        <v>7.6784274580565898E-6</v>
      </c>
      <c r="J71">
        <f t="shared" si="15"/>
        <v>0</v>
      </c>
      <c r="K71">
        <v>1</v>
      </c>
      <c r="L71">
        <v>3</v>
      </c>
      <c r="Q71">
        <f t="shared" si="16"/>
        <v>1.3975996226481018E-5</v>
      </c>
      <c r="R71">
        <f t="shared" si="17"/>
        <v>0</v>
      </c>
      <c r="S71">
        <v>7</v>
      </c>
      <c r="Z71">
        <f t="shared" si="18"/>
        <v>1.1174076143347433E-4</v>
      </c>
      <c r="AA71">
        <f t="shared" si="19"/>
        <v>0</v>
      </c>
      <c r="AD71">
        <v>6</v>
      </c>
      <c r="AH71">
        <f t="shared" si="20"/>
        <v>7.6051410753669475E-5</v>
      </c>
      <c r="AI71">
        <f t="shared" si="21"/>
        <v>0</v>
      </c>
      <c r="AV71">
        <f t="shared" si="22"/>
        <v>0</v>
      </c>
      <c r="AW71">
        <f t="shared" si="23"/>
        <v>0</v>
      </c>
    </row>
    <row r="72" spans="1:49" x14ac:dyDescent="0.35">
      <c r="A72" s="1">
        <v>141402</v>
      </c>
      <c r="B72" s="2" t="s">
        <v>142</v>
      </c>
      <c r="C72">
        <v>14</v>
      </c>
      <c r="E72">
        <f t="shared" si="12"/>
        <v>4.3905590436107958E-5</v>
      </c>
      <c r="F72">
        <f t="shared" si="13"/>
        <v>0</v>
      </c>
      <c r="I72">
        <f t="shared" si="14"/>
        <v>0</v>
      </c>
      <c r="J72">
        <f t="shared" si="15"/>
        <v>0</v>
      </c>
      <c r="K72">
        <v>4</v>
      </c>
      <c r="L72">
        <v>8</v>
      </c>
      <c r="Q72">
        <f t="shared" si="16"/>
        <v>4.1927988679443057E-5</v>
      </c>
      <c r="R72">
        <f t="shared" si="17"/>
        <v>0</v>
      </c>
      <c r="S72">
        <v>171</v>
      </c>
      <c r="T72">
        <v>1</v>
      </c>
      <c r="Z72">
        <f t="shared" si="18"/>
        <v>2.7456301380796551E-3</v>
      </c>
      <c r="AA72">
        <f t="shared" si="19"/>
        <v>0</v>
      </c>
      <c r="AD72">
        <v>14</v>
      </c>
      <c r="AH72">
        <f t="shared" si="20"/>
        <v>1.7745329175856213E-4</v>
      </c>
      <c r="AI72">
        <f t="shared" si="21"/>
        <v>0</v>
      </c>
      <c r="AV72">
        <f t="shared" si="22"/>
        <v>0</v>
      </c>
      <c r="AW72">
        <f t="shared" si="23"/>
        <v>0</v>
      </c>
    </row>
    <row r="73" spans="1:49" x14ac:dyDescent="0.35">
      <c r="A73" s="1">
        <v>141403</v>
      </c>
      <c r="B73" s="2" t="s">
        <v>143</v>
      </c>
      <c r="E73">
        <f t="shared" si="12"/>
        <v>0</v>
      </c>
      <c r="F73">
        <f t="shared" si="13"/>
        <v>0</v>
      </c>
      <c r="I73">
        <f t="shared" si="14"/>
        <v>0</v>
      </c>
      <c r="J73">
        <f t="shared" si="15"/>
        <v>0</v>
      </c>
      <c r="K73">
        <v>8</v>
      </c>
      <c r="L73">
        <v>13</v>
      </c>
      <c r="Q73">
        <f t="shared" si="16"/>
        <v>7.3373980189025354E-5</v>
      </c>
      <c r="R73">
        <f t="shared" si="17"/>
        <v>0</v>
      </c>
      <c r="S73">
        <v>9</v>
      </c>
      <c r="Z73">
        <f t="shared" si="18"/>
        <v>1.4366669327160985E-4</v>
      </c>
      <c r="AA73">
        <f t="shared" si="19"/>
        <v>0</v>
      </c>
      <c r="AD73">
        <v>22</v>
      </c>
      <c r="AH73">
        <f t="shared" si="20"/>
        <v>2.7885517276345475E-4</v>
      </c>
      <c r="AI73">
        <f t="shared" si="21"/>
        <v>0</v>
      </c>
      <c r="AV73">
        <f t="shared" si="22"/>
        <v>0</v>
      </c>
      <c r="AW73">
        <f t="shared" si="23"/>
        <v>0</v>
      </c>
    </row>
    <row r="74" spans="1:49" x14ac:dyDescent="0.35">
      <c r="A74" s="1">
        <v>141501</v>
      </c>
      <c r="B74" s="2" t="s">
        <v>144</v>
      </c>
      <c r="C74">
        <v>2</v>
      </c>
      <c r="E74">
        <f t="shared" si="12"/>
        <v>6.2722272051582793E-6</v>
      </c>
      <c r="F74">
        <f t="shared" si="13"/>
        <v>0</v>
      </c>
      <c r="G74">
        <v>3</v>
      </c>
      <c r="I74">
        <f t="shared" si="14"/>
        <v>2.3035282374169771E-5</v>
      </c>
      <c r="J74">
        <f t="shared" si="15"/>
        <v>0</v>
      </c>
      <c r="Q74">
        <f t="shared" si="16"/>
        <v>0</v>
      </c>
      <c r="R74">
        <f t="shared" si="17"/>
        <v>0</v>
      </c>
      <c r="S74">
        <v>3</v>
      </c>
      <c r="Z74">
        <f t="shared" si="18"/>
        <v>4.7888897757203287E-5</v>
      </c>
      <c r="AA74">
        <f t="shared" si="19"/>
        <v>0</v>
      </c>
      <c r="AH74">
        <f t="shared" si="20"/>
        <v>0</v>
      </c>
      <c r="AI74">
        <f t="shared" si="21"/>
        <v>0</v>
      </c>
      <c r="AK74">
        <v>5</v>
      </c>
      <c r="AL74">
        <v>91</v>
      </c>
      <c r="AV74">
        <f t="shared" si="22"/>
        <v>5.4587015113779808E-4</v>
      </c>
      <c r="AW74">
        <f t="shared" si="23"/>
        <v>0</v>
      </c>
    </row>
    <row r="75" spans="1:49" x14ac:dyDescent="0.35">
      <c r="A75" s="1">
        <v>141502</v>
      </c>
      <c r="B75" s="2" t="s">
        <v>145</v>
      </c>
      <c r="C75">
        <v>12</v>
      </c>
      <c r="E75">
        <f t="shared" si="12"/>
        <v>3.7633363230949676E-5</v>
      </c>
      <c r="F75">
        <f t="shared" si="13"/>
        <v>0</v>
      </c>
      <c r="I75">
        <f t="shared" si="14"/>
        <v>0</v>
      </c>
      <c r="J75">
        <f t="shared" si="15"/>
        <v>0</v>
      </c>
      <c r="L75">
        <v>2</v>
      </c>
      <c r="Q75">
        <f t="shared" si="16"/>
        <v>6.9879981132405092E-6</v>
      </c>
      <c r="R75">
        <f t="shared" si="17"/>
        <v>0</v>
      </c>
      <c r="S75">
        <v>7</v>
      </c>
      <c r="Z75">
        <f t="shared" si="18"/>
        <v>1.1174076143347433E-4</v>
      </c>
      <c r="AA75">
        <f t="shared" si="19"/>
        <v>0</v>
      </c>
      <c r="AH75">
        <f t="shared" si="20"/>
        <v>0</v>
      </c>
      <c r="AI75">
        <f t="shared" si="21"/>
        <v>0</v>
      </c>
      <c r="AK75">
        <v>24</v>
      </c>
      <c r="AL75">
        <v>5</v>
      </c>
      <c r="AV75">
        <f t="shared" si="22"/>
        <v>1.648982748228765E-4</v>
      </c>
      <c r="AW75">
        <f t="shared" si="23"/>
        <v>0</v>
      </c>
    </row>
    <row r="76" spans="1:49" x14ac:dyDescent="0.35">
      <c r="A76" s="1">
        <v>141600</v>
      </c>
      <c r="B76" s="2" t="s">
        <v>146</v>
      </c>
      <c r="E76">
        <f t="shared" si="12"/>
        <v>0</v>
      </c>
      <c r="F76">
        <f t="shared" si="13"/>
        <v>0</v>
      </c>
      <c r="G76">
        <v>1</v>
      </c>
      <c r="I76">
        <f t="shared" si="14"/>
        <v>7.6784274580565898E-6</v>
      </c>
      <c r="J76">
        <f t="shared" si="15"/>
        <v>0</v>
      </c>
      <c r="L76">
        <v>1</v>
      </c>
      <c r="Q76">
        <f t="shared" si="16"/>
        <v>3.4939990566202546E-6</v>
      </c>
      <c r="R76">
        <f t="shared" si="17"/>
        <v>0</v>
      </c>
      <c r="S76">
        <v>2</v>
      </c>
      <c r="Z76">
        <f t="shared" si="18"/>
        <v>3.1925931838135527E-5</v>
      </c>
      <c r="AA76">
        <f t="shared" si="19"/>
        <v>0</v>
      </c>
      <c r="AD76">
        <v>2</v>
      </c>
      <c r="AH76">
        <f t="shared" si="20"/>
        <v>2.5350470251223161E-5</v>
      </c>
      <c r="AI76">
        <f t="shared" si="21"/>
        <v>0</v>
      </c>
      <c r="AV76">
        <f t="shared" si="22"/>
        <v>0</v>
      </c>
      <c r="AW76">
        <f t="shared" si="23"/>
        <v>0</v>
      </c>
    </row>
    <row r="77" spans="1:49" x14ac:dyDescent="0.35">
      <c r="A77" s="1">
        <v>141700</v>
      </c>
      <c r="B77" s="2" t="s">
        <v>147</v>
      </c>
      <c r="E77">
        <f t="shared" si="12"/>
        <v>0</v>
      </c>
      <c r="F77">
        <f t="shared" si="13"/>
        <v>0</v>
      </c>
      <c r="I77">
        <f t="shared" si="14"/>
        <v>0</v>
      </c>
      <c r="J77">
        <f t="shared" si="15"/>
        <v>0</v>
      </c>
      <c r="Q77">
        <f t="shared" si="16"/>
        <v>0</v>
      </c>
      <c r="R77">
        <f t="shared" si="17"/>
        <v>0</v>
      </c>
      <c r="S77">
        <v>1</v>
      </c>
      <c r="Z77">
        <f t="shared" si="18"/>
        <v>1.5962965919067764E-5</v>
      </c>
      <c r="AA77">
        <f t="shared" si="19"/>
        <v>0</v>
      </c>
      <c r="AH77">
        <f t="shared" si="20"/>
        <v>0</v>
      </c>
      <c r="AI77">
        <f t="shared" si="21"/>
        <v>0</v>
      </c>
      <c r="AV77">
        <f t="shared" si="22"/>
        <v>0</v>
      </c>
      <c r="AW77">
        <f t="shared" si="23"/>
        <v>0</v>
      </c>
    </row>
    <row r="78" spans="1:49" x14ac:dyDescent="0.35">
      <c r="A78" s="1">
        <v>141801</v>
      </c>
      <c r="B78" s="2" t="s">
        <v>148</v>
      </c>
      <c r="C78">
        <v>29</v>
      </c>
      <c r="E78">
        <f t="shared" si="12"/>
        <v>9.0947294474795062E-5</v>
      </c>
      <c r="F78">
        <f t="shared" si="13"/>
        <v>0</v>
      </c>
      <c r="G78">
        <v>4</v>
      </c>
      <c r="I78">
        <f t="shared" si="14"/>
        <v>3.0713709832226359E-5</v>
      </c>
      <c r="J78">
        <f t="shared" si="15"/>
        <v>0</v>
      </c>
      <c r="K78">
        <v>392</v>
      </c>
      <c r="L78">
        <v>69</v>
      </c>
      <c r="M78">
        <v>9</v>
      </c>
      <c r="Q78">
        <f t="shared" si="16"/>
        <v>1.6421795566115198E-3</v>
      </c>
      <c r="R78">
        <f t="shared" si="17"/>
        <v>0</v>
      </c>
      <c r="S78">
        <v>133</v>
      </c>
      <c r="T78">
        <v>2</v>
      </c>
      <c r="Z78">
        <f t="shared" si="18"/>
        <v>2.1550003990741481E-3</v>
      </c>
      <c r="AA78">
        <f t="shared" si="19"/>
        <v>0</v>
      </c>
      <c r="AB78">
        <v>17</v>
      </c>
      <c r="AC78">
        <v>5</v>
      </c>
      <c r="AD78">
        <v>113</v>
      </c>
      <c r="AH78">
        <f t="shared" si="20"/>
        <v>1.7111567419575632E-3</v>
      </c>
      <c r="AI78">
        <f t="shared" si="21"/>
        <v>0</v>
      </c>
      <c r="AV78">
        <f t="shared" si="22"/>
        <v>0</v>
      </c>
      <c r="AW78">
        <f t="shared" si="23"/>
        <v>0</v>
      </c>
    </row>
    <row r="79" spans="1:49" x14ac:dyDescent="0.35">
      <c r="A79" s="1">
        <v>141802</v>
      </c>
      <c r="B79" s="2" t="s">
        <v>149</v>
      </c>
      <c r="E79">
        <f t="shared" si="12"/>
        <v>0</v>
      </c>
      <c r="F79">
        <f t="shared" si="13"/>
        <v>0</v>
      </c>
      <c r="G79">
        <v>2</v>
      </c>
      <c r="I79">
        <f t="shared" si="14"/>
        <v>1.535685491611318E-5</v>
      </c>
      <c r="J79">
        <f t="shared" si="15"/>
        <v>0</v>
      </c>
      <c r="K79">
        <v>19</v>
      </c>
      <c r="L79">
        <v>13</v>
      </c>
      <c r="Q79">
        <f t="shared" si="16"/>
        <v>1.1180796981184815E-4</v>
      </c>
      <c r="R79">
        <f t="shared" si="17"/>
        <v>0</v>
      </c>
      <c r="S79">
        <v>36</v>
      </c>
      <c r="T79">
        <v>2</v>
      </c>
      <c r="Z79">
        <f t="shared" si="18"/>
        <v>6.0659270492457497E-4</v>
      </c>
      <c r="AA79">
        <f t="shared" si="19"/>
        <v>0</v>
      </c>
      <c r="AC79">
        <v>4</v>
      </c>
      <c r="AD79">
        <v>21</v>
      </c>
      <c r="AH79">
        <f t="shared" si="20"/>
        <v>3.168808781402895E-4</v>
      </c>
      <c r="AI79">
        <f t="shared" si="21"/>
        <v>0</v>
      </c>
      <c r="AV79">
        <f t="shared" si="22"/>
        <v>0</v>
      </c>
      <c r="AW79">
        <f t="shared" si="23"/>
        <v>0</v>
      </c>
    </row>
    <row r="80" spans="1:49" x14ac:dyDescent="0.35">
      <c r="A80" s="1">
        <v>141803</v>
      </c>
      <c r="B80" s="2" t="s">
        <v>150</v>
      </c>
      <c r="E80">
        <f t="shared" si="12"/>
        <v>0</v>
      </c>
      <c r="F80">
        <f t="shared" si="13"/>
        <v>0</v>
      </c>
      <c r="I80">
        <f t="shared" si="14"/>
        <v>0</v>
      </c>
      <c r="J80">
        <f t="shared" si="15"/>
        <v>0</v>
      </c>
      <c r="Q80">
        <f t="shared" si="16"/>
        <v>0</v>
      </c>
      <c r="R80">
        <f t="shared" si="17"/>
        <v>0</v>
      </c>
      <c r="S80">
        <v>1</v>
      </c>
      <c r="Z80">
        <f t="shared" si="18"/>
        <v>1.5962965919067764E-5</v>
      </c>
      <c r="AA80">
        <f t="shared" si="19"/>
        <v>0</v>
      </c>
      <c r="AH80">
        <f t="shared" si="20"/>
        <v>0</v>
      </c>
      <c r="AI80">
        <f t="shared" si="21"/>
        <v>0</v>
      </c>
      <c r="AV80">
        <f t="shared" si="22"/>
        <v>0</v>
      </c>
      <c r="AW80">
        <f t="shared" si="23"/>
        <v>0</v>
      </c>
    </row>
    <row r="81" spans="1:49" x14ac:dyDescent="0.35">
      <c r="A81" s="1">
        <v>141900</v>
      </c>
      <c r="B81" s="2" t="s">
        <v>151</v>
      </c>
      <c r="C81">
        <v>6</v>
      </c>
      <c r="E81">
        <f t="shared" si="12"/>
        <v>1.8816681615474838E-5</v>
      </c>
      <c r="F81">
        <f t="shared" si="13"/>
        <v>0</v>
      </c>
      <c r="G81">
        <v>12</v>
      </c>
      <c r="I81">
        <f t="shared" si="14"/>
        <v>9.2141129496679084E-5</v>
      </c>
      <c r="J81">
        <f t="shared" si="15"/>
        <v>0</v>
      </c>
      <c r="K81">
        <v>49</v>
      </c>
      <c r="L81">
        <v>8</v>
      </c>
      <c r="Q81">
        <f t="shared" si="16"/>
        <v>1.9915794622735452E-4</v>
      </c>
      <c r="R81">
        <f t="shared" si="17"/>
        <v>0</v>
      </c>
      <c r="S81">
        <v>20</v>
      </c>
      <c r="Z81">
        <f t="shared" si="18"/>
        <v>3.1925931838135526E-4</v>
      </c>
      <c r="AA81">
        <f t="shared" si="19"/>
        <v>0</v>
      </c>
      <c r="AD81">
        <v>31</v>
      </c>
      <c r="AH81">
        <f t="shared" si="20"/>
        <v>3.9293228889395896E-4</v>
      </c>
      <c r="AI81">
        <f t="shared" si="21"/>
        <v>0</v>
      </c>
      <c r="AV81">
        <f t="shared" si="22"/>
        <v>0</v>
      </c>
      <c r="AW81">
        <f t="shared" si="23"/>
        <v>0</v>
      </c>
    </row>
    <row r="82" spans="1:49" x14ac:dyDescent="0.35">
      <c r="A82" s="1">
        <v>142002</v>
      </c>
      <c r="B82" s="2" t="s">
        <v>152</v>
      </c>
      <c r="E82">
        <f t="shared" si="12"/>
        <v>0</v>
      </c>
      <c r="F82">
        <f t="shared" si="13"/>
        <v>0</v>
      </c>
      <c r="I82">
        <f t="shared" si="14"/>
        <v>0</v>
      </c>
      <c r="J82">
        <f t="shared" si="15"/>
        <v>0</v>
      </c>
      <c r="K82">
        <v>8</v>
      </c>
      <c r="L82">
        <v>1</v>
      </c>
      <c r="Q82">
        <f t="shared" si="16"/>
        <v>3.1445991509582291E-5</v>
      </c>
      <c r="R82">
        <f t="shared" si="17"/>
        <v>0</v>
      </c>
      <c r="S82">
        <v>3</v>
      </c>
      <c r="Z82">
        <f t="shared" si="18"/>
        <v>4.7888897757203287E-5</v>
      </c>
      <c r="AA82">
        <f t="shared" si="19"/>
        <v>0</v>
      </c>
      <c r="AD82">
        <v>2</v>
      </c>
      <c r="AH82">
        <f t="shared" si="20"/>
        <v>2.5350470251223161E-5</v>
      </c>
      <c r="AI82">
        <f t="shared" si="21"/>
        <v>0</v>
      </c>
      <c r="AV82">
        <f t="shared" si="22"/>
        <v>0</v>
      </c>
      <c r="AW82">
        <f t="shared" si="23"/>
        <v>0</v>
      </c>
    </row>
    <row r="83" spans="1:49" x14ac:dyDescent="0.35">
      <c r="A83" s="1">
        <v>142004</v>
      </c>
      <c r="B83" s="2" t="s">
        <v>153</v>
      </c>
      <c r="C83">
        <v>3</v>
      </c>
      <c r="E83">
        <f t="shared" si="12"/>
        <v>9.4083408077374189E-6</v>
      </c>
      <c r="F83">
        <f t="shared" si="13"/>
        <v>0</v>
      </c>
      <c r="I83">
        <f t="shared" si="14"/>
        <v>0</v>
      </c>
      <c r="J83">
        <f t="shared" si="15"/>
        <v>0</v>
      </c>
      <c r="K83">
        <v>2</v>
      </c>
      <c r="L83">
        <v>9</v>
      </c>
      <c r="Q83">
        <f t="shared" si="16"/>
        <v>3.8433989622822799E-5</v>
      </c>
      <c r="R83">
        <f t="shared" si="17"/>
        <v>0</v>
      </c>
      <c r="S83">
        <v>3</v>
      </c>
      <c r="Z83">
        <f t="shared" si="18"/>
        <v>4.7888897757203287E-5</v>
      </c>
      <c r="AA83">
        <f t="shared" si="19"/>
        <v>0</v>
      </c>
      <c r="AD83">
        <v>14</v>
      </c>
      <c r="AH83">
        <f t="shared" si="20"/>
        <v>1.7745329175856213E-4</v>
      </c>
      <c r="AI83">
        <f t="shared" si="21"/>
        <v>0</v>
      </c>
      <c r="AV83">
        <f t="shared" si="22"/>
        <v>0</v>
      </c>
      <c r="AW83">
        <f t="shared" si="23"/>
        <v>0</v>
      </c>
    </row>
    <row r="84" spans="1:49" x14ac:dyDescent="0.35">
      <c r="A84" s="1">
        <v>142005</v>
      </c>
      <c r="B84" s="2" t="s">
        <v>154</v>
      </c>
      <c r="C84">
        <v>9</v>
      </c>
      <c r="E84">
        <f t="shared" si="12"/>
        <v>2.8225022423212259E-5</v>
      </c>
      <c r="F84">
        <f t="shared" si="13"/>
        <v>0</v>
      </c>
      <c r="I84">
        <f t="shared" si="14"/>
        <v>0</v>
      </c>
      <c r="J84">
        <f t="shared" si="15"/>
        <v>0</v>
      </c>
      <c r="K84">
        <v>7</v>
      </c>
      <c r="L84">
        <v>25</v>
      </c>
      <c r="Q84">
        <f t="shared" si="16"/>
        <v>1.1180796981184815E-4</v>
      </c>
      <c r="R84">
        <f t="shared" si="17"/>
        <v>0</v>
      </c>
      <c r="S84">
        <v>8</v>
      </c>
      <c r="Z84">
        <f t="shared" si="18"/>
        <v>1.2770372735254211E-4</v>
      </c>
      <c r="AA84">
        <f t="shared" si="19"/>
        <v>0</v>
      </c>
      <c r="AD84">
        <v>41</v>
      </c>
      <c r="AH84">
        <f t="shared" si="20"/>
        <v>5.1968464015007473E-4</v>
      </c>
      <c r="AI84">
        <f t="shared" si="21"/>
        <v>0</v>
      </c>
      <c r="AV84">
        <f t="shared" si="22"/>
        <v>0</v>
      </c>
      <c r="AW84">
        <f t="shared" si="23"/>
        <v>0</v>
      </c>
    </row>
    <row r="85" spans="1:49" x14ac:dyDescent="0.35">
      <c r="A85" s="1">
        <v>142101</v>
      </c>
      <c r="B85" s="2" t="s">
        <v>155</v>
      </c>
      <c r="E85">
        <f t="shared" si="12"/>
        <v>0</v>
      </c>
      <c r="F85">
        <f t="shared" si="13"/>
        <v>0</v>
      </c>
      <c r="I85">
        <f t="shared" si="14"/>
        <v>0</v>
      </c>
      <c r="J85">
        <f t="shared" si="15"/>
        <v>0</v>
      </c>
      <c r="L85">
        <v>86</v>
      </c>
      <c r="Q85">
        <f t="shared" si="16"/>
        <v>3.0048391886934193E-4</v>
      </c>
      <c r="R85">
        <f t="shared" si="17"/>
        <v>0</v>
      </c>
      <c r="Z85">
        <f t="shared" si="18"/>
        <v>0</v>
      </c>
      <c r="AA85">
        <f t="shared" si="19"/>
        <v>0</v>
      </c>
      <c r="AH85">
        <f t="shared" si="20"/>
        <v>0</v>
      </c>
      <c r="AI85">
        <f t="shared" si="21"/>
        <v>0</v>
      </c>
      <c r="AV85">
        <f t="shared" si="22"/>
        <v>0</v>
      </c>
      <c r="AW85">
        <f t="shared" si="23"/>
        <v>0</v>
      </c>
    </row>
    <row r="86" spans="1:49" x14ac:dyDescent="0.35">
      <c r="A86" s="1">
        <v>142102</v>
      </c>
      <c r="B86" s="2" t="s">
        <v>156</v>
      </c>
      <c r="E86">
        <f t="shared" si="12"/>
        <v>0</v>
      </c>
      <c r="F86">
        <f t="shared" si="13"/>
        <v>0</v>
      </c>
      <c r="I86">
        <f t="shared" si="14"/>
        <v>0</v>
      </c>
      <c r="J86">
        <f t="shared" si="15"/>
        <v>0</v>
      </c>
      <c r="Q86">
        <f t="shared" si="16"/>
        <v>0</v>
      </c>
      <c r="R86">
        <f t="shared" si="17"/>
        <v>0</v>
      </c>
      <c r="Z86">
        <f t="shared" si="18"/>
        <v>0</v>
      </c>
      <c r="AA86">
        <f t="shared" si="19"/>
        <v>0</v>
      </c>
      <c r="AH86">
        <f t="shared" si="20"/>
        <v>0</v>
      </c>
      <c r="AI86">
        <f t="shared" si="21"/>
        <v>0</v>
      </c>
      <c r="AV86">
        <f t="shared" si="22"/>
        <v>0</v>
      </c>
      <c r="AW86">
        <f t="shared" si="23"/>
        <v>0</v>
      </c>
    </row>
    <row r="87" spans="1:49" x14ac:dyDescent="0.35">
      <c r="A87" s="1">
        <v>142103</v>
      </c>
      <c r="B87" s="2" t="s">
        <v>157</v>
      </c>
      <c r="C87">
        <v>1</v>
      </c>
      <c r="E87">
        <f t="shared" si="12"/>
        <v>3.1361136025791396E-6</v>
      </c>
      <c r="F87">
        <f t="shared" si="13"/>
        <v>0</v>
      </c>
      <c r="I87">
        <f t="shared" si="14"/>
        <v>0</v>
      </c>
      <c r="J87">
        <f t="shared" si="15"/>
        <v>0</v>
      </c>
      <c r="L87">
        <v>1</v>
      </c>
      <c r="Q87">
        <f t="shared" si="16"/>
        <v>3.4939990566202546E-6</v>
      </c>
      <c r="R87">
        <f t="shared" si="17"/>
        <v>0</v>
      </c>
      <c r="S87">
        <v>1</v>
      </c>
      <c r="Z87">
        <f t="shared" si="18"/>
        <v>1.5962965919067764E-5</v>
      </c>
      <c r="AA87">
        <f t="shared" si="19"/>
        <v>0</v>
      </c>
      <c r="AH87">
        <f t="shared" si="20"/>
        <v>0</v>
      </c>
      <c r="AI87">
        <f t="shared" si="21"/>
        <v>0</v>
      </c>
      <c r="AK87">
        <v>1</v>
      </c>
      <c r="AL87">
        <v>2</v>
      </c>
      <c r="AV87">
        <f t="shared" si="22"/>
        <v>1.705844222305619E-5</v>
      </c>
      <c r="AW87">
        <f t="shared" si="23"/>
        <v>0</v>
      </c>
    </row>
    <row r="88" spans="1:49" x14ac:dyDescent="0.35">
      <c r="A88" s="1">
        <v>142104</v>
      </c>
      <c r="B88" s="2" t="s">
        <v>158</v>
      </c>
      <c r="C88">
        <v>2</v>
      </c>
      <c r="E88">
        <f t="shared" si="12"/>
        <v>6.2722272051582793E-6</v>
      </c>
      <c r="F88">
        <f t="shared" si="13"/>
        <v>0</v>
      </c>
      <c r="I88">
        <f t="shared" si="14"/>
        <v>0</v>
      </c>
      <c r="J88">
        <f t="shared" si="15"/>
        <v>0</v>
      </c>
      <c r="L88">
        <v>1</v>
      </c>
      <c r="Q88">
        <f t="shared" si="16"/>
        <v>3.4939990566202546E-6</v>
      </c>
      <c r="R88">
        <f t="shared" si="17"/>
        <v>0</v>
      </c>
      <c r="S88">
        <v>1</v>
      </c>
      <c r="Z88">
        <f t="shared" si="18"/>
        <v>1.5962965919067764E-5</v>
      </c>
      <c r="AA88">
        <f t="shared" si="19"/>
        <v>0</v>
      </c>
      <c r="AH88">
        <f t="shared" si="20"/>
        <v>0</v>
      </c>
      <c r="AI88">
        <f t="shared" si="21"/>
        <v>0</v>
      </c>
      <c r="AK88">
        <v>1</v>
      </c>
      <c r="AL88">
        <v>3</v>
      </c>
      <c r="AP88">
        <v>2</v>
      </c>
      <c r="AV88">
        <f t="shared" si="22"/>
        <v>0</v>
      </c>
      <c r="AW88">
        <f t="shared" si="23"/>
        <v>0</v>
      </c>
    </row>
    <row r="89" spans="1:49" x14ac:dyDescent="0.35">
      <c r="A89" s="1">
        <v>142200</v>
      </c>
      <c r="B89" s="2" t="s">
        <v>159</v>
      </c>
      <c r="C89">
        <v>10</v>
      </c>
      <c r="E89">
        <f t="shared" si="12"/>
        <v>3.13611360257914E-5</v>
      </c>
      <c r="F89">
        <f t="shared" si="13"/>
        <v>0</v>
      </c>
      <c r="G89">
        <v>2</v>
      </c>
      <c r="I89">
        <f t="shared" si="14"/>
        <v>1.535685491611318E-5</v>
      </c>
      <c r="J89">
        <f t="shared" si="15"/>
        <v>0</v>
      </c>
      <c r="K89">
        <v>35</v>
      </c>
      <c r="L89">
        <v>1</v>
      </c>
      <c r="Q89">
        <f t="shared" si="16"/>
        <v>1.2578396603832916E-4</v>
      </c>
      <c r="R89">
        <f t="shared" si="17"/>
        <v>0</v>
      </c>
      <c r="S89">
        <v>40</v>
      </c>
      <c r="Z89">
        <f t="shared" si="18"/>
        <v>6.3851863676271051E-4</v>
      </c>
      <c r="AA89">
        <f t="shared" si="19"/>
        <v>0</v>
      </c>
      <c r="AC89">
        <v>5</v>
      </c>
      <c r="AD89">
        <v>2</v>
      </c>
      <c r="AH89">
        <f t="shared" si="20"/>
        <v>8.8726645879281065E-5</v>
      </c>
      <c r="AI89">
        <f t="shared" si="21"/>
        <v>0</v>
      </c>
      <c r="AV89">
        <f t="shared" si="22"/>
        <v>0</v>
      </c>
      <c r="AW89">
        <f t="shared" si="23"/>
        <v>0</v>
      </c>
    </row>
    <row r="90" spans="1:49" x14ac:dyDescent="0.35">
      <c r="A90" s="1">
        <v>142300</v>
      </c>
      <c r="B90" s="2" t="s">
        <v>160</v>
      </c>
      <c r="E90">
        <f t="shared" si="12"/>
        <v>0</v>
      </c>
      <c r="F90">
        <f t="shared" si="13"/>
        <v>0</v>
      </c>
      <c r="I90">
        <f t="shared" si="14"/>
        <v>0</v>
      </c>
      <c r="J90">
        <f t="shared" si="15"/>
        <v>0</v>
      </c>
      <c r="L90">
        <v>16</v>
      </c>
      <c r="Q90">
        <f t="shared" si="16"/>
        <v>5.5903984905924073E-5</v>
      </c>
      <c r="R90">
        <f t="shared" si="17"/>
        <v>0</v>
      </c>
      <c r="S90">
        <v>10</v>
      </c>
      <c r="Z90">
        <f t="shared" si="18"/>
        <v>1.5962965919067763E-4</v>
      </c>
      <c r="AA90">
        <f t="shared" si="19"/>
        <v>0</v>
      </c>
      <c r="AD90">
        <v>26</v>
      </c>
      <c r="AH90">
        <f t="shared" si="20"/>
        <v>3.2955611326590111E-4</v>
      </c>
      <c r="AI90">
        <f t="shared" si="21"/>
        <v>0</v>
      </c>
      <c r="AV90">
        <f t="shared" si="22"/>
        <v>0</v>
      </c>
      <c r="AW90">
        <f t="shared" si="23"/>
        <v>0</v>
      </c>
    </row>
    <row r="91" spans="1:49" x14ac:dyDescent="0.35">
      <c r="A91" s="1">
        <v>142400</v>
      </c>
      <c r="B91" s="2" t="s">
        <v>161</v>
      </c>
      <c r="E91">
        <f t="shared" si="12"/>
        <v>0</v>
      </c>
      <c r="F91">
        <f t="shared" si="13"/>
        <v>0</v>
      </c>
      <c r="I91">
        <f t="shared" si="14"/>
        <v>0</v>
      </c>
      <c r="J91">
        <f t="shared" si="15"/>
        <v>0</v>
      </c>
      <c r="Q91">
        <f t="shared" si="16"/>
        <v>0</v>
      </c>
      <c r="R91">
        <f t="shared" si="17"/>
        <v>0</v>
      </c>
      <c r="Z91">
        <f t="shared" si="18"/>
        <v>0</v>
      </c>
      <c r="AA91">
        <f t="shared" si="19"/>
        <v>0</v>
      </c>
      <c r="AH91">
        <f t="shared" si="20"/>
        <v>0</v>
      </c>
      <c r="AI91">
        <f t="shared" si="21"/>
        <v>0</v>
      </c>
      <c r="AV91">
        <f t="shared" si="22"/>
        <v>0</v>
      </c>
      <c r="AW91">
        <f t="shared" si="23"/>
        <v>0</v>
      </c>
    </row>
    <row r="92" spans="1:49" x14ac:dyDescent="0.35">
      <c r="A92" s="1">
        <v>142500</v>
      </c>
      <c r="B92" s="2" t="s">
        <v>162</v>
      </c>
      <c r="E92">
        <f t="shared" si="12"/>
        <v>0</v>
      </c>
      <c r="F92">
        <f t="shared" si="13"/>
        <v>0</v>
      </c>
      <c r="I92">
        <f t="shared" si="14"/>
        <v>0</v>
      </c>
      <c r="J92">
        <f t="shared" si="15"/>
        <v>0</v>
      </c>
      <c r="Q92">
        <f t="shared" si="16"/>
        <v>0</v>
      </c>
      <c r="R92">
        <f t="shared" si="17"/>
        <v>0</v>
      </c>
      <c r="Z92">
        <f t="shared" si="18"/>
        <v>0</v>
      </c>
      <c r="AA92">
        <f t="shared" si="19"/>
        <v>0</v>
      </c>
      <c r="AH92">
        <f t="shared" si="20"/>
        <v>0</v>
      </c>
      <c r="AI92">
        <f t="shared" si="21"/>
        <v>0</v>
      </c>
      <c r="AV92">
        <f t="shared" si="22"/>
        <v>0</v>
      </c>
      <c r="AW92">
        <f t="shared" si="23"/>
        <v>0</v>
      </c>
    </row>
    <row r="93" spans="1:49" x14ac:dyDescent="0.35">
      <c r="A93" s="1">
        <v>142600</v>
      </c>
      <c r="B93" s="2" t="s">
        <v>163</v>
      </c>
      <c r="E93">
        <f t="shared" si="12"/>
        <v>0</v>
      </c>
      <c r="F93">
        <f t="shared" si="13"/>
        <v>0</v>
      </c>
      <c r="G93">
        <v>8</v>
      </c>
      <c r="I93">
        <f t="shared" si="14"/>
        <v>6.1427419664452718E-5</v>
      </c>
      <c r="J93">
        <f t="shared" si="15"/>
        <v>0</v>
      </c>
      <c r="Q93">
        <f t="shared" si="16"/>
        <v>0</v>
      </c>
      <c r="R93">
        <f t="shared" si="17"/>
        <v>0</v>
      </c>
      <c r="Z93">
        <f t="shared" si="18"/>
        <v>0</v>
      </c>
      <c r="AA93">
        <f t="shared" si="19"/>
        <v>0</v>
      </c>
      <c r="AH93">
        <f t="shared" si="20"/>
        <v>0</v>
      </c>
      <c r="AI93">
        <f t="shared" si="21"/>
        <v>0</v>
      </c>
      <c r="AV93">
        <f t="shared" si="22"/>
        <v>0</v>
      </c>
      <c r="AW93">
        <f t="shared" si="23"/>
        <v>0</v>
      </c>
    </row>
    <row r="94" spans="1:49" x14ac:dyDescent="0.35">
      <c r="A94" s="1">
        <v>142700</v>
      </c>
      <c r="B94" s="2" t="s">
        <v>164</v>
      </c>
      <c r="E94">
        <f t="shared" si="12"/>
        <v>0</v>
      </c>
      <c r="F94">
        <f t="shared" si="13"/>
        <v>0</v>
      </c>
      <c r="I94">
        <f t="shared" si="14"/>
        <v>0</v>
      </c>
      <c r="J94">
        <f t="shared" si="15"/>
        <v>0</v>
      </c>
      <c r="Q94">
        <f t="shared" si="16"/>
        <v>0</v>
      </c>
      <c r="R94">
        <f t="shared" si="17"/>
        <v>0</v>
      </c>
      <c r="Z94">
        <f t="shared" si="18"/>
        <v>0</v>
      </c>
      <c r="AA94">
        <f t="shared" si="19"/>
        <v>0</v>
      </c>
      <c r="AH94">
        <f t="shared" si="20"/>
        <v>0</v>
      </c>
      <c r="AI94">
        <f t="shared" si="21"/>
        <v>0</v>
      </c>
      <c r="AV94">
        <f t="shared" si="22"/>
        <v>0</v>
      </c>
      <c r="AW94">
        <f t="shared" si="23"/>
        <v>0</v>
      </c>
    </row>
    <row r="95" spans="1:49" x14ac:dyDescent="0.35">
      <c r="A95" s="1">
        <v>142800</v>
      </c>
      <c r="B95" s="2" t="s">
        <v>165</v>
      </c>
      <c r="E95">
        <f t="shared" si="12"/>
        <v>0</v>
      </c>
      <c r="F95">
        <f t="shared" si="13"/>
        <v>0</v>
      </c>
      <c r="G95">
        <v>2</v>
      </c>
      <c r="I95">
        <f t="shared" si="14"/>
        <v>1.535685491611318E-5</v>
      </c>
      <c r="J95">
        <f t="shared" si="15"/>
        <v>0</v>
      </c>
      <c r="L95">
        <v>15</v>
      </c>
      <c r="Q95">
        <f t="shared" si="16"/>
        <v>5.2409985849303823E-5</v>
      </c>
      <c r="R95">
        <f t="shared" si="17"/>
        <v>0</v>
      </c>
      <c r="S95">
        <v>155</v>
      </c>
      <c r="T95">
        <v>1</v>
      </c>
      <c r="Z95">
        <f t="shared" si="18"/>
        <v>2.4902226833745712E-3</v>
      </c>
      <c r="AA95">
        <f t="shared" si="19"/>
        <v>0</v>
      </c>
      <c r="AC95">
        <v>7</v>
      </c>
      <c r="AD95">
        <v>25</v>
      </c>
      <c r="AH95">
        <f t="shared" si="20"/>
        <v>4.0560752401957057E-4</v>
      </c>
      <c r="AI95">
        <f t="shared" si="21"/>
        <v>0</v>
      </c>
      <c r="AV95">
        <f t="shared" si="22"/>
        <v>0</v>
      </c>
      <c r="AW95">
        <f t="shared" si="23"/>
        <v>0</v>
      </c>
    </row>
    <row r="96" spans="1:49" x14ac:dyDescent="0.35">
      <c r="A96" s="1">
        <v>142900</v>
      </c>
      <c r="B96" s="2" t="s">
        <v>166</v>
      </c>
      <c r="C96">
        <v>9</v>
      </c>
      <c r="E96">
        <f t="shared" si="12"/>
        <v>2.8225022423212259E-5</v>
      </c>
      <c r="F96">
        <f t="shared" si="13"/>
        <v>0</v>
      </c>
      <c r="G96">
        <v>1</v>
      </c>
      <c r="I96">
        <f t="shared" si="14"/>
        <v>7.6784274580565898E-6</v>
      </c>
      <c r="J96">
        <f t="shared" si="15"/>
        <v>0</v>
      </c>
      <c r="K96">
        <v>8</v>
      </c>
      <c r="L96">
        <v>20</v>
      </c>
      <c r="Q96">
        <f t="shared" si="16"/>
        <v>9.783197358536713E-5</v>
      </c>
      <c r="R96">
        <f t="shared" si="17"/>
        <v>0</v>
      </c>
      <c r="S96">
        <v>32</v>
      </c>
      <c r="Z96">
        <f t="shared" si="18"/>
        <v>5.1081490941016843E-4</v>
      </c>
      <c r="AA96">
        <f t="shared" si="19"/>
        <v>0</v>
      </c>
      <c r="AD96">
        <v>34</v>
      </c>
      <c r="AH96">
        <f t="shared" si="20"/>
        <v>4.3095799427079372E-4</v>
      </c>
      <c r="AI96">
        <f t="shared" si="21"/>
        <v>0</v>
      </c>
      <c r="AV96">
        <f t="shared" si="22"/>
        <v>0</v>
      </c>
      <c r="AW96">
        <f t="shared" si="23"/>
        <v>0</v>
      </c>
    </row>
    <row r="97" spans="1:49" x14ac:dyDescent="0.35">
      <c r="A97" s="1">
        <v>143000</v>
      </c>
      <c r="B97" s="2" t="s">
        <v>167</v>
      </c>
      <c r="E97">
        <f t="shared" si="12"/>
        <v>0</v>
      </c>
      <c r="F97">
        <f t="shared" si="13"/>
        <v>0</v>
      </c>
      <c r="I97">
        <f t="shared" si="14"/>
        <v>0</v>
      </c>
      <c r="J97">
        <f t="shared" si="15"/>
        <v>0</v>
      </c>
      <c r="Q97">
        <f t="shared" si="16"/>
        <v>0</v>
      </c>
      <c r="R97">
        <f t="shared" si="17"/>
        <v>0</v>
      </c>
      <c r="Z97">
        <f t="shared" si="18"/>
        <v>0</v>
      </c>
      <c r="AA97">
        <f t="shared" si="19"/>
        <v>0</v>
      </c>
      <c r="AH97">
        <f t="shared" si="20"/>
        <v>0</v>
      </c>
      <c r="AI97">
        <f t="shared" si="21"/>
        <v>0</v>
      </c>
      <c r="AV97">
        <f t="shared" si="22"/>
        <v>0</v>
      </c>
      <c r="AW97">
        <f t="shared" si="23"/>
        <v>0</v>
      </c>
    </row>
    <row r="98" spans="1:49" x14ac:dyDescent="0.35">
      <c r="A98" s="1">
        <v>143100</v>
      </c>
      <c r="B98" s="2" t="s">
        <v>168</v>
      </c>
      <c r="E98">
        <f t="shared" si="12"/>
        <v>0</v>
      </c>
      <c r="F98">
        <f t="shared" si="13"/>
        <v>0</v>
      </c>
      <c r="I98">
        <f t="shared" si="14"/>
        <v>0</v>
      </c>
      <c r="J98">
        <f t="shared" si="15"/>
        <v>0</v>
      </c>
      <c r="K98">
        <v>8</v>
      </c>
      <c r="L98">
        <v>1</v>
      </c>
      <c r="Q98">
        <f t="shared" si="16"/>
        <v>3.1445991509582291E-5</v>
      </c>
      <c r="R98">
        <f t="shared" si="17"/>
        <v>0</v>
      </c>
      <c r="S98">
        <v>2</v>
      </c>
      <c r="Z98">
        <f t="shared" si="18"/>
        <v>3.1925931838135527E-5</v>
      </c>
      <c r="AA98">
        <f t="shared" si="19"/>
        <v>0</v>
      </c>
      <c r="AD98">
        <v>1</v>
      </c>
      <c r="AH98">
        <f t="shared" si="20"/>
        <v>1.267523512561158E-5</v>
      </c>
      <c r="AI98">
        <f t="shared" si="21"/>
        <v>0</v>
      </c>
      <c r="AV98">
        <f t="shared" si="22"/>
        <v>0</v>
      </c>
      <c r="AW98">
        <f t="shared" si="23"/>
        <v>0</v>
      </c>
    </row>
    <row r="99" spans="1:49" x14ac:dyDescent="0.35">
      <c r="A99" s="1">
        <v>143201</v>
      </c>
      <c r="B99" s="2" t="s">
        <v>169</v>
      </c>
      <c r="E99">
        <f t="shared" si="12"/>
        <v>0</v>
      </c>
      <c r="F99">
        <f t="shared" si="13"/>
        <v>0</v>
      </c>
      <c r="I99">
        <f t="shared" si="14"/>
        <v>0</v>
      </c>
      <c r="J99">
        <f t="shared" si="15"/>
        <v>0</v>
      </c>
      <c r="L99">
        <v>-1</v>
      </c>
      <c r="Q99">
        <f t="shared" si="16"/>
        <v>-3.4939990566202546E-6</v>
      </c>
      <c r="R99">
        <f t="shared" si="17"/>
        <v>0</v>
      </c>
      <c r="Z99">
        <f t="shared" si="18"/>
        <v>0</v>
      </c>
      <c r="AA99">
        <f t="shared" si="19"/>
        <v>0</v>
      </c>
      <c r="AD99">
        <v>-175</v>
      </c>
      <c r="AH99">
        <f t="shared" si="20"/>
        <v>-2.2181661469820265E-3</v>
      </c>
      <c r="AI99">
        <f t="shared" si="21"/>
        <v>0</v>
      </c>
      <c r="AV99">
        <f t="shared" si="22"/>
        <v>0</v>
      </c>
      <c r="AW99">
        <f t="shared" si="23"/>
        <v>0</v>
      </c>
    </row>
    <row r="100" spans="1:49" x14ac:dyDescent="0.35">
      <c r="A100" s="1">
        <v>143202</v>
      </c>
      <c r="B100" s="2" t="s">
        <v>170</v>
      </c>
      <c r="C100">
        <v>14</v>
      </c>
      <c r="E100">
        <f t="shared" si="12"/>
        <v>4.3905590436107958E-5</v>
      </c>
      <c r="F100">
        <f t="shared" si="13"/>
        <v>0</v>
      </c>
      <c r="G100">
        <v>9</v>
      </c>
      <c r="I100">
        <f t="shared" si="14"/>
        <v>6.9105847122509316E-5</v>
      </c>
      <c r="J100">
        <f t="shared" si="15"/>
        <v>0</v>
      </c>
      <c r="K100">
        <v>55</v>
      </c>
      <c r="L100">
        <v>45</v>
      </c>
      <c r="M100">
        <v>5</v>
      </c>
      <c r="Q100">
        <f t="shared" si="16"/>
        <v>3.6686990094512674E-4</v>
      </c>
      <c r="R100">
        <f t="shared" si="17"/>
        <v>0</v>
      </c>
      <c r="S100">
        <v>127</v>
      </c>
      <c r="T100">
        <v>1</v>
      </c>
      <c r="Z100">
        <f t="shared" si="18"/>
        <v>2.0432596376406737E-3</v>
      </c>
      <c r="AA100">
        <f t="shared" si="19"/>
        <v>0</v>
      </c>
      <c r="AD100">
        <v>99</v>
      </c>
      <c r="AH100">
        <f t="shared" si="20"/>
        <v>1.2548482774355464E-3</v>
      </c>
      <c r="AI100">
        <f t="shared" si="21"/>
        <v>0</v>
      </c>
      <c r="AV100">
        <f t="shared" si="22"/>
        <v>0</v>
      </c>
      <c r="AW100">
        <f t="shared" si="23"/>
        <v>0</v>
      </c>
    </row>
    <row r="101" spans="1:49" x14ac:dyDescent="0.35">
      <c r="A101" s="1">
        <v>150101</v>
      </c>
      <c r="B101" s="2" t="s">
        <v>171</v>
      </c>
      <c r="E101">
        <f t="shared" si="12"/>
        <v>0</v>
      </c>
      <c r="F101">
        <f t="shared" si="13"/>
        <v>0</v>
      </c>
      <c r="I101">
        <f t="shared" si="14"/>
        <v>0</v>
      </c>
      <c r="J101">
        <f t="shared" si="15"/>
        <v>0</v>
      </c>
      <c r="L101">
        <v>-1</v>
      </c>
      <c r="Q101">
        <f t="shared" si="16"/>
        <v>-3.4939990566202546E-6</v>
      </c>
      <c r="R101">
        <f t="shared" si="17"/>
        <v>0</v>
      </c>
      <c r="Z101">
        <f t="shared" si="18"/>
        <v>0</v>
      </c>
      <c r="AA101">
        <f t="shared" si="19"/>
        <v>0</v>
      </c>
      <c r="AD101">
        <v>-19</v>
      </c>
      <c r="AH101">
        <f t="shared" si="20"/>
        <v>-2.4082946738662002E-4</v>
      </c>
      <c r="AI101">
        <f t="shared" si="21"/>
        <v>0</v>
      </c>
      <c r="AV101">
        <f t="shared" si="22"/>
        <v>0</v>
      </c>
      <c r="AW101">
        <f t="shared" si="23"/>
        <v>0</v>
      </c>
    </row>
    <row r="102" spans="1:49" x14ac:dyDescent="0.35">
      <c r="A102" s="1">
        <v>150102</v>
      </c>
      <c r="B102" s="2" t="s">
        <v>172</v>
      </c>
      <c r="E102">
        <f t="shared" si="12"/>
        <v>0</v>
      </c>
      <c r="F102">
        <f t="shared" si="13"/>
        <v>0</v>
      </c>
      <c r="I102">
        <f t="shared" si="14"/>
        <v>0</v>
      </c>
      <c r="J102">
        <f t="shared" si="15"/>
        <v>0</v>
      </c>
      <c r="Q102">
        <f t="shared" si="16"/>
        <v>0</v>
      </c>
      <c r="R102">
        <f t="shared" si="17"/>
        <v>0</v>
      </c>
      <c r="Z102">
        <f t="shared" si="18"/>
        <v>0</v>
      </c>
      <c r="AA102">
        <f t="shared" si="19"/>
        <v>0</v>
      </c>
      <c r="AH102">
        <f t="shared" si="20"/>
        <v>0</v>
      </c>
      <c r="AI102">
        <f t="shared" si="21"/>
        <v>0</v>
      </c>
      <c r="AV102">
        <f t="shared" si="22"/>
        <v>0</v>
      </c>
      <c r="AW102">
        <f t="shared" si="23"/>
        <v>0</v>
      </c>
    </row>
    <row r="103" spans="1:49" x14ac:dyDescent="0.35">
      <c r="A103" s="1">
        <v>150103</v>
      </c>
      <c r="B103" s="2" t="s">
        <v>173</v>
      </c>
      <c r="E103">
        <f t="shared" si="12"/>
        <v>0</v>
      </c>
      <c r="F103">
        <f t="shared" si="13"/>
        <v>0</v>
      </c>
      <c r="I103">
        <f t="shared" si="14"/>
        <v>0</v>
      </c>
      <c r="J103">
        <f t="shared" si="15"/>
        <v>0</v>
      </c>
      <c r="Q103">
        <f t="shared" si="16"/>
        <v>0</v>
      </c>
      <c r="R103">
        <f t="shared" si="17"/>
        <v>0</v>
      </c>
      <c r="Z103">
        <f t="shared" si="18"/>
        <v>0</v>
      </c>
      <c r="AA103">
        <f t="shared" si="19"/>
        <v>0</v>
      </c>
      <c r="AH103">
        <f t="shared" si="20"/>
        <v>0</v>
      </c>
      <c r="AI103">
        <f t="shared" si="21"/>
        <v>0</v>
      </c>
      <c r="AV103">
        <f t="shared" si="22"/>
        <v>0</v>
      </c>
      <c r="AW103">
        <f t="shared" si="23"/>
        <v>0</v>
      </c>
    </row>
    <row r="104" spans="1:49" x14ac:dyDescent="0.35">
      <c r="A104" s="1">
        <v>150200</v>
      </c>
      <c r="B104" s="2" t="s">
        <v>174</v>
      </c>
      <c r="E104">
        <f t="shared" si="12"/>
        <v>0</v>
      </c>
      <c r="F104">
        <f t="shared" si="13"/>
        <v>0</v>
      </c>
      <c r="I104">
        <f t="shared" si="14"/>
        <v>0</v>
      </c>
      <c r="J104">
        <f t="shared" si="15"/>
        <v>0</v>
      </c>
      <c r="Q104">
        <f t="shared" si="16"/>
        <v>0</v>
      </c>
      <c r="R104">
        <f t="shared" si="17"/>
        <v>0</v>
      </c>
      <c r="Z104">
        <f t="shared" si="18"/>
        <v>0</v>
      </c>
      <c r="AA104">
        <f t="shared" si="19"/>
        <v>0</v>
      </c>
      <c r="AH104">
        <f t="shared" si="20"/>
        <v>0</v>
      </c>
      <c r="AI104">
        <f t="shared" si="21"/>
        <v>0</v>
      </c>
      <c r="AV104">
        <f t="shared" si="22"/>
        <v>0</v>
      </c>
      <c r="AW104">
        <f t="shared" si="23"/>
        <v>0</v>
      </c>
    </row>
    <row r="105" spans="1:49" x14ac:dyDescent="0.35">
      <c r="A105" s="1">
        <v>160100</v>
      </c>
      <c r="B105" s="2" t="s">
        <v>175</v>
      </c>
      <c r="C105">
        <v>28</v>
      </c>
      <c r="E105">
        <f t="shared" si="12"/>
        <v>8.7811180872215917E-5</v>
      </c>
      <c r="F105">
        <f t="shared" si="13"/>
        <v>0</v>
      </c>
      <c r="G105">
        <v>8</v>
      </c>
      <c r="I105">
        <f t="shared" si="14"/>
        <v>6.1427419664452718E-5</v>
      </c>
      <c r="J105">
        <f t="shared" si="15"/>
        <v>0</v>
      </c>
      <c r="K105">
        <v>70</v>
      </c>
      <c r="M105">
        <v>3</v>
      </c>
      <c r="Q105">
        <f t="shared" si="16"/>
        <v>2.5506193113327861E-4</v>
      </c>
      <c r="R105">
        <f t="shared" si="17"/>
        <v>0</v>
      </c>
      <c r="S105">
        <v>5</v>
      </c>
      <c r="T105">
        <v>75</v>
      </c>
      <c r="U105">
        <v>16</v>
      </c>
      <c r="Z105">
        <f t="shared" si="18"/>
        <v>1.5324447282305052E-3</v>
      </c>
      <c r="AA105">
        <f t="shared" si="19"/>
        <v>0</v>
      </c>
      <c r="AD105">
        <v>39</v>
      </c>
      <c r="AH105">
        <f t="shared" si="20"/>
        <v>4.9433416989885163E-4</v>
      </c>
      <c r="AI105">
        <f t="shared" si="21"/>
        <v>0</v>
      </c>
      <c r="AL105">
        <v>8</v>
      </c>
      <c r="AV105">
        <f t="shared" si="22"/>
        <v>4.5489179261483178E-5</v>
      </c>
      <c r="AW105">
        <f t="shared" si="23"/>
        <v>0</v>
      </c>
    </row>
    <row r="106" spans="1:49" x14ac:dyDescent="0.35">
      <c r="A106" s="1">
        <v>160200</v>
      </c>
      <c r="B106" s="2" t="s">
        <v>176</v>
      </c>
      <c r="C106">
        <v>21</v>
      </c>
      <c r="E106">
        <f t="shared" si="12"/>
        <v>6.5858385654161931E-5</v>
      </c>
      <c r="F106">
        <f t="shared" si="13"/>
        <v>0</v>
      </c>
      <c r="G106">
        <v>1</v>
      </c>
      <c r="I106">
        <f t="shared" si="14"/>
        <v>7.6784274580565898E-6</v>
      </c>
      <c r="J106">
        <f t="shared" si="15"/>
        <v>0</v>
      </c>
      <c r="Q106">
        <f t="shared" si="16"/>
        <v>0</v>
      </c>
      <c r="R106">
        <f t="shared" si="17"/>
        <v>0</v>
      </c>
      <c r="Z106">
        <f t="shared" si="18"/>
        <v>0</v>
      </c>
      <c r="AA106">
        <f t="shared" si="19"/>
        <v>0</v>
      </c>
      <c r="AH106">
        <f t="shared" si="20"/>
        <v>0</v>
      </c>
      <c r="AI106">
        <f t="shared" si="21"/>
        <v>0</v>
      </c>
      <c r="AV106">
        <f t="shared" si="22"/>
        <v>0</v>
      </c>
      <c r="AW106">
        <f t="shared" si="23"/>
        <v>0</v>
      </c>
    </row>
    <row r="107" spans="1:49" x14ac:dyDescent="0.35">
      <c r="A107" s="1">
        <v>160300</v>
      </c>
      <c r="B107" s="2" t="s">
        <v>177</v>
      </c>
      <c r="C107">
        <v>1</v>
      </c>
      <c r="E107">
        <f t="shared" si="12"/>
        <v>3.1361136025791396E-6</v>
      </c>
      <c r="F107">
        <f t="shared" si="13"/>
        <v>0</v>
      </c>
      <c r="G107">
        <v>2</v>
      </c>
      <c r="I107">
        <f t="shared" si="14"/>
        <v>1.535685491611318E-5</v>
      </c>
      <c r="J107">
        <f t="shared" si="15"/>
        <v>0</v>
      </c>
      <c r="Q107">
        <f t="shared" si="16"/>
        <v>0</v>
      </c>
      <c r="R107">
        <f t="shared" si="17"/>
        <v>0</v>
      </c>
      <c r="Z107">
        <f t="shared" si="18"/>
        <v>0</v>
      </c>
      <c r="AA107">
        <f t="shared" si="19"/>
        <v>0</v>
      </c>
      <c r="AH107">
        <f t="shared" si="20"/>
        <v>0</v>
      </c>
      <c r="AI107">
        <f t="shared" si="21"/>
        <v>0</v>
      </c>
      <c r="AV107">
        <f t="shared" si="22"/>
        <v>0</v>
      </c>
      <c r="AW107">
        <f t="shared" si="23"/>
        <v>0</v>
      </c>
    </row>
    <row r="108" spans="1:49" x14ac:dyDescent="0.35">
      <c r="A108" s="1">
        <v>160400</v>
      </c>
      <c r="B108" s="2" t="s">
        <v>178</v>
      </c>
      <c r="C108">
        <v>1</v>
      </c>
      <c r="E108">
        <f t="shared" si="12"/>
        <v>3.1361136025791396E-6</v>
      </c>
      <c r="F108">
        <f t="shared" si="13"/>
        <v>0</v>
      </c>
      <c r="G108">
        <v>1</v>
      </c>
      <c r="I108">
        <f t="shared" si="14"/>
        <v>7.6784274580565898E-6</v>
      </c>
      <c r="J108">
        <f t="shared" si="15"/>
        <v>0</v>
      </c>
      <c r="Q108">
        <f t="shared" si="16"/>
        <v>0</v>
      </c>
      <c r="R108">
        <f t="shared" si="17"/>
        <v>0</v>
      </c>
      <c r="Z108">
        <f t="shared" si="18"/>
        <v>0</v>
      </c>
      <c r="AA108">
        <f t="shared" si="19"/>
        <v>0</v>
      </c>
      <c r="AH108">
        <f t="shared" si="20"/>
        <v>0</v>
      </c>
      <c r="AI108">
        <f t="shared" si="21"/>
        <v>0</v>
      </c>
      <c r="AV108">
        <f t="shared" si="22"/>
        <v>0</v>
      </c>
      <c r="AW108">
        <f t="shared" si="23"/>
        <v>0</v>
      </c>
    </row>
    <row r="109" spans="1:49" x14ac:dyDescent="0.35">
      <c r="A109" s="1">
        <v>170100</v>
      </c>
      <c r="B109" s="2" t="s">
        <v>179</v>
      </c>
      <c r="E109">
        <f t="shared" si="12"/>
        <v>0</v>
      </c>
      <c r="F109">
        <f t="shared" si="13"/>
        <v>0</v>
      </c>
      <c r="G109">
        <v>7</v>
      </c>
      <c r="H109">
        <v>21</v>
      </c>
      <c r="I109">
        <f t="shared" si="14"/>
        <v>0</v>
      </c>
      <c r="J109">
        <f t="shared" si="15"/>
        <v>0</v>
      </c>
      <c r="N109">
        <v>10</v>
      </c>
      <c r="O109">
        <v>2</v>
      </c>
      <c r="Q109">
        <f t="shared" si="16"/>
        <v>0</v>
      </c>
      <c r="R109">
        <f t="shared" si="17"/>
        <v>3.9741679085941381E-4</v>
      </c>
      <c r="V109">
        <v>2</v>
      </c>
      <c r="Z109">
        <f t="shared" si="18"/>
        <v>0</v>
      </c>
      <c r="AA109">
        <f t="shared" si="19"/>
        <v>1.2616704516780217E-4</v>
      </c>
      <c r="AF109">
        <v>2</v>
      </c>
      <c r="AH109">
        <f t="shared" si="20"/>
        <v>0</v>
      </c>
      <c r="AI109">
        <f t="shared" si="21"/>
        <v>3.4193879295606086E-4</v>
      </c>
      <c r="AT109">
        <v>1</v>
      </c>
      <c r="AU109">
        <v>5</v>
      </c>
      <c r="AV109">
        <f t="shared" si="22"/>
        <v>0</v>
      </c>
      <c r="AW109">
        <f t="shared" si="23"/>
        <v>7.8558709542264586E-5</v>
      </c>
    </row>
    <row r="110" spans="1:49" x14ac:dyDescent="0.35">
      <c r="A110" s="1">
        <v>170600</v>
      </c>
      <c r="B110" s="2" t="s">
        <v>180</v>
      </c>
      <c r="E110">
        <f t="shared" si="12"/>
        <v>0</v>
      </c>
      <c r="F110">
        <f t="shared" si="13"/>
        <v>0</v>
      </c>
      <c r="G110">
        <v>1</v>
      </c>
      <c r="I110">
        <f t="shared" si="14"/>
        <v>7.6784274580565898E-6</v>
      </c>
      <c r="J110">
        <f t="shared" si="15"/>
        <v>0</v>
      </c>
      <c r="Q110">
        <f t="shared" si="16"/>
        <v>0</v>
      </c>
      <c r="R110">
        <f t="shared" si="17"/>
        <v>0</v>
      </c>
      <c r="Z110">
        <f t="shared" si="18"/>
        <v>0</v>
      </c>
      <c r="AA110">
        <f t="shared" si="19"/>
        <v>0</v>
      </c>
      <c r="AH110">
        <f t="shared" si="20"/>
        <v>0</v>
      </c>
      <c r="AI110">
        <f t="shared" si="21"/>
        <v>0</v>
      </c>
      <c r="AV110">
        <f t="shared" si="22"/>
        <v>0</v>
      </c>
      <c r="AW110">
        <f t="shared" si="23"/>
        <v>0</v>
      </c>
    </row>
    <row r="111" spans="1:49" x14ac:dyDescent="0.35">
      <c r="A111" s="1">
        <v>170700</v>
      </c>
      <c r="B111" s="2" t="s">
        <v>181</v>
      </c>
      <c r="E111">
        <f t="shared" si="12"/>
        <v>0</v>
      </c>
      <c r="F111">
        <f t="shared" si="13"/>
        <v>0</v>
      </c>
      <c r="I111">
        <f t="shared" si="14"/>
        <v>0</v>
      </c>
      <c r="J111">
        <f t="shared" si="15"/>
        <v>0</v>
      </c>
      <c r="Q111">
        <f t="shared" si="16"/>
        <v>0</v>
      </c>
      <c r="R111">
        <f t="shared" si="17"/>
        <v>0</v>
      </c>
      <c r="Z111">
        <f t="shared" si="18"/>
        <v>0</v>
      </c>
      <c r="AA111">
        <f t="shared" si="19"/>
        <v>0</v>
      </c>
      <c r="AH111">
        <f t="shared" si="20"/>
        <v>0</v>
      </c>
      <c r="AI111">
        <f t="shared" si="21"/>
        <v>0</v>
      </c>
      <c r="AV111">
        <f t="shared" si="22"/>
        <v>0</v>
      </c>
      <c r="AW111">
        <f t="shared" si="23"/>
        <v>0</v>
      </c>
    </row>
    <row r="112" spans="1:49" x14ac:dyDescent="0.35">
      <c r="A112" s="1">
        <v>170900</v>
      </c>
      <c r="B112" s="2" t="s">
        <v>182</v>
      </c>
      <c r="C112">
        <v>2</v>
      </c>
      <c r="E112">
        <f t="shared" si="12"/>
        <v>6.2722272051582793E-6</v>
      </c>
      <c r="F112">
        <f t="shared" si="13"/>
        <v>0</v>
      </c>
      <c r="G112">
        <v>6</v>
      </c>
      <c r="I112">
        <f t="shared" si="14"/>
        <v>4.6070564748339542E-5</v>
      </c>
      <c r="J112">
        <f t="shared" si="15"/>
        <v>0</v>
      </c>
      <c r="K112">
        <v>3</v>
      </c>
      <c r="L112">
        <v>1</v>
      </c>
      <c r="Q112">
        <f t="shared" si="16"/>
        <v>1.3975996226481018E-5</v>
      </c>
      <c r="R112">
        <f t="shared" si="17"/>
        <v>0</v>
      </c>
      <c r="S112">
        <v>2</v>
      </c>
      <c r="T112">
        <v>2</v>
      </c>
      <c r="Z112">
        <f t="shared" si="18"/>
        <v>6.3851863676271054E-5</v>
      </c>
      <c r="AA112">
        <f t="shared" si="19"/>
        <v>0</v>
      </c>
      <c r="AD112">
        <v>18</v>
      </c>
      <c r="AH112">
        <f t="shared" si="20"/>
        <v>2.2815423226100844E-4</v>
      </c>
      <c r="AI112">
        <f t="shared" si="21"/>
        <v>0</v>
      </c>
      <c r="AK112">
        <v>3</v>
      </c>
      <c r="AL112">
        <v>16</v>
      </c>
      <c r="AV112">
        <f t="shared" si="22"/>
        <v>1.0803680074602254E-4</v>
      </c>
      <c r="AW112">
        <f t="shared" si="23"/>
        <v>0</v>
      </c>
    </row>
    <row r="113" spans="1:49" x14ac:dyDescent="0.35">
      <c r="A113" s="1">
        <v>171001</v>
      </c>
      <c r="B113" s="2" t="s">
        <v>183</v>
      </c>
      <c r="C113">
        <v>1</v>
      </c>
      <c r="E113">
        <f t="shared" si="12"/>
        <v>3.1361136025791396E-6</v>
      </c>
      <c r="F113">
        <f t="shared" si="13"/>
        <v>0</v>
      </c>
      <c r="G113">
        <v>9</v>
      </c>
      <c r="I113">
        <f t="shared" si="14"/>
        <v>6.9105847122509316E-5</v>
      </c>
      <c r="J113">
        <f t="shared" si="15"/>
        <v>0</v>
      </c>
      <c r="K113">
        <v>1</v>
      </c>
      <c r="L113">
        <v>1</v>
      </c>
      <c r="Q113">
        <f t="shared" si="16"/>
        <v>6.9879981132405092E-6</v>
      </c>
      <c r="R113">
        <f t="shared" si="17"/>
        <v>0</v>
      </c>
      <c r="S113">
        <v>6</v>
      </c>
      <c r="Z113">
        <f t="shared" si="18"/>
        <v>9.5777795514406574E-5</v>
      </c>
      <c r="AA113">
        <f t="shared" si="19"/>
        <v>0</v>
      </c>
      <c r="AH113">
        <f t="shared" si="20"/>
        <v>0</v>
      </c>
      <c r="AI113">
        <f t="shared" si="21"/>
        <v>0</v>
      </c>
      <c r="AV113">
        <f t="shared" si="22"/>
        <v>0</v>
      </c>
      <c r="AW113">
        <f t="shared" si="23"/>
        <v>0</v>
      </c>
    </row>
    <row r="114" spans="1:49" x14ac:dyDescent="0.35">
      <c r="A114" s="1">
        <v>171100</v>
      </c>
      <c r="B114" s="2" t="s">
        <v>184</v>
      </c>
      <c r="E114">
        <f t="shared" si="12"/>
        <v>0</v>
      </c>
      <c r="F114">
        <f t="shared" si="13"/>
        <v>0</v>
      </c>
      <c r="G114">
        <v>2</v>
      </c>
      <c r="I114">
        <f t="shared" si="14"/>
        <v>1.535685491611318E-5</v>
      </c>
      <c r="J114">
        <f t="shared" si="15"/>
        <v>0</v>
      </c>
      <c r="Q114">
        <f t="shared" si="16"/>
        <v>0</v>
      </c>
      <c r="R114">
        <f t="shared" si="17"/>
        <v>0</v>
      </c>
      <c r="Z114">
        <f t="shared" si="18"/>
        <v>0</v>
      </c>
      <c r="AA114">
        <f t="shared" si="19"/>
        <v>0</v>
      </c>
      <c r="AH114">
        <f t="shared" si="20"/>
        <v>0</v>
      </c>
      <c r="AI114">
        <f t="shared" si="21"/>
        <v>0</v>
      </c>
      <c r="AV114">
        <f t="shared" si="22"/>
        <v>0</v>
      </c>
      <c r="AW114">
        <f t="shared" si="23"/>
        <v>0</v>
      </c>
    </row>
    <row r="115" spans="1:49" x14ac:dyDescent="0.35">
      <c r="A115" s="1">
        <v>180101</v>
      </c>
      <c r="B115" s="2" t="s">
        <v>185</v>
      </c>
      <c r="E115">
        <f t="shared" si="12"/>
        <v>0</v>
      </c>
      <c r="F115">
        <f t="shared" si="13"/>
        <v>0</v>
      </c>
      <c r="I115">
        <f t="shared" si="14"/>
        <v>0</v>
      </c>
      <c r="J115">
        <f t="shared" si="15"/>
        <v>0</v>
      </c>
      <c r="Q115">
        <f t="shared" si="16"/>
        <v>0</v>
      </c>
      <c r="R115">
        <f t="shared" si="17"/>
        <v>0</v>
      </c>
      <c r="Z115">
        <f t="shared" si="18"/>
        <v>0</v>
      </c>
      <c r="AA115">
        <f t="shared" si="19"/>
        <v>0</v>
      </c>
      <c r="AH115">
        <f t="shared" si="20"/>
        <v>0</v>
      </c>
      <c r="AI115">
        <f t="shared" si="21"/>
        <v>0</v>
      </c>
      <c r="AV115">
        <f t="shared" si="22"/>
        <v>0</v>
      </c>
      <c r="AW115">
        <f t="shared" si="23"/>
        <v>0</v>
      </c>
    </row>
    <row r="116" spans="1:49" x14ac:dyDescent="0.35">
      <c r="A116" s="1">
        <v>180102</v>
      </c>
      <c r="B116" s="2" t="s">
        <v>186</v>
      </c>
      <c r="E116">
        <f t="shared" si="12"/>
        <v>0</v>
      </c>
      <c r="F116">
        <f t="shared" si="13"/>
        <v>0</v>
      </c>
      <c r="I116">
        <f t="shared" si="14"/>
        <v>0</v>
      </c>
      <c r="J116">
        <f t="shared" si="15"/>
        <v>0</v>
      </c>
      <c r="Q116">
        <f t="shared" si="16"/>
        <v>0</v>
      </c>
      <c r="R116">
        <f t="shared" si="17"/>
        <v>0</v>
      </c>
      <c r="Z116">
        <f t="shared" si="18"/>
        <v>0</v>
      </c>
      <c r="AA116">
        <f t="shared" si="19"/>
        <v>0</v>
      </c>
      <c r="AH116">
        <f t="shared" si="20"/>
        <v>0</v>
      </c>
      <c r="AI116">
        <f t="shared" si="21"/>
        <v>0</v>
      </c>
      <c r="AV116">
        <f t="shared" si="22"/>
        <v>0</v>
      </c>
      <c r="AW116">
        <f t="shared" si="23"/>
        <v>0</v>
      </c>
    </row>
    <row r="117" spans="1:49" x14ac:dyDescent="0.35">
      <c r="A117" s="1">
        <v>180300</v>
      </c>
      <c r="B117" s="2" t="s">
        <v>187</v>
      </c>
      <c r="E117">
        <f t="shared" si="12"/>
        <v>0</v>
      </c>
      <c r="F117">
        <f t="shared" si="13"/>
        <v>0</v>
      </c>
      <c r="I117">
        <f t="shared" si="14"/>
        <v>0</v>
      </c>
      <c r="J117">
        <f t="shared" si="15"/>
        <v>0</v>
      </c>
      <c r="Q117">
        <f t="shared" si="16"/>
        <v>0</v>
      </c>
      <c r="R117">
        <f t="shared" si="17"/>
        <v>0</v>
      </c>
      <c r="Z117">
        <f t="shared" si="18"/>
        <v>0</v>
      </c>
      <c r="AA117">
        <f t="shared" si="19"/>
        <v>0</v>
      </c>
      <c r="AH117">
        <f t="shared" si="20"/>
        <v>0</v>
      </c>
      <c r="AI117">
        <f t="shared" si="21"/>
        <v>0</v>
      </c>
      <c r="AV117">
        <f t="shared" si="22"/>
        <v>0</v>
      </c>
      <c r="AW117">
        <f t="shared" si="23"/>
        <v>0</v>
      </c>
    </row>
    <row r="118" spans="1:49" x14ac:dyDescent="0.35">
      <c r="A118" s="1">
        <v>180400</v>
      </c>
      <c r="B118" s="2" t="s">
        <v>188</v>
      </c>
      <c r="C118">
        <v>505</v>
      </c>
      <c r="E118">
        <f t="shared" si="12"/>
        <v>1.5837373693024656E-3</v>
      </c>
      <c r="F118">
        <f t="shared" si="13"/>
        <v>0</v>
      </c>
      <c r="G118">
        <v>1</v>
      </c>
      <c r="I118">
        <f t="shared" si="14"/>
        <v>7.6784274580565898E-6</v>
      </c>
      <c r="J118">
        <f t="shared" si="15"/>
        <v>0</v>
      </c>
      <c r="K118">
        <v>9</v>
      </c>
      <c r="L118">
        <v>-3</v>
      </c>
      <c r="Q118">
        <f t="shared" si="16"/>
        <v>2.0963994339721528E-5</v>
      </c>
      <c r="R118">
        <f t="shared" si="17"/>
        <v>0</v>
      </c>
      <c r="S118">
        <v>21</v>
      </c>
      <c r="T118">
        <v>113</v>
      </c>
      <c r="U118">
        <v>4</v>
      </c>
      <c r="Z118">
        <f t="shared" si="18"/>
        <v>2.2028892968313511E-3</v>
      </c>
      <c r="AA118">
        <f t="shared" si="19"/>
        <v>0</v>
      </c>
      <c r="AB118">
        <v>42</v>
      </c>
      <c r="AC118">
        <v>62</v>
      </c>
      <c r="AD118">
        <v>791</v>
      </c>
      <c r="AH118">
        <f t="shared" si="20"/>
        <v>1.1344335437422364E-2</v>
      </c>
      <c r="AI118">
        <f t="shared" si="21"/>
        <v>0</v>
      </c>
      <c r="AK118">
        <v>19</v>
      </c>
      <c r="AL118">
        <v>33</v>
      </c>
      <c r="AV118">
        <f t="shared" si="22"/>
        <v>2.9567966519964062E-4</v>
      </c>
      <c r="AW118">
        <f t="shared" si="23"/>
        <v>0</v>
      </c>
    </row>
    <row r="119" spans="1:49" x14ac:dyDescent="0.35">
      <c r="A119" s="1">
        <v>190100</v>
      </c>
      <c r="B119" s="2" t="s">
        <v>189</v>
      </c>
      <c r="C119">
        <v>6</v>
      </c>
      <c r="E119">
        <f t="shared" si="12"/>
        <v>1.8816681615474838E-5</v>
      </c>
      <c r="F119">
        <f t="shared" si="13"/>
        <v>0</v>
      </c>
      <c r="I119">
        <f t="shared" si="14"/>
        <v>0</v>
      </c>
      <c r="J119">
        <f t="shared" si="15"/>
        <v>0</v>
      </c>
      <c r="K119">
        <v>2</v>
      </c>
      <c r="L119">
        <v>2</v>
      </c>
      <c r="M119">
        <v>2</v>
      </c>
      <c r="Q119">
        <f t="shared" si="16"/>
        <v>2.0963994339721528E-5</v>
      </c>
      <c r="R119">
        <f t="shared" si="17"/>
        <v>0</v>
      </c>
      <c r="S119">
        <v>6</v>
      </c>
      <c r="T119">
        <v>9</v>
      </c>
      <c r="U119">
        <v>3</v>
      </c>
      <c r="Z119">
        <f t="shared" si="18"/>
        <v>2.8733338654321971E-4</v>
      </c>
      <c r="AA119">
        <f t="shared" si="19"/>
        <v>0</v>
      </c>
      <c r="AB119">
        <v>2</v>
      </c>
      <c r="AC119">
        <v>2</v>
      </c>
      <c r="AD119">
        <v>4</v>
      </c>
      <c r="AH119">
        <f t="shared" si="20"/>
        <v>1.0140188100489264E-4</v>
      </c>
      <c r="AI119">
        <f t="shared" si="21"/>
        <v>0</v>
      </c>
      <c r="AK119">
        <v>2</v>
      </c>
      <c r="AL119">
        <v>25</v>
      </c>
      <c r="AV119">
        <f t="shared" si="22"/>
        <v>1.5352598000750571E-4</v>
      </c>
      <c r="AW119">
        <f t="shared" si="23"/>
        <v>0</v>
      </c>
    </row>
    <row r="120" spans="1:49" x14ac:dyDescent="0.35">
      <c r="A120" s="1">
        <v>190200</v>
      </c>
      <c r="B120" s="2" t="s">
        <v>190</v>
      </c>
      <c r="C120">
        <v>2</v>
      </c>
      <c r="E120">
        <f t="shared" si="12"/>
        <v>6.2722272051582793E-6</v>
      </c>
      <c r="F120">
        <f t="shared" si="13"/>
        <v>0</v>
      </c>
      <c r="G120">
        <v>8</v>
      </c>
      <c r="I120">
        <f t="shared" si="14"/>
        <v>6.1427419664452718E-5</v>
      </c>
      <c r="J120">
        <f t="shared" si="15"/>
        <v>0</v>
      </c>
      <c r="K120">
        <v>11</v>
      </c>
      <c r="L120">
        <v>1</v>
      </c>
      <c r="M120">
        <v>5</v>
      </c>
      <c r="Q120">
        <f t="shared" si="16"/>
        <v>5.9397983962544331E-5</v>
      </c>
      <c r="R120">
        <f t="shared" si="17"/>
        <v>0</v>
      </c>
      <c r="S120">
        <v>57</v>
      </c>
      <c r="T120">
        <v>16</v>
      </c>
      <c r="Z120">
        <f t="shared" si="18"/>
        <v>1.1652965120919467E-3</v>
      </c>
      <c r="AA120">
        <f t="shared" si="19"/>
        <v>0</v>
      </c>
      <c r="AB120">
        <v>7</v>
      </c>
      <c r="AC120">
        <v>2</v>
      </c>
      <c r="AD120">
        <v>7</v>
      </c>
      <c r="AH120">
        <f t="shared" si="20"/>
        <v>2.0280376200978528E-4</v>
      </c>
      <c r="AI120">
        <f t="shared" si="21"/>
        <v>0</v>
      </c>
      <c r="AJ120">
        <v>3</v>
      </c>
      <c r="AK120">
        <v>6</v>
      </c>
      <c r="AL120">
        <v>9</v>
      </c>
      <c r="AV120">
        <f t="shared" si="22"/>
        <v>1.0235065333833715E-4</v>
      </c>
      <c r="AW120">
        <f t="shared" si="23"/>
        <v>0</v>
      </c>
    </row>
    <row r="121" spans="1:49" x14ac:dyDescent="0.35">
      <c r="A121" s="1">
        <v>190301</v>
      </c>
      <c r="B121" s="2" t="s">
        <v>191</v>
      </c>
      <c r="C121">
        <v>8</v>
      </c>
      <c r="E121">
        <f t="shared" si="12"/>
        <v>2.5088908820633117E-5</v>
      </c>
      <c r="F121">
        <f t="shared" si="13"/>
        <v>0</v>
      </c>
      <c r="G121">
        <v>1</v>
      </c>
      <c r="I121">
        <f t="shared" si="14"/>
        <v>7.6784274580565898E-6</v>
      </c>
      <c r="J121">
        <f t="shared" si="15"/>
        <v>0</v>
      </c>
      <c r="Q121">
        <f t="shared" si="16"/>
        <v>0</v>
      </c>
      <c r="R121">
        <f t="shared" si="17"/>
        <v>0</v>
      </c>
      <c r="U121">
        <v>4</v>
      </c>
      <c r="Z121">
        <f t="shared" si="18"/>
        <v>6.3851863676271054E-5</v>
      </c>
      <c r="AA121">
        <f t="shared" si="19"/>
        <v>0</v>
      </c>
      <c r="AH121">
        <f t="shared" si="20"/>
        <v>0</v>
      </c>
      <c r="AI121">
        <f t="shared" si="21"/>
        <v>0</v>
      </c>
      <c r="AV121">
        <f t="shared" si="22"/>
        <v>0</v>
      </c>
      <c r="AW121">
        <f t="shared" si="23"/>
        <v>0</v>
      </c>
    </row>
    <row r="122" spans="1:49" x14ac:dyDescent="0.35">
      <c r="A122" s="1">
        <v>190302</v>
      </c>
      <c r="B122" s="2" t="s">
        <v>192</v>
      </c>
      <c r="C122">
        <v>18</v>
      </c>
      <c r="E122">
        <f t="shared" si="12"/>
        <v>5.6450044846424517E-5</v>
      </c>
      <c r="F122">
        <f t="shared" si="13"/>
        <v>0</v>
      </c>
      <c r="G122">
        <v>1</v>
      </c>
      <c r="I122">
        <f t="shared" si="14"/>
        <v>7.6784274580565898E-6</v>
      </c>
      <c r="J122">
        <f t="shared" si="15"/>
        <v>0</v>
      </c>
      <c r="K122">
        <v>1</v>
      </c>
      <c r="L122">
        <v>1</v>
      </c>
      <c r="Q122">
        <f t="shared" si="16"/>
        <v>6.9879981132405092E-6</v>
      </c>
      <c r="R122">
        <f t="shared" si="17"/>
        <v>0</v>
      </c>
      <c r="S122">
        <v>5</v>
      </c>
      <c r="T122">
        <v>24</v>
      </c>
      <c r="Z122">
        <f t="shared" si="18"/>
        <v>4.6292601165296511E-4</v>
      </c>
      <c r="AA122">
        <f t="shared" si="19"/>
        <v>0</v>
      </c>
      <c r="AD122">
        <v>4</v>
      </c>
      <c r="AH122">
        <f t="shared" si="20"/>
        <v>5.0700940502446321E-5</v>
      </c>
      <c r="AI122">
        <f t="shared" si="21"/>
        <v>0</v>
      </c>
      <c r="AK122">
        <v>1</v>
      </c>
      <c r="AL122">
        <v>3</v>
      </c>
      <c r="AV122">
        <f t="shared" si="22"/>
        <v>2.2744589630741589E-5</v>
      </c>
      <c r="AW122">
        <f t="shared" si="23"/>
        <v>0</v>
      </c>
    </row>
    <row r="123" spans="1:49" x14ac:dyDescent="0.35">
      <c r="A123" s="1">
        <v>190303</v>
      </c>
      <c r="B123" s="2" t="s">
        <v>193</v>
      </c>
      <c r="E123">
        <f t="shared" si="12"/>
        <v>0</v>
      </c>
      <c r="F123">
        <f t="shared" si="13"/>
        <v>0</v>
      </c>
      <c r="I123">
        <f t="shared" si="14"/>
        <v>0</v>
      </c>
      <c r="J123">
        <f t="shared" si="15"/>
        <v>0</v>
      </c>
      <c r="Q123">
        <f t="shared" si="16"/>
        <v>0</v>
      </c>
      <c r="R123">
        <f t="shared" si="17"/>
        <v>0</v>
      </c>
      <c r="Z123">
        <f t="shared" si="18"/>
        <v>0</v>
      </c>
      <c r="AA123">
        <f t="shared" si="19"/>
        <v>0</v>
      </c>
      <c r="AH123">
        <f t="shared" si="20"/>
        <v>0</v>
      </c>
      <c r="AI123">
        <f t="shared" si="21"/>
        <v>0</v>
      </c>
      <c r="AV123">
        <f t="shared" si="22"/>
        <v>0</v>
      </c>
      <c r="AW123">
        <f t="shared" si="23"/>
        <v>0</v>
      </c>
    </row>
    <row r="124" spans="1:49" x14ac:dyDescent="0.35">
      <c r="A124" s="1">
        <v>190304</v>
      </c>
      <c r="B124" s="2" t="s">
        <v>194</v>
      </c>
      <c r="C124">
        <v>1</v>
      </c>
      <c r="E124">
        <f t="shared" si="12"/>
        <v>3.1361136025791396E-6</v>
      </c>
      <c r="F124">
        <f t="shared" si="13"/>
        <v>0</v>
      </c>
      <c r="G124">
        <v>1</v>
      </c>
      <c r="I124">
        <f t="shared" si="14"/>
        <v>7.6784274580565898E-6</v>
      </c>
      <c r="J124">
        <f t="shared" si="15"/>
        <v>0</v>
      </c>
      <c r="Q124">
        <f t="shared" si="16"/>
        <v>0</v>
      </c>
      <c r="R124">
        <f t="shared" si="17"/>
        <v>0</v>
      </c>
      <c r="Z124">
        <f t="shared" si="18"/>
        <v>0</v>
      </c>
      <c r="AA124">
        <f t="shared" si="19"/>
        <v>0</v>
      </c>
      <c r="AH124">
        <f t="shared" si="20"/>
        <v>0</v>
      </c>
      <c r="AI124">
        <f t="shared" si="21"/>
        <v>0</v>
      </c>
      <c r="AV124">
        <f t="shared" si="22"/>
        <v>0</v>
      </c>
      <c r="AW124">
        <f t="shared" si="23"/>
        <v>0</v>
      </c>
    </row>
    <row r="125" spans="1:49" x14ac:dyDescent="0.35">
      <c r="A125" s="1">
        <v>190305</v>
      </c>
      <c r="B125" s="2" t="s">
        <v>195</v>
      </c>
      <c r="E125">
        <f t="shared" si="12"/>
        <v>0</v>
      </c>
      <c r="F125">
        <f t="shared" si="13"/>
        <v>0</v>
      </c>
      <c r="I125">
        <f t="shared" si="14"/>
        <v>0</v>
      </c>
      <c r="J125">
        <f t="shared" si="15"/>
        <v>0</v>
      </c>
      <c r="Q125">
        <f t="shared" si="16"/>
        <v>0</v>
      </c>
      <c r="R125">
        <f t="shared" si="17"/>
        <v>0</v>
      </c>
      <c r="Z125">
        <f t="shared" si="18"/>
        <v>0</v>
      </c>
      <c r="AA125">
        <f t="shared" si="19"/>
        <v>0</v>
      </c>
      <c r="AH125">
        <f t="shared" si="20"/>
        <v>0</v>
      </c>
      <c r="AI125">
        <f t="shared" si="21"/>
        <v>0</v>
      </c>
      <c r="AV125">
        <f t="shared" si="22"/>
        <v>0</v>
      </c>
      <c r="AW125">
        <f t="shared" si="23"/>
        <v>0</v>
      </c>
    </row>
    <row r="126" spans="1:49" x14ac:dyDescent="0.35">
      <c r="A126" s="1">
        <v>190306</v>
      </c>
      <c r="B126" s="2" t="s">
        <v>196</v>
      </c>
      <c r="C126">
        <v>115</v>
      </c>
      <c r="E126">
        <f t="shared" si="12"/>
        <v>3.6065306429660109E-4</v>
      </c>
      <c r="F126">
        <f t="shared" si="13"/>
        <v>0</v>
      </c>
      <c r="G126">
        <v>45</v>
      </c>
      <c r="I126">
        <f t="shared" si="14"/>
        <v>3.4552923561254653E-4</v>
      </c>
      <c r="J126">
        <f t="shared" si="15"/>
        <v>0</v>
      </c>
      <c r="K126">
        <v>36</v>
      </c>
      <c r="L126">
        <v>5</v>
      </c>
      <c r="M126">
        <v>1</v>
      </c>
      <c r="Q126">
        <f t="shared" si="16"/>
        <v>1.4674796037805071E-4</v>
      </c>
      <c r="R126">
        <f t="shared" si="17"/>
        <v>0</v>
      </c>
      <c r="S126">
        <v>4</v>
      </c>
      <c r="T126">
        <v>84</v>
      </c>
      <c r="Z126">
        <f t="shared" si="18"/>
        <v>1.4047410008779632E-3</v>
      </c>
      <c r="AA126">
        <f t="shared" si="19"/>
        <v>0</v>
      </c>
      <c r="AC126">
        <v>1</v>
      </c>
      <c r="AD126">
        <v>4</v>
      </c>
      <c r="AH126">
        <f t="shared" si="20"/>
        <v>6.3376175628057898E-5</v>
      </c>
      <c r="AI126">
        <f t="shared" si="21"/>
        <v>0</v>
      </c>
      <c r="AK126">
        <v>20</v>
      </c>
      <c r="AL126">
        <v>65</v>
      </c>
      <c r="AV126">
        <f t="shared" si="22"/>
        <v>4.8332252965325876E-4</v>
      </c>
      <c r="AW126">
        <f t="shared" si="23"/>
        <v>0</v>
      </c>
    </row>
    <row r="127" spans="1:49" x14ac:dyDescent="0.35">
      <c r="A127" s="1">
        <v>200100</v>
      </c>
      <c r="B127" s="2" t="s">
        <v>197</v>
      </c>
      <c r="E127">
        <f t="shared" si="12"/>
        <v>0</v>
      </c>
      <c r="F127">
        <f t="shared" si="13"/>
        <v>0</v>
      </c>
      <c r="I127">
        <f t="shared" si="14"/>
        <v>0</v>
      </c>
      <c r="J127">
        <f t="shared" si="15"/>
        <v>0</v>
      </c>
      <c r="Q127">
        <f t="shared" si="16"/>
        <v>0</v>
      </c>
      <c r="R127">
        <f t="shared" si="17"/>
        <v>0</v>
      </c>
      <c r="Z127">
        <f t="shared" si="18"/>
        <v>0</v>
      </c>
      <c r="AA127">
        <f t="shared" si="19"/>
        <v>0</v>
      </c>
      <c r="AH127">
        <f t="shared" si="20"/>
        <v>0</v>
      </c>
      <c r="AI127">
        <f t="shared" si="21"/>
        <v>0</v>
      </c>
      <c r="AV127">
        <f t="shared" si="22"/>
        <v>0</v>
      </c>
      <c r="AW127">
        <f t="shared" si="23"/>
        <v>0</v>
      </c>
    </row>
    <row r="128" spans="1:49" x14ac:dyDescent="0.35">
      <c r="A128" s="1">
        <v>200200</v>
      </c>
      <c r="B128" s="2" t="s">
        <v>198</v>
      </c>
      <c r="E128">
        <f t="shared" si="12"/>
        <v>0</v>
      </c>
      <c r="F128">
        <f t="shared" si="13"/>
        <v>0</v>
      </c>
      <c r="G128">
        <v>1</v>
      </c>
      <c r="I128">
        <f t="shared" si="14"/>
        <v>7.6784274580565898E-6</v>
      </c>
      <c r="J128">
        <f t="shared" si="15"/>
        <v>0</v>
      </c>
      <c r="K128">
        <v>51</v>
      </c>
      <c r="Q128">
        <f t="shared" si="16"/>
        <v>1.78193951887633E-4</v>
      </c>
      <c r="R128">
        <f t="shared" si="17"/>
        <v>0</v>
      </c>
      <c r="Z128">
        <f t="shared" si="18"/>
        <v>0</v>
      </c>
      <c r="AA128">
        <f t="shared" si="19"/>
        <v>0</v>
      </c>
      <c r="AH128">
        <f t="shared" si="20"/>
        <v>0</v>
      </c>
      <c r="AI128">
        <f t="shared" si="21"/>
        <v>0</v>
      </c>
      <c r="AV128">
        <f t="shared" si="22"/>
        <v>0</v>
      </c>
      <c r="AW128">
        <f t="shared" si="23"/>
        <v>0</v>
      </c>
    </row>
    <row r="129" spans="1:49" x14ac:dyDescent="0.35">
      <c r="A129" s="1">
        <v>200300</v>
      </c>
      <c r="B129" s="2" t="s">
        <v>199</v>
      </c>
      <c r="E129">
        <f t="shared" si="12"/>
        <v>0</v>
      </c>
      <c r="F129">
        <f t="shared" si="13"/>
        <v>0</v>
      </c>
      <c r="I129">
        <f t="shared" si="14"/>
        <v>0</v>
      </c>
      <c r="J129">
        <f t="shared" si="15"/>
        <v>0</v>
      </c>
      <c r="Q129">
        <f t="shared" si="16"/>
        <v>0</v>
      </c>
      <c r="R129">
        <f t="shared" si="17"/>
        <v>0</v>
      </c>
      <c r="S129">
        <v>18</v>
      </c>
      <c r="Z129">
        <f t="shared" si="18"/>
        <v>2.8733338654321971E-4</v>
      </c>
      <c r="AA129">
        <f t="shared" si="19"/>
        <v>0</v>
      </c>
      <c r="AH129">
        <f t="shared" si="20"/>
        <v>0</v>
      </c>
      <c r="AI129">
        <f t="shared" si="21"/>
        <v>0</v>
      </c>
      <c r="AV129">
        <f t="shared" si="22"/>
        <v>0</v>
      </c>
      <c r="AW129">
        <f t="shared" si="23"/>
        <v>0</v>
      </c>
    </row>
    <row r="130" spans="1:49" x14ac:dyDescent="0.35">
      <c r="A130" s="1">
        <v>200400</v>
      </c>
      <c r="B130" s="2" t="s">
        <v>200</v>
      </c>
      <c r="E130">
        <f t="shared" si="12"/>
        <v>0</v>
      </c>
      <c r="F130">
        <f t="shared" si="13"/>
        <v>0</v>
      </c>
      <c r="G130">
        <v>1</v>
      </c>
      <c r="I130">
        <f t="shared" si="14"/>
        <v>7.6784274580565898E-6</v>
      </c>
      <c r="J130">
        <f t="shared" si="15"/>
        <v>0</v>
      </c>
      <c r="Q130">
        <f t="shared" si="16"/>
        <v>0</v>
      </c>
      <c r="R130">
        <f t="shared" si="17"/>
        <v>0</v>
      </c>
      <c r="Z130">
        <f t="shared" si="18"/>
        <v>0</v>
      </c>
      <c r="AA130">
        <f t="shared" si="19"/>
        <v>0</v>
      </c>
      <c r="AH130">
        <f t="shared" si="20"/>
        <v>0</v>
      </c>
      <c r="AI130">
        <f t="shared" si="21"/>
        <v>0</v>
      </c>
      <c r="AV130">
        <f t="shared" si="22"/>
        <v>0</v>
      </c>
      <c r="AW130">
        <f t="shared" si="23"/>
        <v>0</v>
      </c>
    </row>
    <row r="131" spans="1:49" x14ac:dyDescent="0.35">
      <c r="A131" s="1">
        <v>200501</v>
      </c>
      <c r="B131" s="2" t="s">
        <v>201</v>
      </c>
      <c r="E131">
        <f t="shared" si="12"/>
        <v>0</v>
      </c>
      <c r="F131">
        <f t="shared" si="13"/>
        <v>0</v>
      </c>
      <c r="I131">
        <f t="shared" si="14"/>
        <v>0</v>
      </c>
      <c r="J131">
        <f t="shared" si="15"/>
        <v>0</v>
      </c>
      <c r="Q131">
        <f t="shared" si="16"/>
        <v>0</v>
      </c>
      <c r="R131">
        <f t="shared" si="17"/>
        <v>0</v>
      </c>
      <c r="Z131">
        <f t="shared" si="18"/>
        <v>0</v>
      </c>
      <c r="AA131">
        <f t="shared" si="19"/>
        <v>0</v>
      </c>
      <c r="AH131">
        <f t="shared" si="20"/>
        <v>0</v>
      </c>
      <c r="AI131">
        <f t="shared" si="21"/>
        <v>0</v>
      </c>
      <c r="AV131">
        <f t="shared" si="22"/>
        <v>0</v>
      </c>
      <c r="AW131">
        <f t="shared" si="23"/>
        <v>0</v>
      </c>
    </row>
    <row r="132" spans="1:49" x14ac:dyDescent="0.35">
      <c r="A132" s="1">
        <v>200502</v>
      </c>
      <c r="B132" s="2" t="s">
        <v>202</v>
      </c>
      <c r="E132">
        <f t="shared" si="12"/>
        <v>0</v>
      </c>
      <c r="F132">
        <f t="shared" si="13"/>
        <v>0</v>
      </c>
      <c r="I132">
        <f t="shared" si="14"/>
        <v>0</v>
      </c>
      <c r="J132">
        <f t="shared" si="15"/>
        <v>0</v>
      </c>
      <c r="Q132">
        <f t="shared" si="16"/>
        <v>0</v>
      </c>
      <c r="R132">
        <f t="shared" si="17"/>
        <v>0</v>
      </c>
      <c r="Z132">
        <f t="shared" si="18"/>
        <v>0</v>
      </c>
      <c r="AA132">
        <f t="shared" si="19"/>
        <v>0</v>
      </c>
      <c r="AH132">
        <f t="shared" si="20"/>
        <v>0</v>
      </c>
      <c r="AI132">
        <f t="shared" si="21"/>
        <v>0</v>
      </c>
      <c r="AV132">
        <f t="shared" si="22"/>
        <v>0</v>
      </c>
      <c r="AW132">
        <f t="shared" si="23"/>
        <v>0</v>
      </c>
    </row>
    <row r="133" spans="1:49" x14ac:dyDescent="0.35">
      <c r="A133" s="1">
        <v>200600</v>
      </c>
      <c r="B133" s="2" t="s">
        <v>203</v>
      </c>
      <c r="E133">
        <f t="shared" ref="E133:E196" si="24">IF(AND(D133=0,NOT(C133=0)),C133/(SUM(C$4:C$491)),0)</f>
        <v>0</v>
      </c>
      <c r="F133">
        <f t="shared" ref="F133:F196" si="25">IF(AND(C133=0,NOT(D133=0)),D133/(SUM(D$4:D$491)),0)</f>
        <v>0</v>
      </c>
      <c r="G133">
        <v>1</v>
      </c>
      <c r="I133">
        <f t="shared" ref="I133:I196" si="26">IF(AND(H133=0,NOT(G133=0)),G133/(SUM(G$4:G$491)),0)</f>
        <v>7.6784274580565898E-6</v>
      </c>
      <c r="J133">
        <f t="shared" ref="J133:J196" si="27">IF(AND(G133=0,NOT(H133=0)),H133/(SUM(H$4:H$491)),0)</f>
        <v>0</v>
      </c>
      <c r="Q133">
        <f t="shared" ref="Q133:Q196" si="28">IF(AND(SUM(N133:P133)=0,NOT(SUM(K133:M133)=0)),SUM(K133:M133)/(SUM(K$4:M$491)),0)</f>
        <v>0</v>
      </c>
      <c r="R133">
        <f t="shared" ref="R133:R196" si="29">IF(AND(SUM(K133:M133)=0,NOT(SUM(N133:P133)=0)),SUM(N133:P133)/(SUM(N$4:P$491)),0)</f>
        <v>0</v>
      </c>
      <c r="Z133">
        <f t="shared" ref="Z133:Z196" si="30">IF(AND(SUM(V133:Y133)=0,NOT(SUM(S133:U133)=0)),SUM(S133:U133)/(SUM(S$4:U$491)),0)</f>
        <v>0</v>
      </c>
      <c r="AA133">
        <f t="shared" ref="AA133:AA196" si="31">IF(AND(SUM(S133:U133)=0,NOT(SUM(V133:Y133)=0)),SUM(V133:Y133)/(SUM(V$4:Y$491)),0)</f>
        <v>0</v>
      </c>
      <c r="AH133">
        <f t="shared" ref="AH133:AH196" si="32">IF(AND(SUM(AE133:AG133)=0,NOT(SUM(AB133:AD133)=0)),SUM(AB133:AD133)/(SUM(AB$4:AD$491)),0)</f>
        <v>0</v>
      </c>
      <c r="AI133">
        <f t="shared" ref="AI133:AI196" si="33">IF(AND(SUM(AB133:AD133)=0,NOT(SUM(AE133:AG133)=0)),SUM(AE133:AG133)/(SUM(AE$4:AG$491)),0)</f>
        <v>0</v>
      </c>
      <c r="AV133">
        <f t="shared" ref="AV133:AV196" si="34">IF(AND(SUM(AM133:AU133)=0,NOT(SUM(AJ133:AL133)=0)),SUM(AJ133:AL133)/(SUM(AJ$4:AL$491)),0)</f>
        <v>0</v>
      </c>
      <c r="AW133">
        <f t="shared" ref="AW133:AW196" si="35">IF(AND(SUM(AJ133:AL133)=0,NOT(SUM(AM133:AU133)=0)),SUM(AM133:AU133)/(SUM(AM$4:AU$491)),0)</f>
        <v>0</v>
      </c>
    </row>
    <row r="134" spans="1:49" x14ac:dyDescent="0.35">
      <c r="A134" s="1">
        <v>200701</v>
      </c>
      <c r="B134" s="2" t="s">
        <v>204</v>
      </c>
      <c r="E134">
        <f t="shared" si="24"/>
        <v>0</v>
      </c>
      <c r="F134">
        <f t="shared" si="25"/>
        <v>0</v>
      </c>
      <c r="I134">
        <f t="shared" si="26"/>
        <v>0</v>
      </c>
      <c r="J134">
        <f t="shared" si="27"/>
        <v>0</v>
      </c>
      <c r="Q134">
        <f t="shared" si="28"/>
        <v>0</v>
      </c>
      <c r="R134">
        <f t="shared" si="29"/>
        <v>0</v>
      </c>
      <c r="Z134">
        <f t="shared" si="30"/>
        <v>0</v>
      </c>
      <c r="AA134">
        <f t="shared" si="31"/>
        <v>0</v>
      </c>
      <c r="AH134">
        <f t="shared" si="32"/>
        <v>0</v>
      </c>
      <c r="AI134">
        <f t="shared" si="33"/>
        <v>0</v>
      </c>
      <c r="AV134">
        <f t="shared" si="34"/>
        <v>0</v>
      </c>
      <c r="AW134">
        <f t="shared" si="35"/>
        <v>0</v>
      </c>
    </row>
    <row r="135" spans="1:49" x14ac:dyDescent="0.35">
      <c r="A135" s="1">
        <v>200702</v>
      </c>
      <c r="B135" s="2" t="s">
        <v>205</v>
      </c>
      <c r="C135">
        <v>2</v>
      </c>
      <c r="E135">
        <f t="shared" si="24"/>
        <v>6.2722272051582793E-6</v>
      </c>
      <c r="F135">
        <f t="shared" si="25"/>
        <v>0</v>
      </c>
      <c r="I135">
        <f t="shared" si="26"/>
        <v>0</v>
      </c>
      <c r="J135">
        <f t="shared" si="27"/>
        <v>0</v>
      </c>
      <c r="Q135">
        <f t="shared" si="28"/>
        <v>0</v>
      </c>
      <c r="R135">
        <f t="shared" si="29"/>
        <v>0</v>
      </c>
      <c r="Z135">
        <f t="shared" si="30"/>
        <v>0</v>
      </c>
      <c r="AA135">
        <f t="shared" si="31"/>
        <v>0</v>
      </c>
      <c r="AH135">
        <f t="shared" si="32"/>
        <v>0</v>
      </c>
      <c r="AI135">
        <f t="shared" si="33"/>
        <v>0</v>
      </c>
      <c r="AV135">
        <f t="shared" si="34"/>
        <v>0</v>
      </c>
      <c r="AW135">
        <f t="shared" si="35"/>
        <v>0</v>
      </c>
    </row>
    <row r="136" spans="1:49" x14ac:dyDescent="0.35">
      <c r="A136" s="1">
        <v>200703</v>
      </c>
      <c r="B136" s="2" t="s">
        <v>206</v>
      </c>
      <c r="E136">
        <f t="shared" si="24"/>
        <v>0</v>
      </c>
      <c r="F136">
        <f t="shared" si="25"/>
        <v>0</v>
      </c>
      <c r="H136">
        <v>1</v>
      </c>
      <c r="I136">
        <f t="shared" si="26"/>
        <v>0</v>
      </c>
      <c r="J136">
        <f t="shared" si="27"/>
        <v>4.833252779120348E-5</v>
      </c>
      <c r="Q136">
        <f t="shared" si="28"/>
        <v>0</v>
      </c>
      <c r="R136">
        <f t="shared" si="29"/>
        <v>0</v>
      </c>
      <c r="Z136">
        <f t="shared" si="30"/>
        <v>0</v>
      </c>
      <c r="AA136">
        <f t="shared" si="31"/>
        <v>0</v>
      </c>
      <c r="AH136">
        <f t="shared" si="32"/>
        <v>0</v>
      </c>
      <c r="AI136">
        <f t="shared" si="33"/>
        <v>0</v>
      </c>
      <c r="AV136">
        <f t="shared" si="34"/>
        <v>0</v>
      </c>
      <c r="AW136">
        <f t="shared" si="35"/>
        <v>0</v>
      </c>
    </row>
    <row r="137" spans="1:49" x14ac:dyDescent="0.35">
      <c r="A137" s="1">
        <v>200800</v>
      </c>
      <c r="B137" s="2" t="s">
        <v>207</v>
      </c>
      <c r="C137">
        <v>3</v>
      </c>
      <c r="E137">
        <f t="shared" si="24"/>
        <v>9.4083408077374189E-6</v>
      </c>
      <c r="F137">
        <f t="shared" si="25"/>
        <v>0</v>
      </c>
      <c r="G137">
        <v>4</v>
      </c>
      <c r="I137">
        <f t="shared" si="26"/>
        <v>3.0713709832226359E-5</v>
      </c>
      <c r="J137">
        <f t="shared" si="27"/>
        <v>0</v>
      </c>
      <c r="Q137">
        <f t="shared" si="28"/>
        <v>0</v>
      </c>
      <c r="R137">
        <f t="shared" si="29"/>
        <v>0</v>
      </c>
      <c r="Z137">
        <f t="shared" si="30"/>
        <v>0</v>
      </c>
      <c r="AA137">
        <f t="shared" si="31"/>
        <v>0</v>
      </c>
      <c r="AH137">
        <f t="shared" si="32"/>
        <v>0</v>
      </c>
      <c r="AI137">
        <f t="shared" si="33"/>
        <v>0</v>
      </c>
      <c r="AV137">
        <f t="shared" si="34"/>
        <v>0</v>
      </c>
      <c r="AW137">
        <f t="shared" si="35"/>
        <v>0</v>
      </c>
    </row>
    <row r="138" spans="1:49" x14ac:dyDescent="0.35">
      <c r="A138" s="1">
        <v>200901</v>
      </c>
      <c r="B138" s="2" t="s">
        <v>208</v>
      </c>
      <c r="C138">
        <v>2</v>
      </c>
      <c r="E138">
        <f t="shared" si="24"/>
        <v>6.2722272051582793E-6</v>
      </c>
      <c r="F138">
        <f t="shared" si="25"/>
        <v>0</v>
      </c>
      <c r="G138">
        <v>1</v>
      </c>
      <c r="I138">
        <f t="shared" si="26"/>
        <v>7.6784274580565898E-6</v>
      </c>
      <c r="J138">
        <f t="shared" si="27"/>
        <v>0</v>
      </c>
      <c r="K138">
        <v>3</v>
      </c>
      <c r="L138">
        <v>1</v>
      </c>
      <c r="Q138">
        <f t="shared" si="28"/>
        <v>1.3975996226481018E-5</v>
      </c>
      <c r="R138">
        <f t="shared" si="29"/>
        <v>0</v>
      </c>
      <c r="Z138">
        <f t="shared" si="30"/>
        <v>0</v>
      </c>
      <c r="AA138">
        <f t="shared" si="31"/>
        <v>0</v>
      </c>
      <c r="AH138">
        <f t="shared" si="32"/>
        <v>0</v>
      </c>
      <c r="AI138">
        <f t="shared" si="33"/>
        <v>0</v>
      </c>
      <c r="AV138">
        <f t="shared" si="34"/>
        <v>0</v>
      </c>
      <c r="AW138">
        <f t="shared" si="35"/>
        <v>0</v>
      </c>
    </row>
    <row r="139" spans="1:49" x14ac:dyDescent="0.35">
      <c r="A139" s="1">
        <v>200903</v>
      </c>
      <c r="B139" s="2" t="s">
        <v>209</v>
      </c>
      <c r="C139">
        <v>3</v>
      </c>
      <c r="E139">
        <f t="shared" si="24"/>
        <v>9.4083408077374189E-6</v>
      </c>
      <c r="F139">
        <f t="shared" si="25"/>
        <v>0</v>
      </c>
      <c r="G139">
        <v>4</v>
      </c>
      <c r="I139">
        <f t="shared" si="26"/>
        <v>3.0713709832226359E-5</v>
      </c>
      <c r="J139">
        <f t="shared" si="27"/>
        <v>0</v>
      </c>
      <c r="K139">
        <v>5</v>
      </c>
      <c r="L139">
        <v>6</v>
      </c>
      <c r="M139">
        <v>1</v>
      </c>
      <c r="Q139">
        <f t="shared" si="28"/>
        <v>4.1927988679443057E-5</v>
      </c>
      <c r="R139">
        <f t="shared" si="29"/>
        <v>0</v>
      </c>
      <c r="S139">
        <v>6</v>
      </c>
      <c r="T139">
        <v>19</v>
      </c>
      <c r="Z139">
        <f t="shared" si="30"/>
        <v>3.9907414797669407E-4</v>
      </c>
      <c r="AA139">
        <f t="shared" si="31"/>
        <v>0</v>
      </c>
      <c r="AC139">
        <v>1</v>
      </c>
      <c r="AD139">
        <v>4</v>
      </c>
      <c r="AH139">
        <f t="shared" si="32"/>
        <v>6.3376175628057898E-5</v>
      </c>
      <c r="AI139">
        <f t="shared" si="33"/>
        <v>0</v>
      </c>
      <c r="AK139">
        <v>2</v>
      </c>
      <c r="AL139">
        <v>26</v>
      </c>
      <c r="AV139">
        <f t="shared" si="34"/>
        <v>1.592121274151911E-4</v>
      </c>
      <c r="AW139">
        <f t="shared" si="35"/>
        <v>0</v>
      </c>
    </row>
    <row r="140" spans="1:49" x14ac:dyDescent="0.35">
      <c r="A140" s="1">
        <v>200904</v>
      </c>
      <c r="B140" s="2" t="s">
        <v>210</v>
      </c>
      <c r="E140">
        <f t="shared" si="24"/>
        <v>0</v>
      </c>
      <c r="F140">
        <f t="shared" si="25"/>
        <v>0</v>
      </c>
      <c r="I140">
        <f t="shared" si="26"/>
        <v>0</v>
      </c>
      <c r="J140">
        <f t="shared" si="27"/>
        <v>0</v>
      </c>
      <c r="K140">
        <v>6</v>
      </c>
      <c r="L140">
        <v>2</v>
      </c>
      <c r="Q140">
        <f t="shared" si="28"/>
        <v>2.7951992452962037E-5</v>
      </c>
      <c r="R140">
        <f t="shared" si="29"/>
        <v>0</v>
      </c>
      <c r="S140">
        <v>2</v>
      </c>
      <c r="T140">
        <v>9</v>
      </c>
      <c r="Z140">
        <f t="shared" si="30"/>
        <v>1.755926251097454E-4</v>
      </c>
      <c r="AA140">
        <f t="shared" si="31"/>
        <v>0</v>
      </c>
      <c r="AH140">
        <f t="shared" si="32"/>
        <v>0</v>
      </c>
      <c r="AI140">
        <f t="shared" si="33"/>
        <v>0</v>
      </c>
      <c r="AL140">
        <v>14</v>
      </c>
      <c r="AV140">
        <f t="shared" si="34"/>
        <v>7.9606063707595551E-5</v>
      </c>
      <c r="AW140">
        <f t="shared" si="35"/>
        <v>0</v>
      </c>
    </row>
    <row r="141" spans="1:49" x14ac:dyDescent="0.35">
      <c r="A141" s="1">
        <v>210000</v>
      </c>
      <c r="B141" s="2" t="s">
        <v>211</v>
      </c>
      <c r="C141">
        <v>4</v>
      </c>
      <c r="E141">
        <f t="shared" si="24"/>
        <v>1.2544454410316559E-5</v>
      </c>
      <c r="F141">
        <f t="shared" si="25"/>
        <v>0</v>
      </c>
      <c r="G141">
        <v>4</v>
      </c>
      <c r="I141">
        <f t="shared" si="26"/>
        <v>3.0713709832226359E-5</v>
      </c>
      <c r="J141">
        <f t="shared" si="27"/>
        <v>0</v>
      </c>
      <c r="Q141">
        <f t="shared" si="28"/>
        <v>0</v>
      </c>
      <c r="R141">
        <f t="shared" si="29"/>
        <v>0</v>
      </c>
      <c r="Z141">
        <f t="shared" si="30"/>
        <v>0</v>
      </c>
      <c r="AA141">
        <f t="shared" si="31"/>
        <v>0</v>
      </c>
      <c r="AH141">
        <f t="shared" si="32"/>
        <v>0</v>
      </c>
      <c r="AI141">
        <f t="shared" si="33"/>
        <v>0</v>
      </c>
      <c r="AV141">
        <f t="shared" si="34"/>
        <v>0</v>
      </c>
      <c r="AW141">
        <f t="shared" si="35"/>
        <v>0</v>
      </c>
    </row>
    <row r="142" spans="1:49" x14ac:dyDescent="0.35">
      <c r="A142" s="1">
        <v>220101</v>
      </c>
      <c r="B142" s="2" t="s">
        <v>212</v>
      </c>
      <c r="D142">
        <v>2</v>
      </c>
      <c r="E142">
        <f t="shared" si="24"/>
        <v>0</v>
      </c>
      <c r="F142">
        <f t="shared" si="25"/>
        <v>3.5637283726234386E-5</v>
      </c>
      <c r="H142">
        <v>47</v>
      </c>
      <c r="I142">
        <f t="shared" si="26"/>
        <v>0</v>
      </c>
      <c r="J142">
        <f t="shared" si="27"/>
        <v>2.2716288061865636E-3</v>
      </c>
      <c r="N142">
        <v>42</v>
      </c>
      <c r="O142">
        <v>24</v>
      </c>
      <c r="P142">
        <v>6</v>
      </c>
      <c r="Q142">
        <f t="shared" si="28"/>
        <v>0</v>
      </c>
      <c r="R142">
        <f t="shared" si="29"/>
        <v>2.3845007451564829E-3</v>
      </c>
      <c r="V142">
        <v>2</v>
      </c>
      <c r="W142">
        <v>1</v>
      </c>
      <c r="Z142">
        <f t="shared" si="30"/>
        <v>0</v>
      </c>
      <c r="AA142">
        <f t="shared" si="31"/>
        <v>1.8925056775170325E-4</v>
      </c>
      <c r="AG142">
        <v>8</v>
      </c>
      <c r="AH142">
        <f t="shared" si="32"/>
        <v>0</v>
      </c>
      <c r="AI142">
        <f t="shared" si="33"/>
        <v>1.3677551718242434E-3</v>
      </c>
      <c r="AS142">
        <v>1</v>
      </c>
      <c r="AT142">
        <v>4</v>
      </c>
      <c r="AV142">
        <f t="shared" si="34"/>
        <v>0</v>
      </c>
      <c r="AW142">
        <f t="shared" si="35"/>
        <v>6.546559128522049E-5</v>
      </c>
    </row>
    <row r="143" spans="1:49" x14ac:dyDescent="0.35">
      <c r="A143" s="1">
        <v>220102</v>
      </c>
      <c r="B143" s="2" t="s">
        <v>213</v>
      </c>
      <c r="E143">
        <f t="shared" si="24"/>
        <v>0</v>
      </c>
      <c r="F143">
        <f t="shared" si="25"/>
        <v>0</v>
      </c>
      <c r="H143">
        <v>6</v>
      </c>
      <c r="I143">
        <f t="shared" si="26"/>
        <v>0</v>
      </c>
      <c r="J143">
        <f t="shared" si="27"/>
        <v>2.8999516674722088E-4</v>
      </c>
      <c r="Q143">
        <f t="shared" si="28"/>
        <v>0</v>
      </c>
      <c r="R143">
        <f t="shared" si="29"/>
        <v>0</v>
      </c>
      <c r="Z143">
        <f t="shared" si="30"/>
        <v>0</v>
      </c>
      <c r="AA143">
        <f t="shared" si="31"/>
        <v>0</v>
      </c>
      <c r="AH143">
        <f t="shared" si="32"/>
        <v>0</v>
      </c>
      <c r="AI143">
        <f t="shared" si="33"/>
        <v>0</v>
      </c>
      <c r="AV143">
        <f t="shared" si="34"/>
        <v>0</v>
      </c>
      <c r="AW143">
        <f t="shared" si="35"/>
        <v>0</v>
      </c>
    </row>
    <row r="144" spans="1:49" x14ac:dyDescent="0.35">
      <c r="A144" s="1">
        <v>220103</v>
      </c>
      <c r="B144" s="2" t="s">
        <v>214</v>
      </c>
      <c r="E144">
        <f t="shared" si="24"/>
        <v>0</v>
      </c>
      <c r="F144">
        <f t="shared" si="25"/>
        <v>0</v>
      </c>
      <c r="I144">
        <f t="shared" si="26"/>
        <v>0</v>
      </c>
      <c r="J144">
        <f t="shared" si="27"/>
        <v>0</v>
      </c>
      <c r="Q144">
        <f t="shared" si="28"/>
        <v>0</v>
      </c>
      <c r="R144">
        <f t="shared" si="29"/>
        <v>0</v>
      </c>
      <c r="Z144">
        <f t="shared" si="30"/>
        <v>0</v>
      </c>
      <c r="AA144">
        <f t="shared" si="31"/>
        <v>0</v>
      </c>
      <c r="AH144">
        <f t="shared" si="32"/>
        <v>0</v>
      </c>
      <c r="AI144">
        <f t="shared" si="33"/>
        <v>0</v>
      </c>
      <c r="AV144">
        <f t="shared" si="34"/>
        <v>0</v>
      </c>
      <c r="AW144">
        <f t="shared" si="35"/>
        <v>0</v>
      </c>
    </row>
    <row r="145" spans="1:49" x14ac:dyDescent="0.35">
      <c r="A145" s="1">
        <v>220200</v>
      </c>
      <c r="B145" s="2" t="s">
        <v>215</v>
      </c>
      <c r="E145">
        <f t="shared" si="24"/>
        <v>0</v>
      </c>
      <c r="F145">
        <f t="shared" si="25"/>
        <v>0</v>
      </c>
      <c r="H145">
        <v>10</v>
      </c>
      <c r="I145">
        <f t="shared" si="26"/>
        <v>0</v>
      </c>
      <c r="J145">
        <f t="shared" si="27"/>
        <v>4.833252779120348E-4</v>
      </c>
      <c r="N145">
        <v>2</v>
      </c>
      <c r="O145">
        <v>4</v>
      </c>
      <c r="P145">
        <v>1</v>
      </c>
      <c r="Q145">
        <f t="shared" si="28"/>
        <v>0</v>
      </c>
      <c r="R145">
        <f t="shared" si="29"/>
        <v>2.3182646133465806E-4</v>
      </c>
      <c r="Z145">
        <f t="shared" si="30"/>
        <v>0</v>
      </c>
      <c r="AA145">
        <f t="shared" si="31"/>
        <v>0</v>
      </c>
      <c r="AH145">
        <f t="shared" si="32"/>
        <v>0</v>
      </c>
      <c r="AI145">
        <f t="shared" si="33"/>
        <v>0</v>
      </c>
      <c r="AV145">
        <f t="shared" si="34"/>
        <v>0</v>
      </c>
      <c r="AW145">
        <f t="shared" si="35"/>
        <v>0</v>
      </c>
    </row>
    <row r="146" spans="1:49" x14ac:dyDescent="0.35">
      <c r="A146" s="1">
        <v>220300</v>
      </c>
      <c r="B146" s="2" t="s">
        <v>216</v>
      </c>
      <c r="E146">
        <f t="shared" si="24"/>
        <v>0</v>
      </c>
      <c r="F146">
        <f t="shared" si="25"/>
        <v>0</v>
      </c>
      <c r="H146">
        <v>3</v>
      </c>
      <c r="I146">
        <f t="shared" si="26"/>
        <v>0</v>
      </c>
      <c r="J146">
        <f t="shared" si="27"/>
        <v>1.4499758337361044E-4</v>
      </c>
      <c r="N146">
        <v>18</v>
      </c>
      <c r="O146">
        <v>9</v>
      </c>
      <c r="P146">
        <v>1</v>
      </c>
      <c r="Q146">
        <f t="shared" si="28"/>
        <v>0</v>
      </c>
      <c r="R146">
        <f t="shared" si="29"/>
        <v>9.2730584533863222E-4</v>
      </c>
      <c r="W146">
        <v>2</v>
      </c>
      <c r="Z146">
        <f t="shared" si="30"/>
        <v>0</v>
      </c>
      <c r="AA146">
        <f t="shared" si="31"/>
        <v>1.2616704516780217E-4</v>
      </c>
      <c r="AG146">
        <v>8</v>
      </c>
      <c r="AH146">
        <f t="shared" si="32"/>
        <v>0</v>
      </c>
      <c r="AI146">
        <f t="shared" si="33"/>
        <v>1.3677551718242434E-3</v>
      </c>
      <c r="AV146">
        <f t="shared" si="34"/>
        <v>0</v>
      </c>
      <c r="AW146">
        <f t="shared" si="35"/>
        <v>0</v>
      </c>
    </row>
    <row r="147" spans="1:49" x14ac:dyDescent="0.35">
      <c r="A147" s="1">
        <v>220400</v>
      </c>
      <c r="B147" s="2" t="s">
        <v>217</v>
      </c>
      <c r="E147">
        <f t="shared" si="24"/>
        <v>0</v>
      </c>
      <c r="F147">
        <f t="shared" si="25"/>
        <v>0</v>
      </c>
      <c r="I147">
        <f t="shared" si="26"/>
        <v>0</v>
      </c>
      <c r="J147">
        <f t="shared" si="27"/>
        <v>0</v>
      </c>
      <c r="N147">
        <v>9</v>
      </c>
      <c r="O147">
        <v>73</v>
      </c>
      <c r="P147">
        <v>9</v>
      </c>
      <c r="Q147">
        <f t="shared" si="28"/>
        <v>0</v>
      </c>
      <c r="R147">
        <f t="shared" si="29"/>
        <v>3.0137439973505547E-3</v>
      </c>
      <c r="T147">
        <v>1</v>
      </c>
      <c r="V147">
        <v>10</v>
      </c>
      <c r="Z147">
        <f t="shared" si="30"/>
        <v>0</v>
      </c>
      <c r="AA147">
        <f t="shared" si="31"/>
        <v>0</v>
      </c>
      <c r="AF147">
        <v>4</v>
      </c>
      <c r="AG147">
        <v>6</v>
      </c>
      <c r="AH147">
        <f t="shared" si="32"/>
        <v>0</v>
      </c>
      <c r="AI147">
        <f t="shared" si="33"/>
        <v>1.7096939647803042E-3</v>
      </c>
      <c r="AV147">
        <f t="shared" si="34"/>
        <v>0</v>
      </c>
      <c r="AW147">
        <f t="shared" si="35"/>
        <v>0</v>
      </c>
    </row>
    <row r="148" spans="1:49" x14ac:dyDescent="0.35">
      <c r="A148" s="1">
        <v>230100</v>
      </c>
      <c r="B148" s="2" t="s">
        <v>218</v>
      </c>
      <c r="E148">
        <f t="shared" si="24"/>
        <v>0</v>
      </c>
      <c r="F148">
        <f t="shared" si="25"/>
        <v>0</v>
      </c>
      <c r="H148">
        <v>4</v>
      </c>
      <c r="I148">
        <f t="shared" si="26"/>
        <v>0</v>
      </c>
      <c r="J148">
        <f t="shared" si="27"/>
        <v>1.9333011116481392E-4</v>
      </c>
      <c r="N148">
        <v>108</v>
      </c>
      <c r="O148">
        <v>27</v>
      </c>
      <c r="P148">
        <v>32</v>
      </c>
      <c r="Q148">
        <f t="shared" si="28"/>
        <v>0</v>
      </c>
      <c r="R148">
        <f t="shared" si="29"/>
        <v>5.5307170061268422E-3</v>
      </c>
      <c r="V148">
        <v>1</v>
      </c>
      <c r="W148">
        <v>2</v>
      </c>
      <c r="X148">
        <v>2</v>
      </c>
      <c r="Y148">
        <v>1</v>
      </c>
      <c r="Z148">
        <f t="shared" si="30"/>
        <v>0</v>
      </c>
      <c r="AA148">
        <f t="shared" si="31"/>
        <v>3.7850113550340651E-4</v>
      </c>
      <c r="AE148">
        <v>35</v>
      </c>
      <c r="AF148">
        <v>11</v>
      </c>
      <c r="AG148">
        <v>2</v>
      </c>
      <c r="AH148">
        <f t="shared" si="32"/>
        <v>0</v>
      </c>
      <c r="AI148">
        <f t="shared" si="33"/>
        <v>8.206531030945461E-3</v>
      </c>
      <c r="AM148">
        <v>9</v>
      </c>
      <c r="AN148">
        <v>3</v>
      </c>
      <c r="AP148">
        <v>1</v>
      </c>
      <c r="AQ148">
        <v>9</v>
      </c>
      <c r="AR148">
        <v>11</v>
      </c>
      <c r="AS148">
        <v>2</v>
      </c>
      <c r="AT148">
        <v>2</v>
      </c>
      <c r="AU148">
        <v>120</v>
      </c>
      <c r="AV148">
        <f t="shared" si="34"/>
        <v>0</v>
      </c>
      <c r="AW148">
        <f t="shared" si="35"/>
        <v>2.0556195663559234E-3</v>
      </c>
    </row>
    <row r="149" spans="1:49" x14ac:dyDescent="0.35">
      <c r="A149" s="1">
        <v>230200</v>
      </c>
      <c r="B149" s="2" t="s">
        <v>219</v>
      </c>
      <c r="D149">
        <v>3</v>
      </c>
      <c r="E149">
        <f t="shared" si="24"/>
        <v>0</v>
      </c>
      <c r="F149">
        <f t="shared" si="25"/>
        <v>5.3455925589351578E-5</v>
      </c>
      <c r="H149">
        <v>52</v>
      </c>
      <c r="I149">
        <f t="shared" si="26"/>
        <v>0</v>
      </c>
      <c r="J149">
        <f t="shared" si="27"/>
        <v>2.5132914451425807E-3</v>
      </c>
      <c r="N149">
        <v>330</v>
      </c>
      <c r="O149">
        <v>155</v>
      </c>
      <c r="P149">
        <v>17</v>
      </c>
      <c r="Q149">
        <f t="shared" si="28"/>
        <v>0</v>
      </c>
      <c r="R149">
        <f t="shared" si="29"/>
        <v>1.6625269084285479E-2</v>
      </c>
      <c r="V149">
        <v>14</v>
      </c>
      <c r="W149">
        <v>6</v>
      </c>
      <c r="X149">
        <v>11</v>
      </c>
      <c r="Y149">
        <v>4</v>
      </c>
      <c r="Z149">
        <f t="shared" si="30"/>
        <v>0</v>
      </c>
      <c r="AA149">
        <f t="shared" si="31"/>
        <v>2.2079232904365382E-3</v>
      </c>
      <c r="AE149">
        <v>48</v>
      </c>
      <c r="AF149">
        <v>3</v>
      </c>
      <c r="AG149">
        <v>1</v>
      </c>
      <c r="AH149">
        <f t="shared" si="32"/>
        <v>0</v>
      </c>
      <c r="AI149">
        <f t="shared" si="33"/>
        <v>8.8904086168575831E-3</v>
      </c>
      <c r="AM149">
        <v>14</v>
      </c>
      <c r="AN149">
        <v>15</v>
      </c>
      <c r="AP149">
        <v>1</v>
      </c>
      <c r="AQ149">
        <v>7</v>
      </c>
      <c r="AR149">
        <v>9</v>
      </c>
      <c r="AS149">
        <v>15</v>
      </c>
      <c r="AT149">
        <v>6</v>
      </c>
      <c r="AU149">
        <v>460</v>
      </c>
      <c r="AV149">
        <f t="shared" si="34"/>
        <v>0</v>
      </c>
      <c r="AW149">
        <f t="shared" si="35"/>
        <v>6.9000733214622393E-3</v>
      </c>
    </row>
    <row r="150" spans="1:49" x14ac:dyDescent="0.35">
      <c r="A150" s="1">
        <v>230300</v>
      </c>
      <c r="B150" s="2" t="s">
        <v>220</v>
      </c>
      <c r="D150">
        <v>1</v>
      </c>
      <c r="E150">
        <f t="shared" si="24"/>
        <v>0</v>
      </c>
      <c r="F150">
        <f t="shared" si="25"/>
        <v>1.7818641863117193E-5</v>
      </c>
      <c r="I150">
        <f t="shared" si="26"/>
        <v>0</v>
      </c>
      <c r="J150">
        <f t="shared" si="27"/>
        <v>0</v>
      </c>
      <c r="N150">
        <v>382</v>
      </c>
      <c r="O150">
        <v>72</v>
      </c>
      <c r="P150">
        <v>18</v>
      </c>
      <c r="Q150">
        <f t="shared" si="28"/>
        <v>0</v>
      </c>
      <c r="R150">
        <f t="shared" si="29"/>
        <v>1.5631727107136943E-2</v>
      </c>
      <c r="V150">
        <v>2</v>
      </c>
      <c r="Z150">
        <f t="shared" si="30"/>
        <v>0</v>
      </c>
      <c r="AA150">
        <f t="shared" si="31"/>
        <v>1.2616704516780217E-4</v>
      </c>
      <c r="AE150">
        <v>7</v>
      </c>
      <c r="AG150">
        <v>9</v>
      </c>
      <c r="AH150">
        <f t="shared" si="32"/>
        <v>0</v>
      </c>
      <c r="AI150">
        <f t="shared" si="33"/>
        <v>2.7355103436484869E-3</v>
      </c>
      <c r="AT150">
        <v>88</v>
      </c>
      <c r="AU150">
        <v>12</v>
      </c>
      <c r="AV150">
        <f t="shared" si="34"/>
        <v>0</v>
      </c>
      <c r="AW150">
        <f t="shared" si="35"/>
        <v>1.3093118257044099E-3</v>
      </c>
    </row>
    <row r="151" spans="1:49" x14ac:dyDescent="0.35">
      <c r="A151" s="1">
        <v>230400</v>
      </c>
      <c r="B151" s="2" t="s">
        <v>221</v>
      </c>
      <c r="D151">
        <v>1</v>
      </c>
      <c r="E151">
        <f t="shared" si="24"/>
        <v>0</v>
      </c>
      <c r="F151">
        <f t="shared" si="25"/>
        <v>1.7818641863117193E-5</v>
      </c>
      <c r="H151">
        <v>51</v>
      </c>
      <c r="I151">
        <f t="shared" si="26"/>
        <v>0</v>
      </c>
      <c r="J151">
        <f t="shared" si="27"/>
        <v>2.4649589173513773E-3</v>
      </c>
      <c r="N151">
        <v>27</v>
      </c>
      <c r="O151">
        <v>20</v>
      </c>
      <c r="P151">
        <v>27</v>
      </c>
      <c r="Q151">
        <f t="shared" si="28"/>
        <v>0</v>
      </c>
      <c r="R151">
        <f t="shared" si="29"/>
        <v>2.4507368769663852E-3</v>
      </c>
      <c r="V151">
        <v>1</v>
      </c>
      <c r="Z151">
        <f t="shared" si="30"/>
        <v>0</v>
      </c>
      <c r="AA151">
        <f t="shared" si="31"/>
        <v>6.3083522583901085E-5</v>
      </c>
      <c r="AE151">
        <v>6</v>
      </c>
      <c r="AH151">
        <f t="shared" si="32"/>
        <v>0</v>
      </c>
      <c r="AI151">
        <f t="shared" si="33"/>
        <v>1.0258163788681826E-3</v>
      </c>
      <c r="AM151">
        <v>2</v>
      </c>
      <c r="AT151">
        <v>2</v>
      </c>
      <c r="AU151">
        <v>11</v>
      </c>
      <c r="AV151">
        <f t="shared" si="34"/>
        <v>0</v>
      </c>
      <c r="AW151">
        <f t="shared" si="35"/>
        <v>1.9639677385566146E-4</v>
      </c>
    </row>
    <row r="152" spans="1:49" x14ac:dyDescent="0.35">
      <c r="A152" s="1">
        <v>230500</v>
      </c>
      <c r="B152" s="2" t="s">
        <v>222</v>
      </c>
      <c r="D152">
        <v>2</v>
      </c>
      <c r="E152">
        <f t="shared" si="24"/>
        <v>0</v>
      </c>
      <c r="F152">
        <f t="shared" si="25"/>
        <v>3.5637283726234386E-5</v>
      </c>
      <c r="H152">
        <v>7</v>
      </c>
      <c r="I152">
        <f t="shared" si="26"/>
        <v>0</v>
      </c>
      <c r="J152">
        <f t="shared" si="27"/>
        <v>3.3832769453842436E-4</v>
      </c>
      <c r="N152">
        <v>66</v>
      </c>
      <c r="O152">
        <v>44</v>
      </c>
      <c r="Q152">
        <f t="shared" si="28"/>
        <v>0</v>
      </c>
      <c r="R152">
        <f t="shared" si="29"/>
        <v>3.6429872495446266E-3</v>
      </c>
      <c r="V152">
        <v>1</v>
      </c>
      <c r="Z152">
        <f t="shared" si="30"/>
        <v>0</v>
      </c>
      <c r="AA152">
        <f t="shared" si="31"/>
        <v>6.3083522583901085E-5</v>
      </c>
      <c r="AE152">
        <v>6</v>
      </c>
      <c r="AF152">
        <v>4</v>
      </c>
      <c r="AH152">
        <f t="shared" si="32"/>
        <v>0</v>
      </c>
      <c r="AI152">
        <f t="shared" si="33"/>
        <v>1.7096939647803042E-3</v>
      </c>
      <c r="AM152">
        <v>2</v>
      </c>
      <c r="AT152">
        <v>2</v>
      </c>
      <c r="AV152">
        <f t="shared" si="34"/>
        <v>0</v>
      </c>
      <c r="AW152">
        <f t="shared" si="35"/>
        <v>5.2372473028176388E-5</v>
      </c>
    </row>
    <row r="153" spans="1:49" x14ac:dyDescent="0.35">
      <c r="A153" s="1">
        <v>230600</v>
      </c>
      <c r="B153" s="2" t="s">
        <v>223</v>
      </c>
      <c r="E153">
        <f t="shared" si="24"/>
        <v>0</v>
      </c>
      <c r="F153">
        <f t="shared" si="25"/>
        <v>0</v>
      </c>
      <c r="I153">
        <f t="shared" si="26"/>
        <v>0</v>
      </c>
      <c r="J153">
        <f t="shared" si="27"/>
        <v>0</v>
      </c>
      <c r="O153">
        <v>41</v>
      </c>
      <c r="Q153">
        <f t="shared" si="28"/>
        <v>0</v>
      </c>
      <c r="R153">
        <f t="shared" si="29"/>
        <v>1.3578407021029972E-3</v>
      </c>
      <c r="S153">
        <v>3</v>
      </c>
      <c r="V153">
        <v>3</v>
      </c>
      <c r="Z153">
        <f t="shared" si="30"/>
        <v>0</v>
      </c>
      <c r="AA153">
        <f t="shared" si="31"/>
        <v>0</v>
      </c>
      <c r="AH153">
        <f t="shared" si="32"/>
        <v>0</v>
      </c>
      <c r="AI153">
        <f t="shared" si="33"/>
        <v>0</v>
      </c>
      <c r="AV153">
        <f t="shared" si="34"/>
        <v>0</v>
      </c>
      <c r="AW153">
        <f t="shared" si="35"/>
        <v>0</v>
      </c>
    </row>
    <row r="154" spans="1:49" x14ac:dyDescent="0.35">
      <c r="A154" s="1">
        <v>230700</v>
      </c>
      <c r="B154" s="2" t="s">
        <v>224</v>
      </c>
      <c r="D154">
        <v>1</v>
      </c>
      <c r="E154">
        <f t="shared" si="24"/>
        <v>0</v>
      </c>
      <c r="F154">
        <f t="shared" si="25"/>
        <v>1.7818641863117193E-5</v>
      </c>
      <c r="H154">
        <v>8</v>
      </c>
      <c r="I154">
        <f t="shared" si="26"/>
        <v>0</v>
      </c>
      <c r="J154">
        <f t="shared" si="27"/>
        <v>3.8666022232962784E-4</v>
      </c>
      <c r="N154">
        <v>15</v>
      </c>
      <c r="O154">
        <v>20</v>
      </c>
      <c r="P154">
        <v>2</v>
      </c>
      <c r="Q154">
        <f t="shared" si="28"/>
        <v>0</v>
      </c>
      <c r="R154">
        <f t="shared" si="29"/>
        <v>1.2253684384831926E-3</v>
      </c>
      <c r="V154">
        <v>32</v>
      </c>
      <c r="Z154">
        <f t="shared" si="30"/>
        <v>0</v>
      </c>
      <c r="AA154">
        <f t="shared" si="31"/>
        <v>2.0186727226848347E-3</v>
      </c>
      <c r="AH154">
        <f t="shared" si="32"/>
        <v>0</v>
      </c>
      <c r="AI154">
        <f t="shared" si="33"/>
        <v>0</v>
      </c>
      <c r="AV154">
        <f t="shared" si="34"/>
        <v>0</v>
      </c>
      <c r="AW154">
        <f t="shared" si="35"/>
        <v>0</v>
      </c>
    </row>
    <row r="155" spans="1:49" x14ac:dyDescent="0.35">
      <c r="A155" s="1">
        <v>240100</v>
      </c>
      <c r="B155" s="2" t="s">
        <v>225</v>
      </c>
      <c r="E155">
        <f t="shared" si="24"/>
        <v>0</v>
      </c>
      <c r="F155">
        <f t="shared" si="25"/>
        <v>0</v>
      </c>
      <c r="G155">
        <v>7</v>
      </c>
      <c r="I155">
        <f t="shared" si="26"/>
        <v>5.3748992206396133E-5</v>
      </c>
      <c r="J155">
        <f t="shared" si="27"/>
        <v>0</v>
      </c>
      <c r="Q155">
        <f t="shared" si="28"/>
        <v>0</v>
      </c>
      <c r="R155">
        <f t="shared" si="29"/>
        <v>0</v>
      </c>
      <c r="Z155">
        <f t="shared" si="30"/>
        <v>0</v>
      </c>
      <c r="AA155">
        <f t="shared" si="31"/>
        <v>0</v>
      </c>
      <c r="AH155">
        <f t="shared" si="32"/>
        <v>0</v>
      </c>
      <c r="AI155">
        <f t="shared" si="33"/>
        <v>0</v>
      </c>
      <c r="AV155">
        <f t="shared" si="34"/>
        <v>0</v>
      </c>
      <c r="AW155">
        <f t="shared" si="35"/>
        <v>0</v>
      </c>
    </row>
    <row r="156" spans="1:49" x14ac:dyDescent="0.35">
      <c r="A156" s="1">
        <v>240400</v>
      </c>
      <c r="B156" s="2" t="s">
        <v>226</v>
      </c>
      <c r="C156">
        <v>25</v>
      </c>
      <c r="E156">
        <f t="shared" si="24"/>
        <v>7.8402840064478496E-5</v>
      </c>
      <c r="F156">
        <f t="shared" si="25"/>
        <v>0</v>
      </c>
      <c r="G156">
        <v>138</v>
      </c>
      <c r="I156">
        <f t="shared" si="26"/>
        <v>1.0596229892118093E-3</v>
      </c>
      <c r="J156">
        <f t="shared" si="27"/>
        <v>0</v>
      </c>
      <c r="K156">
        <v>147</v>
      </c>
      <c r="L156">
        <v>62</v>
      </c>
      <c r="M156">
        <v>6</v>
      </c>
      <c r="Q156">
        <f t="shared" si="28"/>
        <v>7.5120979717335475E-4</v>
      </c>
      <c r="R156">
        <f t="shared" si="29"/>
        <v>0</v>
      </c>
      <c r="S156">
        <v>56</v>
      </c>
      <c r="T156">
        <v>37</v>
      </c>
      <c r="U156">
        <v>1</v>
      </c>
      <c r="Z156">
        <f t="shared" si="30"/>
        <v>1.5005187963923697E-3</v>
      </c>
      <c r="AA156">
        <f t="shared" si="31"/>
        <v>0</v>
      </c>
      <c r="AB156">
        <v>18</v>
      </c>
      <c r="AC156">
        <v>10</v>
      </c>
      <c r="AD156">
        <v>16</v>
      </c>
      <c r="AH156">
        <f t="shared" si="32"/>
        <v>5.5771034552690949E-4</v>
      </c>
      <c r="AI156">
        <f t="shared" si="33"/>
        <v>0</v>
      </c>
      <c r="AJ156">
        <v>5</v>
      </c>
      <c r="AK156">
        <v>9</v>
      </c>
      <c r="AL156">
        <v>98</v>
      </c>
      <c r="AV156">
        <f t="shared" si="34"/>
        <v>6.3684850966076441E-4</v>
      </c>
      <c r="AW156">
        <f t="shared" si="35"/>
        <v>0</v>
      </c>
    </row>
    <row r="157" spans="1:49" x14ac:dyDescent="0.35">
      <c r="A157" s="1">
        <v>240500</v>
      </c>
      <c r="B157" s="2" t="s">
        <v>227</v>
      </c>
      <c r="C157">
        <v>8</v>
      </c>
      <c r="E157">
        <f t="shared" si="24"/>
        <v>2.5088908820633117E-5</v>
      </c>
      <c r="F157">
        <f t="shared" si="25"/>
        <v>0</v>
      </c>
      <c r="G157">
        <v>34</v>
      </c>
      <c r="I157">
        <f t="shared" si="26"/>
        <v>2.6106653357392404E-4</v>
      </c>
      <c r="J157">
        <f t="shared" si="27"/>
        <v>0</v>
      </c>
      <c r="K157">
        <v>232</v>
      </c>
      <c r="L157">
        <v>33</v>
      </c>
      <c r="M157">
        <v>3</v>
      </c>
      <c r="Q157">
        <f t="shared" si="28"/>
        <v>9.3639174717422826E-4</v>
      </c>
      <c r="R157">
        <f t="shared" si="29"/>
        <v>0</v>
      </c>
      <c r="S157">
        <v>170</v>
      </c>
      <c r="T157">
        <v>9</v>
      </c>
      <c r="U157">
        <v>2</v>
      </c>
      <c r="Z157">
        <f t="shared" si="30"/>
        <v>2.8892968313512651E-3</v>
      </c>
      <c r="AA157">
        <f t="shared" si="31"/>
        <v>0</v>
      </c>
      <c r="AB157">
        <v>5</v>
      </c>
      <c r="AC157">
        <v>2</v>
      </c>
      <c r="AD157">
        <v>2</v>
      </c>
      <c r="AH157">
        <f t="shared" si="32"/>
        <v>1.1407711613050422E-4</v>
      </c>
      <c r="AI157">
        <f t="shared" si="33"/>
        <v>0</v>
      </c>
      <c r="AK157">
        <v>12</v>
      </c>
      <c r="AL157">
        <v>41</v>
      </c>
      <c r="AV157">
        <f t="shared" si="34"/>
        <v>3.0136581260732605E-4</v>
      </c>
      <c r="AW157">
        <f t="shared" si="35"/>
        <v>0</v>
      </c>
    </row>
    <row r="158" spans="1:49" x14ac:dyDescent="0.35">
      <c r="A158" s="1">
        <v>240701</v>
      </c>
      <c r="B158" s="2" t="s">
        <v>228</v>
      </c>
      <c r="C158">
        <v>16</v>
      </c>
      <c r="E158">
        <f t="shared" si="24"/>
        <v>5.0177817641266234E-5</v>
      </c>
      <c r="F158">
        <f t="shared" si="25"/>
        <v>0</v>
      </c>
      <c r="G158">
        <v>14</v>
      </c>
      <c r="I158">
        <f t="shared" si="26"/>
        <v>1.0749798441279227E-4</v>
      </c>
      <c r="J158">
        <f t="shared" si="27"/>
        <v>0</v>
      </c>
      <c r="K158">
        <v>108</v>
      </c>
      <c r="L158">
        <v>99</v>
      </c>
      <c r="M158">
        <v>24</v>
      </c>
      <c r="Q158">
        <f t="shared" si="28"/>
        <v>8.0711378207927887E-4</v>
      </c>
      <c r="R158">
        <f t="shared" si="29"/>
        <v>0</v>
      </c>
      <c r="S158">
        <v>40</v>
      </c>
      <c r="T158">
        <v>29</v>
      </c>
      <c r="Z158">
        <f t="shared" si="30"/>
        <v>1.1014446484156756E-3</v>
      </c>
      <c r="AA158">
        <f t="shared" si="31"/>
        <v>0</v>
      </c>
      <c r="AB158">
        <v>4</v>
      </c>
      <c r="AD158">
        <v>3</v>
      </c>
      <c r="AH158">
        <f t="shared" si="32"/>
        <v>8.8726645879281065E-5</v>
      </c>
      <c r="AI158">
        <f t="shared" si="33"/>
        <v>0</v>
      </c>
      <c r="AJ158">
        <v>5</v>
      </c>
      <c r="AK158">
        <v>14</v>
      </c>
      <c r="AL158">
        <v>151</v>
      </c>
      <c r="AV158">
        <f t="shared" si="34"/>
        <v>9.6664505930651751E-4</v>
      </c>
      <c r="AW158">
        <f t="shared" si="35"/>
        <v>0</v>
      </c>
    </row>
    <row r="159" spans="1:49" x14ac:dyDescent="0.35">
      <c r="A159" s="1">
        <v>240702</v>
      </c>
      <c r="B159" s="2" t="s">
        <v>229</v>
      </c>
      <c r="C159">
        <v>8</v>
      </c>
      <c r="E159">
        <f t="shared" si="24"/>
        <v>2.5088908820633117E-5</v>
      </c>
      <c r="F159">
        <f t="shared" si="25"/>
        <v>0</v>
      </c>
      <c r="G159">
        <v>43</v>
      </c>
      <c r="I159">
        <f t="shared" si="26"/>
        <v>3.3017238069643336E-4</v>
      </c>
      <c r="J159">
        <f t="shared" si="27"/>
        <v>0</v>
      </c>
      <c r="K159">
        <v>1</v>
      </c>
      <c r="L159">
        <v>13</v>
      </c>
      <c r="Q159">
        <f t="shared" si="28"/>
        <v>4.8915986792683565E-5</v>
      </c>
      <c r="R159">
        <f t="shared" si="29"/>
        <v>0</v>
      </c>
      <c r="S159">
        <v>37</v>
      </c>
      <c r="T159">
        <v>64</v>
      </c>
      <c r="Z159">
        <f t="shared" si="30"/>
        <v>1.6122595578258441E-3</v>
      </c>
      <c r="AA159">
        <f t="shared" si="31"/>
        <v>0</v>
      </c>
      <c r="AD159">
        <v>1</v>
      </c>
      <c r="AH159">
        <f t="shared" si="32"/>
        <v>1.267523512561158E-5</v>
      </c>
      <c r="AI159">
        <f t="shared" si="33"/>
        <v>0</v>
      </c>
      <c r="AK159">
        <v>4</v>
      </c>
      <c r="AL159">
        <v>17</v>
      </c>
      <c r="AV159">
        <f t="shared" si="34"/>
        <v>1.1940909556139333E-4</v>
      </c>
      <c r="AW159">
        <f t="shared" si="35"/>
        <v>0</v>
      </c>
    </row>
    <row r="160" spans="1:49" x14ac:dyDescent="0.35">
      <c r="A160" s="1">
        <v>240703</v>
      </c>
      <c r="B160" s="2" t="s">
        <v>230</v>
      </c>
      <c r="C160">
        <v>25</v>
      </c>
      <c r="E160">
        <f t="shared" si="24"/>
        <v>7.8402840064478496E-5</v>
      </c>
      <c r="F160">
        <f t="shared" si="25"/>
        <v>0</v>
      </c>
      <c r="G160">
        <v>162</v>
      </c>
      <c r="I160">
        <f t="shared" si="26"/>
        <v>1.2439052482051676E-3</v>
      </c>
      <c r="J160">
        <f t="shared" si="27"/>
        <v>0</v>
      </c>
      <c r="K160">
        <v>52</v>
      </c>
      <c r="L160">
        <v>30</v>
      </c>
      <c r="M160">
        <v>7</v>
      </c>
      <c r="Q160">
        <f t="shared" si="28"/>
        <v>3.1096591603920268E-4</v>
      </c>
      <c r="R160">
        <f t="shared" si="29"/>
        <v>0</v>
      </c>
      <c r="S160">
        <v>27</v>
      </c>
      <c r="T160">
        <v>18</v>
      </c>
      <c r="Z160">
        <f t="shared" si="30"/>
        <v>7.1833346635804933E-4</v>
      </c>
      <c r="AA160">
        <f t="shared" si="31"/>
        <v>0</v>
      </c>
      <c r="AB160">
        <v>15</v>
      </c>
      <c r="AC160">
        <v>4</v>
      </c>
      <c r="AD160">
        <v>18</v>
      </c>
      <c r="AH160">
        <f t="shared" si="32"/>
        <v>4.6898369964762848E-4</v>
      </c>
      <c r="AI160">
        <f t="shared" si="33"/>
        <v>0</v>
      </c>
      <c r="AK160">
        <v>23</v>
      </c>
      <c r="AL160">
        <v>51</v>
      </c>
      <c r="AV160">
        <f t="shared" si="34"/>
        <v>4.2077490816871938E-4</v>
      </c>
      <c r="AW160">
        <f t="shared" si="35"/>
        <v>0</v>
      </c>
    </row>
    <row r="161" spans="1:49" x14ac:dyDescent="0.35">
      <c r="A161" s="1">
        <v>240705</v>
      </c>
      <c r="B161" s="2" t="s">
        <v>231</v>
      </c>
      <c r="C161">
        <v>2</v>
      </c>
      <c r="E161">
        <f t="shared" si="24"/>
        <v>6.2722272051582793E-6</v>
      </c>
      <c r="F161">
        <f t="shared" si="25"/>
        <v>0</v>
      </c>
      <c r="G161">
        <v>8</v>
      </c>
      <c r="I161">
        <f t="shared" si="26"/>
        <v>6.1427419664452718E-5</v>
      </c>
      <c r="J161">
        <f t="shared" si="27"/>
        <v>0</v>
      </c>
      <c r="K161">
        <v>1</v>
      </c>
      <c r="L161">
        <v>22</v>
      </c>
      <c r="M161">
        <v>8</v>
      </c>
      <c r="Q161">
        <f t="shared" si="28"/>
        <v>1.083139707552279E-4</v>
      </c>
      <c r="R161">
        <f t="shared" si="29"/>
        <v>0</v>
      </c>
      <c r="S161">
        <v>2</v>
      </c>
      <c r="T161">
        <v>12</v>
      </c>
      <c r="Z161">
        <f t="shared" si="30"/>
        <v>2.2348152286694867E-4</v>
      </c>
      <c r="AA161">
        <f t="shared" si="31"/>
        <v>0</v>
      </c>
      <c r="AB161">
        <v>2</v>
      </c>
      <c r="AC161">
        <v>1</v>
      </c>
      <c r="AD161">
        <v>7</v>
      </c>
      <c r="AH161">
        <f t="shared" si="32"/>
        <v>1.267523512561158E-4</v>
      </c>
      <c r="AI161">
        <f t="shared" si="33"/>
        <v>0</v>
      </c>
      <c r="AJ161">
        <v>5</v>
      </c>
      <c r="AK161">
        <v>7</v>
      </c>
      <c r="AL161">
        <v>6</v>
      </c>
      <c r="AV161">
        <f t="shared" si="34"/>
        <v>1.0235065333833715E-4</v>
      </c>
      <c r="AW161">
        <f t="shared" si="35"/>
        <v>0</v>
      </c>
    </row>
    <row r="162" spans="1:49" x14ac:dyDescent="0.35">
      <c r="A162" s="1">
        <v>240706</v>
      </c>
      <c r="B162" s="2" t="s">
        <v>232</v>
      </c>
      <c r="C162">
        <v>10</v>
      </c>
      <c r="E162">
        <f t="shared" si="24"/>
        <v>3.13611360257914E-5</v>
      </c>
      <c r="F162">
        <f t="shared" si="25"/>
        <v>0</v>
      </c>
      <c r="G162">
        <v>7</v>
      </c>
      <c r="I162">
        <f t="shared" si="26"/>
        <v>5.3748992206396133E-5</v>
      </c>
      <c r="J162">
        <f t="shared" si="27"/>
        <v>0</v>
      </c>
      <c r="K162">
        <v>41</v>
      </c>
      <c r="L162">
        <v>45</v>
      </c>
      <c r="M162">
        <v>5</v>
      </c>
      <c r="Q162">
        <f t="shared" si="28"/>
        <v>3.1795391415244319E-4</v>
      </c>
      <c r="R162">
        <f t="shared" si="29"/>
        <v>0</v>
      </c>
      <c r="S162">
        <v>36</v>
      </c>
      <c r="T162">
        <v>38</v>
      </c>
      <c r="Z162">
        <f t="shared" si="30"/>
        <v>1.1812594780110145E-3</v>
      </c>
      <c r="AA162">
        <f t="shared" si="31"/>
        <v>0</v>
      </c>
      <c r="AB162">
        <v>7</v>
      </c>
      <c r="AC162">
        <v>4</v>
      </c>
      <c r="AD162">
        <v>13</v>
      </c>
      <c r="AH162">
        <f t="shared" si="32"/>
        <v>3.042056430146779E-4</v>
      </c>
      <c r="AI162">
        <f t="shared" si="33"/>
        <v>0</v>
      </c>
      <c r="AK162">
        <v>21</v>
      </c>
      <c r="AL162">
        <v>44</v>
      </c>
      <c r="AV162">
        <f t="shared" si="34"/>
        <v>3.6959958149955079E-4</v>
      </c>
      <c r="AW162">
        <f t="shared" si="35"/>
        <v>0</v>
      </c>
    </row>
    <row r="163" spans="1:49" x14ac:dyDescent="0.35">
      <c r="A163" s="1">
        <v>240800</v>
      </c>
      <c r="B163" s="2" t="s">
        <v>233</v>
      </c>
      <c r="C163">
        <v>4</v>
      </c>
      <c r="E163">
        <f t="shared" si="24"/>
        <v>1.2544454410316559E-5</v>
      </c>
      <c r="F163">
        <f t="shared" si="25"/>
        <v>0</v>
      </c>
      <c r="G163">
        <v>188</v>
      </c>
      <c r="I163">
        <f t="shared" si="26"/>
        <v>1.443544362114639E-3</v>
      </c>
      <c r="J163">
        <f t="shared" si="27"/>
        <v>0</v>
      </c>
      <c r="K163">
        <v>539</v>
      </c>
      <c r="L163">
        <v>55</v>
      </c>
      <c r="M163">
        <v>121</v>
      </c>
      <c r="Q163">
        <f t="shared" si="28"/>
        <v>2.4982093254834821E-3</v>
      </c>
      <c r="R163">
        <f t="shared" si="29"/>
        <v>0</v>
      </c>
      <c r="S163">
        <v>35</v>
      </c>
      <c r="T163">
        <v>153</v>
      </c>
      <c r="U163">
        <v>2</v>
      </c>
      <c r="Z163">
        <f t="shared" si="30"/>
        <v>3.0329635246228747E-3</v>
      </c>
      <c r="AA163">
        <f t="shared" si="31"/>
        <v>0</v>
      </c>
      <c r="AB163">
        <v>22</v>
      </c>
      <c r="AC163">
        <v>16</v>
      </c>
      <c r="AD163">
        <v>32</v>
      </c>
      <c r="AH163">
        <f t="shared" si="32"/>
        <v>8.8726645879281065E-4</v>
      </c>
      <c r="AI163">
        <f t="shared" si="33"/>
        <v>0</v>
      </c>
      <c r="AK163">
        <v>38</v>
      </c>
      <c r="AL163">
        <v>85</v>
      </c>
      <c r="AV163">
        <f t="shared" si="34"/>
        <v>6.9939613114530384E-4</v>
      </c>
      <c r="AW163">
        <f t="shared" si="35"/>
        <v>0</v>
      </c>
    </row>
    <row r="164" spans="1:49" x14ac:dyDescent="0.35">
      <c r="A164" s="1">
        <v>250000</v>
      </c>
      <c r="B164" s="2" t="s">
        <v>234</v>
      </c>
      <c r="C164">
        <v>40</v>
      </c>
      <c r="E164">
        <f t="shared" si="24"/>
        <v>1.254445441031656E-4</v>
      </c>
      <c r="F164">
        <f t="shared" si="25"/>
        <v>0</v>
      </c>
      <c r="G164">
        <v>51</v>
      </c>
      <c r="I164">
        <f t="shared" si="26"/>
        <v>3.9159980036088609E-4</v>
      </c>
      <c r="J164">
        <f t="shared" si="27"/>
        <v>0</v>
      </c>
      <c r="K164">
        <v>4</v>
      </c>
      <c r="L164">
        <v>35</v>
      </c>
      <c r="Q164">
        <f t="shared" si="28"/>
        <v>1.3626596320818994E-4</v>
      </c>
      <c r="R164">
        <f t="shared" si="29"/>
        <v>0</v>
      </c>
      <c r="S164">
        <v>61</v>
      </c>
      <c r="T164">
        <v>12</v>
      </c>
      <c r="Z164">
        <f t="shared" si="30"/>
        <v>1.1652965120919467E-3</v>
      </c>
      <c r="AA164">
        <f t="shared" si="31"/>
        <v>0</v>
      </c>
      <c r="AD164">
        <v>63</v>
      </c>
      <c r="AH164">
        <f t="shared" si="32"/>
        <v>7.9853981291352959E-4</v>
      </c>
      <c r="AI164">
        <f t="shared" si="33"/>
        <v>0</v>
      </c>
      <c r="AK164">
        <v>5</v>
      </c>
      <c r="AL164">
        <v>18</v>
      </c>
      <c r="AV164">
        <f t="shared" si="34"/>
        <v>1.3078139037676412E-4</v>
      </c>
      <c r="AW164">
        <f t="shared" si="35"/>
        <v>0</v>
      </c>
    </row>
    <row r="165" spans="1:49" x14ac:dyDescent="0.35">
      <c r="A165" s="1">
        <v>260100</v>
      </c>
      <c r="B165" s="2" t="s">
        <v>235</v>
      </c>
      <c r="C165">
        <v>5</v>
      </c>
      <c r="E165">
        <f t="shared" si="24"/>
        <v>1.56805680128957E-5</v>
      </c>
      <c r="F165">
        <f t="shared" si="25"/>
        <v>0</v>
      </c>
      <c r="G165">
        <v>73</v>
      </c>
      <c r="I165">
        <f t="shared" si="26"/>
        <v>5.6052520443813111E-4</v>
      </c>
      <c r="J165">
        <f t="shared" si="27"/>
        <v>0</v>
      </c>
      <c r="K165">
        <v>9</v>
      </c>
      <c r="L165">
        <v>1</v>
      </c>
      <c r="M165">
        <v>57</v>
      </c>
      <c r="Q165">
        <f t="shared" si="28"/>
        <v>2.3409793679355707E-4</v>
      </c>
      <c r="R165">
        <f t="shared" si="29"/>
        <v>0</v>
      </c>
      <c r="S165">
        <v>4</v>
      </c>
      <c r="T165">
        <v>89</v>
      </c>
      <c r="Z165">
        <f t="shared" si="30"/>
        <v>1.4845558304733019E-3</v>
      </c>
      <c r="AA165">
        <f t="shared" si="31"/>
        <v>0</v>
      </c>
      <c r="AD165">
        <v>3</v>
      </c>
      <c r="AH165">
        <f t="shared" si="32"/>
        <v>3.8025705376834737E-5</v>
      </c>
      <c r="AI165">
        <f t="shared" si="33"/>
        <v>0</v>
      </c>
      <c r="AK165">
        <v>1</v>
      </c>
      <c r="AL165">
        <v>2</v>
      </c>
      <c r="AV165">
        <f t="shared" si="34"/>
        <v>1.705844222305619E-5</v>
      </c>
      <c r="AW165">
        <f t="shared" si="35"/>
        <v>0</v>
      </c>
    </row>
    <row r="166" spans="1:49" x14ac:dyDescent="0.35">
      <c r="A166" s="1">
        <v>260200</v>
      </c>
      <c r="B166" s="2" t="s">
        <v>236</v>
      </c>
      <c r="C166">
        <v>7</v>
      </c>
      <c r="E166">
        <f t="shared" si="24"/>
        <v>2.1952795218053979E-5</v>
      </c>
      <c r="F166">
        <f t="shared" si="25"/>
        <v>0</v>
      </c>
      <c r="G166">
        <v>26</v>
      </c>
      <c r="I166">
        <f t="shared" si="26"/>
        <v>1.9963911390947134E-4</v>
      </c>
      <c r="J166">
        <f t="shared" si="27"/>
        <v>0</v>
      </c>
      <c r="K166">
        <v>126</v>
      </c>
      <c r="L166">
        <v>178</v>
      </c>
      <c r="M166">
        <v>35</v>
      </c>
      <c r="Q166">
        <f t="shared" si="28"/>
        <v>1.1844656801942664E-3</v>
      </c>
      <c r="R166">
        <f t="shared" si="29"/>
        <v>0</v>
      </c>
      <c r="S166">
        <v>58</v>
      </c>
      <c r="T166">
        <v>22</v>
      </c>
      <c r="U166">
        <v>1</v>
      </c>
      <c r="Z166">
        <f t="shared" si="30"/>
        <v>1.2930002394444889E-3</v>
      </c>
      <c r="AA166">
        <f t="shared" si="31"/>
        <v>0</v>
      </c>
      <c r="AB166">
        <v>1</v>
      </c>
      <c r="AC166">
        <v>3</v>
      </c>
      <c r="AD166">
        <v>19</v>
      </c>
      <c r="AH166">
        <f t="shared" si="32"/>
        <v>2.9153040788906635E-4</v>
      </c>
      <c r="AI166">
        <f t="shared" si="33"/>
        <v>0</v>
      </c>
      <c r="AJ166">
        <v>3</v>
      </c>
      <c r="AK166">
        <v>10</v>
      </c>
      <c r="AL166">
        <v>30</v>
      </c>
      <c r="AV166">
        <f t="shared" si="34"/>
        <v>2.4450433853047209E-4</v>
      </c>
      <c r="AW166">
        <f t="shared" si="35"/>
        <v>0</v>
      </c>
    </row>
    <row r="167" spans="1:49" x14ac:dyDescent="0.35">
      <c r="A167" s="1">
        <v>260301</v>
      </c>
      <c r="B167" s="2" t="s">
        <v>237</v>
      </c>
      <c r="C167">
        <v>2</v>
      </c>
      <c r="E167">
        <f t="shared" si="24"/>
        <v>6.2722272051582793E-6</v>
      </c>
      <c r="F167">
        <f t="shared" si="25"/>
        <v>0</v>
      </c>
      <c r="G167">
        <v>-26</v>
      </c>
      <c r="I167">
        <f t="shared" si="26"/>
        <v>-1.9963911390947134E-4</v>
      </c>
      <c r="J167">
        <f t="shared" si="27"/>
        <v>0</v>
      </c>
      <c r="K167">
        <v>1855</v>
      </c>
      <c r="L167">
        <v>-146</v>
      </c>
      <c r="M167">
        <v>402</v>
      </c>
      <c r="Q167">
        <f t="shared" si="28"/>
        <v>7.3758320085253581E-3</v>
      </c>
      <c r="R167">
        <f t="shared" si="29"/>
        <v>0</v>
      </c>
      <c r="S167">
        <v>2</v>
      </c>
      <c r="T167">
        <v>2</v>
      </c>
      <c r="Z167">
        <f t="shared" si="30"/>
        <v>6.3851863676271054E-5</v>
      </c>
      <c r="AA167">
        <f t="shared" si="31"/>
        <v>0</v>
      </c>
      <c r="AH167">
        <f t="shared" si="32"/>
        <v>0</v>
      </c>
      <c r="AI167">
        <f t="shared" si="33"/>
        <v>0</v>
      </c>
      <c r="AK167">
        <v>-129</v>
      </c>
      <c r="AL167">
        <v>200</v>
      </c>
      <c r="AV167">
        <f t="shared" si="34"/>
        <v>4.0371646594566317E-4</v>
      </c>
      <c r="AW167">
        <f t="shared" si="35"/>
        <v>0</v>
      </c>
    </row>
    <row r="168" spans="1:49" x14ac:dyDescent="0.35">
      <c r="A168" s="1">
        <v>260302</v>
      </c>
      <c r="B168" s="2" t="s">
        <v>238</v>
      </c>
      <c r="C168">
        <v>27</v>
      </c>
      <c r="E168">
        <f t="shared" si="24"/>
        <v>8.4675067269636772E-5</v>
      </c>
      <c r="F168">
        <f t="shared" si="25"/>
        <v>0</v>
      </c>
      <c r="G168">
        <v>-7</v>
      </c>
      <c r="I168">
        <f t="shared" si="26"/>
        <v>-5.3748992206396133E-5</v>
      </c>
      <c r="J168">
        <f t="shared" si="27"/>
        <v>0</v>
      </c>
      <c r="L168">
        <v>85</v>
      </c>
      <c r="M168">
        <v>30</v>
      </c>
      <c r="Q168">
        <f t="shared" si="28"/>
        <v>4.0180989151132927E-4</v>
      </c>
      <c r="R168">
        <f t="shared" si="29"/>
        <v>0</v>
      </c>
      <c r="Z168">
        <f t="shared" si="30"/>
        <v>0</v>
      </c>
      <c r="AA168">
        <f t="shared" si="31"/>
        <v>0</v>
      </c>
      <c r="AH168">
        <f t="shared" si="32"/>
        <v>0</v>
      </c>
      <c r="AI168">
        <f t="shared" si="33"/>
        <v>0</v>
      </c>
      <c r="AV168">
        <f t="shared" si="34"/>
        <v>0</v>
      </c>
      <c r="AW168">
        <f t="shared" si="35"/>
        <v>0</v>
      </c>
    </row>
    <row r="169" spans="1:49" x14ac:dyDescent="0.35">
      <c r="A169" s="1">
        <v>260400</v>
      </c>
      <c r="B169" s="2" t="s">
        <v>239</v>
      </c>
      <c r="C169">
        <v>7</v>
      </c>
      <c r="E169">
        <f t="shared" si="24"/>
        <v>2.1952795218053979E-5</v>
      </c>
      <c r="F169">
        <f t="shared" si="25"/>
        <v>0</v>
      </c>
      <c r="G169">
        <v>159</v>
      </c>
      <c r="I169">
        <f t="shared" si="26"/>
        <v>1.2208699658309977E-3</v>
      </c>
      <c r="J169">
        <f t="shared" si="27"/>
        <v>0</v>
      </c>
      <c r="K169">
        <v>283</v>
      </c>
      <c r="L169">
        <v>42</v>
      </c>
      <c r="M169">
        <v>84</v>
      </c>
      <c r="Q169">
        <f t="shared" si="28"/>
        <v>1.4290456141576842E-3</v>
      </c>
      <c r="R169">
        <f t="shared" si="29"/>
        <v>0</v>
      </c>
      <c r="S169">
        <v>9</v>
      </c>
      <c r="T169">
        <v>7</v>
      </c>
      <c r="Z169">
        <f t="shared" si="30"/>
        <v>2.5540745470508422E-4</v>
      </c>
      <c r="AA169">
        <f t="shared" si="31"/>
        <v>0</v>
      </c>
      <c r="AB169">
        <v>4</v>
      </c>
      <c r="AD169">
        <v>6</v>
      </c>
      <c r="AH169">
        <f t="shared" si="32"/>
        <v>1.267523512561158E-4</v>
      </c>
      <c r="AI169">
        <f t="shared" si="33"/>
        <v>0</v>
      </c>
      <c r="AK169">
        <v>22</v>
      </c>
      <c r="AL169">
        <v>24</v>
      </c>
      <c r="AV169">
        <f t="shared" si="34"/>
        <v>2.6156278075352825E-4</v>
      </c>
      <c r="AW169">
        <f t="shared" si="35"/>
        <v>0</v>
      </c>
    </row>
    <row r="170" spans="1:49" x14ac:dyDescent="0.35">
      <c r="A170" s="1">
        <v>260501</v>
      </c>
      <c r="B170" s="2" t="s">
        <v>240</v>
      </c>
      <c r="C170">
        <v>158</v>
      </c>
      <c r="E170">
        <f t="shared" si="24"/>
        <v>4.9550594920750408E-4</v>
      </c>
      <c r="F170">
        <f t="shared" si="25"/>
        <v>0</v>
      </c>
      <c r="G170">
        <v>382</v>
      </c>
      <c r="I170">
        <f t="shared" si="26"/>
        <v>2.9331592889776173E-3</v>
      </c>
      <c r="J170">
        <f t="shared" si="27"/>
        <v>0</v>
      </c>
      <c r="K170">
        <v>224</v>
      </c>
      <c r="L170">
        <v>367</v>
      </c>
      <c r="M170">
        <v>3</v>
      </c>
      <c r="Q170">
        <f t="shared" si="28"/>
        <v>2.0754354396324312E-3</v>
      </c>
      <c r="R170">
        <f t="shared" si="29"/>
        <v>0</v>
      </c>
      <c r="S170">
        <v>425</v>
      </c>
      <c r="T170">
        <v>10</v>
      </c>
      <c r="Z170">
        <f t="shared" si="30"/>
        <v>6.9438901747944769E-3</v>
      </c>
      <c r="AA170">
        <f t="shared" si="31"/>
        <v>0</v>
      </c>
      <c r="AB170">
        <v>48</v>
      </c>
      <c r="AC170">
        <v>10</v>
      </c>
      <c r="AD170">
        <v>28</v>
      </c>
      <c r="AH170">
        <f t="shared" si="32"/>
        <v>1.0900702208025959E-3</v>
      </c>
      <c r="AI170">
        <f t="shared" si="33"/>
        <v>0</v>
      </c>
      <c r="AK170">
        <v>293</v>
      </c>
      <c r="AL170">
        <v>110</v>
      </c>
      <c r="AV170">
        <f t="shared" si="34"/>
        <v>2.2915174052972149E-3</v>
      </c>
      <c r="AW170">
        <f t="shared" si="35"/>
        <v>0</v>
      </c>
    </row>
    <row r="171" spans="1:49" x14ac:dyDescent="0.35">
      <c r="A171" s="1">
        <v>260601</v>
      </c>
      <c r="B171" s="2" t="s">
        <v>241</v>
      </c>
      <c r="C171">
        <v>83</v>
      </c>
      <c r="E171">
        <f t="shared" si="24"/>
        <v>2.6029742901406862E-4</v>
      </c>
      <c r="F171">
        <f t="shared" si="25"/>
        <v>0</v>
      </c>
      <c r="G171">
        <v>328</v>
      </c>
      <c r="I171">
        <f t="shared" si="26"/>
        <v>2.5185242062425615E-3</v>
      </c>
      <c r="J171">
        <f t="shared" si="27"/>
        <v>0</v>
      </c>
      <c r="K171">
        <v>418</v>
      </c>
      <c r="L171">
        <v>210</v>
      </c>
      <c r="M171">
        <v>21</v>
      </c>
      <c r="Q171">
        <f t="shared" si="28"/>
        <v>2.2676053877465452E-3</v>
      </c>
      <c r="R171">
        <f t="shared" si="29"/>
        <v>0</v>
      </c>
      <c r="S171">
        <v>208</v>
      </c>
      <c r="T171">
        <v>128</v>
      </c>
      <c r="U171">
        <v>2</v>
      </c>
      <c r="Z171">
        <f t="shared" si="30"/>
        <v>5.3954824806449041E-3</v>
      </c>
      <c r="AA171">
        <f t="shared" si="31"/>
        <v>0</v>
      </c>
      <c r="AB171">
        <v>61</v>
      </c>
      <c r="AC171">
        <v>16</v>
      </c>
      <c r="AD171">
        <v>51</v>
      </c>
      <c r="AH171">
        <f t="shared" si="32"/>
        <v>1.6224300960782823E-3</v>
      </c>
      <c r="AI171">
        <f t="shared" si="33"/>
        <v>0</v>
      </c>
      <c r="AK171">
        <v>30</v>
      </c>
      <c r="AL171">
        <v>333</v>
      </c>
      <c r="AV171">
        <f t="shared" si="34"/>
        <v>2.0640715089897989E-3</v>
      </c>
      <c r="AW171">
        <f t="shared" si="35"/>
        <v>0</v>
      </c>
    </row>
    <row r="172" spans="1:49" x14ac:dyDescent="0.35">
      <c r="A172" s="1">
        <v>260602</v>
      </c>
      <c r="B172" s="2" t="s">
        <v>242</v>
      </c>
      <c r="C172">
        <v>11</v>
      </c>
      <c r="E172">
        <f t="shared" si="24"/>
        <v>3.4497249628370538E-5</v>
      </c>
      <c r="F172">
        <f t="shared" si="25"/>
        <v>0</v>
      </c>
      <c r="G172">
        <v>43</v>
      </c>
      <c r="I172">
        <f t="shared" si="26"/>
        <v>3.3017238069643336E-4</v>
      </c>
      <c r="J172">
        <f t="shared" si="27"/>
        <v>0</v>
      </c>
      <c r="K172">
        <v>58</v>
      </c>
      <c r="L172">
        <v>28</v>
      </c>
      <c r="M172">
        <v>4</v>
      </c>
      <c r="Q172">
        <f t="shared" si="28"/>
        <v>3.1445991509582291E-4</v>
      </c>
      <c r="R172">
        <f t="shared" si="29"/>
        <v>0</v>
      </c>
      <c r="S172">
        <v>27</v>
      </c>
      <c r="T172">
        <v>17</v>
      </c>
      <c r="Z172">
        <f t="shared" si="30"/>
        <v>7.0237050043898161E-4</v>
      </c>
      <c r="AA172">
        <f t="shared" si="31"/>
        <v>0</v>
      </c>
      <c r="AB172">
        <v>9</v>
      </c>
      <c r="AC172">
        <v>4</v>
      </c>
      <c r="AD172">
        <v>7</v>
      </c>
      <c r="AH172">
        <f t="shared" si="32"/>
        <v>2.5350470251223159E-4</v>
      </c>
      <c r="AI172">
        <f t="shared" si="33"/>
        <v>0</v>
      </c>
      <c r="AK172">
        <v>4</v>
      </c>
      <c r="AL172">
        <v>45</v>
      </c>
      <c r="AV172">
        <f t="shared" si="34"/>
        <v>2.7862122297658446E-4</v>
      </c>
      <c r="AW172">
        <f t="shared" si="35"/>
        <v>0</v>
      </c>
    </row>
    <row r="173" spans="1:49" x14ac:dyDescent="0.35">
      <c r="A173" s="1">
        <v>260700</v>
      </c>
      <c r="B173" s="2" t="s">
        <v>243</v>
      </c>
      <c r="E173">
        <f t="shared" si="24"/>
        <v>0</v>
      </c>
      <c r="F173">
        <f t="shared" si="25"/>
        <v>0</v>
      </c>
      <c r="I173">
        <f t="shared" si="26"/>
        <v>0</v>
      </c>
      <c r="J173">
        <f t="shared" si="27"/>
        <v>0</v>
      </c>
      <c r="L173">
        <v>-17</v>
      </c>
      <c r="Q173">
        <f t="shared" si="28"/>
        <v>-5.9397983962544331E-5</v>
      </c>
      <c r="R173">
        <f t="shared" si="29"/>
        <v>0</v>
      </c>
      <c r="Z173">
        <f t="shared" si="30"/>
        <v>0</v>
      </c>
      <c r="AA173">
        <f t="shared" si="31"/>
        <v>0</v>
      </c>
      <c r="AH173">
        <f t="shared" si="32"/>
        <v>0</v>
      </c>
      <c r="AI173">
        <f t="shared" si="33"/>
        <v>0</v>
      </c>
      <c r="AV173">
        <f t="shared" si="34"/>
        <v>0</v>
      </c>
      <c r="AW173">
        <f t="shared" si="35"/>
        <v>0</v>
      </c>
    </row>
    <row r="174" spans="1:49" x14ac:dyDescent="0.35">
      <c r="A174" s="1">
        <v>260802</v>
      </c>
      <c r="B174" s="2" t="s">
        <v>244</v>
      </c>
      <c r="E174">
        <f t="shared" si="24"/>
        <v>0</v>
      </c>
      <c r="F174">
        <f t="shared" si="25"/>
        <v>0</v>
      </c>
      <c r="G174">
        <v>5</v>
      </c>
      <c r="I174">
        <f t="shared" si="26"/>
        <v>3.839213729028295E-5</v>
      </c>
      <c r="J174">
        <f t="shared" si="27"/>
        <v>0</v>
      </c>
      <c r="K174">
        <v>257</v>
      </c>
      <c r="L174">
        <v>75</v>
      </c>
      <c r="M174">
        <v>4</v>
      </c>
      <c r="Q174">
        <f t="shared" si="28"/>
        <v>1.1739836830244057E-3</v>
      </c>
      <c r="R174">
        <f t="shared" si="29"/>
        <v>0</v>
      </c>
      <c r="Z174">
        <f t="shared" si="30"/>
        <v>0</v>
      </c>
      <c r="AA174">
        <f t="shared" si="31"/>
        <v>0</v>
      </c>
      <c r="AH174">
        <f t="shared" si="32"/>
        <v>0</v>
      </c>
      <c r="AI174">
        <f t="shared" si="33"/>
        <v>0</v>
      </c>
      <c r="AL174">
        <v>14</v>
      </c>
      <c r="AV174">
        <f t="shared" si="34"/>
        <v>7.9606063707595551E-5</v>
      </c>
      <c r="AW174">
        <f t="shared" si="35"/>
        <v>0</v>
      </c>
    </row>
    <row r="175" spans="1:49" x14ac:dyDescent="0.35">
      <c r="A175" s="1">
        <v>260803</v>
      </c>
      <c r="B175" s="2" t="s">
        <v>245</v>
      </c>
      <c r="E175">
        <f t="shared" si="24"/>
        <v>0</v>
      </c>
      <c r="F175">
        <f t="shared" si="25"/>
        <v>0</v>
      </c>
      <c r="I175">
        <f t="shared" si="26"/>
        <v>0</v>
      </c>
      <c r="J175">
        <f t="shared" si="27"/>
        <v>0</v>
      </c>
      <c r="K175">
        <v>9</v>
      </c>
      <c r="L175">
        <v>6</v>
      </c>
      <c r="Q175">
        <f t="shared" si="28"/>
        <v>5.2409985849303823E-5</v>
      </c>
      <c r="R175">
        <f t="shared" si="29"/>
        <v>0</v>
      </c>
      <c r="Z175">
        <f t="shared" si="30"/>
        <v>0</v>
      </c>
      <c r="AA175">
        <f t="shared" si="31"/>
        <v>0</v>
      </c>
      <c r="AH175">
        <f t="shared" si="32"/>
        <v>0</v>
      </c>
      <c r="AI175">
        <f t="shared" si="33"/>
        <v>0</v>
      </c>
      <c r="AV175">
        <f t="shared" si="34"/>
        <v>0</v>
      </c>
      <c r="AW175">
        <f t="shared" si="35"/>
        <v>0</v>
      </c>
    </row>
    <row r="176" spans="1:49" x14ac:dyDescent="0.35">
      <c r="A176" s="1">
        <v>260806</v>
      </c>
      <c r="B176" s="2" t="s">
        <v>246</v>
      </c>
      <c r="C176">
        <v>2</v>
      </c>
      <c r="E176">
        <f t="shared" si="24"/>
        <v>6.2722272051582793E-6</v>
      </c>
      <c r="F176">
        <f t="shared" si="25"/>
        <v>0</v>
      </c>
      <c r="G176">
        <v>-178</v>
      </c>
      <c r="I176">
        <f t="shared" si="26"/>
        <v>-1.3667600875340729E-3</v>
      </c>
      <c r="J176">
        <f t="shared" si="27"/>
        <v>0</v>
      </c>
      <c r="K176">
        <v>5</v>
      </c>
      <c r="L176">
        <v>30</v>
      </c>
      <c r="M176">
        <v>9</v>
      </c>
      <c r="Q176">
        <f t="shared" si="28"/>
        <v>1.537359584912912E-4</v>
      </c>
      <c r="R176">
        <f t="shared" si="29"/>
        <v>0</v>
      </c>
      <c r="S176">
        <v>3</v>
      </c>
      <c r="Z176">
        <f t="shared" si="30"/>
        <v>4.7888897757203287E-5</v>
      </c>
      <c r="AA176">
        <f t="shared" si="31"/>
        <v>0</v>
      </c>
      <c r="AD176">
        <v>1</v>
      </c>
      <c r="AH176">
        <f t="shared" si="32"/>
        <v>1.267523512561158E-5</v>
      </c>
      <c r="AI176">
        <f t="shared" si="33"/>
        <v>0</v>
      </c>
      <c r="AK176">
        <v>13</v>
      </c>
      <c r="AL176">
        <v>80</v>
      </c>
      <c r="AV176">
        <f t="shared" si="34"/>
        <v>5.2881170891474192E-4</v>
      </c>
      <c r="AW176">
        <f t="shared" si="35"/>
        <v>0</v>
      </c>
    </row>
    <row r="177" spans="1:49" x14ac:dyDescent="0.35">
      <c r="A177" s="1">
        <v>270100</v>
      </c>
      <c r="B177" s="2" t="s">
        <v>247</v>
      </c>
      <c r="C177">
        <v>2747</v>
      </c>
      <c r="E177">
        <f t="shared" si="24"/>
        <v>8.6149040662848973E-3</v>
      </c>
      <c r="F177">
        <f t="shared" si="25"/>
        <v>0</v>
      </c>
      <c r="G177">
        <v>1180</v>
      </c>
      <c r="I177">
        <f t="shared" si="26"/>
        <v>9.0605444005067756E-3</v>
      </c>
      <c r="J177">
        <f t="shared" si="27"/>
        <v>0</v>
      </c>
      <c r="K177">
        <v>332</v>
      </c>
      <c r="L177">
        <v>325</v>
      </c>
      <c r="M177">
        <v>95</v>
      </c>
      <c r="Q177">
        <f t="shared" si="28"/>
        <v>2.6274872905784315E-3</v>
      </c>
      <c r="R177">
        <f t="shared" si="29"/>
        <v>0</v>
      </c>
      <c r="S177">
        <v>2078</v>
      </c>
      <c r="U177">
        <v>21</v>
      </c>
      <c r="Z177">
        <f t="shared" si="30"/>
        <v>3.3506265464123233E-2</v>
      </c>
      <c r="AA177">
        <f t="shared" si="31"/>
        <v>0</v>
      </c>
      <c r="AC177">
        <v>56</v>
      </c>
      <c r="AD177">
        <v>4</v>
      </c>
      <c r="AH177">
        <f t="shared" si="32"/>
        <v>7.6051410753669483E-4</v>
      </c>
      <c r="AI177">
        <f t="shared" si="33"/>
        <v>0</v>
      </c>
      <c r="AJ177">
        <v>258</v>
      </c>
      <c r="AK177">
        <v>24</v>
      </c>
      <c r="AL177">
        <v>62</v>
      </c>
      <c r="AV177">
        <f t="shared" si="34"/>
        <v>1.9560347082437767E-3</v>
      </c>
      <c r="AW177">
        <f t="shared" si="35"/>
        <v>0</v>
      </c>
    </row>
    <row r="178" spans="1:49" x14ac:dyDescent="0.35">
      <c r="A178" s="1">
        <v>270201</v>
      </c>
      <c r="B178" s="2" t="s">
        <v>248</v>
      </c>
      <c r="C178">
        <v>4</v>
      </c>
      <c r="E178">
        <f t="shared" si="24"/>
        <v>1.2544454410316559E-5</v>
      </c>
      <c r="F178">
        <f t="shared" si="25"/>
        <v>0</v>
      </c>
      <c r="G178">
        <v>13</v>
      </c>
      <c r="I178">
        <f t="shared" si="26"/>
        <v>9.9819556954735668E-5</v>
      </c>
      <c r="J178">
        <f t="shared" si="27"/>
        <v>0</v>
      </c>
      <c r="K178">
        <v>4</v>
      </c>
      <c r="L178">
        <v>30</v>
      </c>
      <c r="Q178">
        <f t="shared" si="28"/>
        <v>1.1879596792508866E-4</v>
      </c>
      <c r="R178">
        <f t="shared" si="29"/>
        <v>0</v>
      </c>
      <c r="S178">
        <v>9</v>
      </c>
      <c r="Z178">
        <f t="shared" si="30"/>
        <v>1.4366669327160985E-4</v>
      </c>
      <c r="AA178">
        <f t="shared" si="31"/>
        <v>0</v>
      </c>
      <c r="AH178">
        <f t="shared" si="32"/>
        <v>0</v>
      </c>
      <c r="AI178">
        <f t="shared" si="33"/>
        <v>0</v>
      </c>
      <c r="AJ178">
        <v>26</v>
      </c>
      <c r="AK178">
        <v>148</v>
      </c>
      <c r="AV178">
        <f t="shared" si="34"/>
        <v>9.8938964893725899E-4</v>
      </c>
      <c r="AW178">
        <f t="shared" si="35"/>
        <v>0</v>
      </c>
    </row>
    <row r="179" spans="1:49" x14ac:dyDescent="0.35">
      <c r="A179" s="1">
        <v>270300</v>
      </c>
      <c r="B179" s="2" t="s">
        <v>249</v>
      </c>
      <c r="C179">
        <v>4</v>
      </c>
      <c r="E179">
        <f t="shared" si="24"/>
        <v>1.2544454410316559E-5</v>
      </c>
      <c r="F179">
        <f t="shared" si="25"/>
        <v>0</v>
      </c>
      <c r="G179">
        <v>6</v>
      </c>
      <c r="I179">
        <f t="shared" si="26"/>
        <v>4.6070564748339542E-5</v>
      </c>
      <c r="J179">
        <f t="shared" si="27"/>
        <v>0</v>
      </c>
      <c r="K179">
        <v>75</v>
      </c>
      <c r="L179">
        <v>36</v>
      </c>
      <c r="M179">
        <v>1</v>
      </c>
      <c r="Q179">
        <f t="shared" si="28"/>
        <v>3.9132789434146852E-4</v>
      </c>
      <c r="R179">
        <f t="shared" si="29"/>
        <v>0</v>
      </c>
      <c r="S179">
        <v>32</v>
      </c>
      <c r="T179">
        <v>5</v>
      </c>
      <c r="U179">
        <v>2</v>
      </c>
      <c r="Z179">
        <f t="shared" si="30"/>
        <v>6.2255567084364279E-4</v>
      </c>
      <c r="AA179">
        <f t="shared" si="31"/>
        <v>0</v>
      </c>
      <c r="AD179">
        <v>4</v>
      </c>
      <c r="AH179">
        <f t="shared" si="32"/>
        <v>5.0700940502446321E-5</v>
      </c>
      <c r="AI179">
        <f t="shared" si="33"/>
        <v>0</v>
      </c>
      <c r="AJ179">
        <v>32</v>
      </c>
      <c r="AK179">
        <v>84</v>
      </c>
      <c r="AL179">
        <v>12</v>
      </c>
      <c r="AV179">
        <f t="shared" si="34"/>
        <v>7.2782686818373085E-4</v>
      </c>
      <c r="AW179">
        <f t="shared" si="35"/>
        <v>0</v>
      </c>
    </row>
    <row r="180" spans="1:49" x14ac:dyDescent="0.35">
      <c r="A180" s="1">
        <v>270401</v>
      </c>
      <c r="B180" s="2" t="s">
        <v>250</v>
      </c>
      <c r="C180">
        <v>3</v>
      </c>
      <c r="E180">
        <f t="shared" si="24"/>
        <v>9.4083408077374189E-6</v>
      </c>
      <c r="F180">
        <f t="shared" si="25"/>
        <v>0</v>
      </c>
      <c r="I180">
        <f t="shared" si="26"/>
        <v>0</v>
      </c>
      <c r="J180">
        <f t="shared" si="27"/>
        <v>0</v>
      </c>
      <c r="Q180">
        <f t="shared" si="28"/>
        <v>0</v>
      </c>
      <c r="R180">
        <f t="shared" si="29"/>
        <v>0</v>
      </c>
      <c r="Z180">
        <f t="shared" si="30"/>
        <v>0</v>
      </c>
      <c r="AA180">
        <f t="shared" si="31"/>
        <v>0</v>
      </c>
      <c r="AH180">
        <f t="shared" si="32"/>
        <v>0</v>
      </c>
      <c r="AI180">
        <f t="shared" si="33"/>
        <v>0</v>
      </c>
      <c r="AV180">
        <f t="shared" si="34"/>
        <v>0</v>
      </c>
      <c r="AW180">
        <f t="shared" si="35"/>
        <v>0</v>
      </c>
    </row>
    <row r="181" spans="1:49" x14ac:dyDescent="0.35">
      <c r="A181" s="1">
        <v>270402</v>
      </c>
      <c r="B181" s="2" t="s">
        <v>251</v>
      </c>
      <c r="C181">
        <v>7</v>
      </c>
      <c r="E181">
        <f t="shared" si="24"/>
        <v>2.1952795218053979E-5</v>
      </c>
      <c r="F181">
        <f t="shared" si="25"/>
        <v>0</v>
      </c>
      <c r="G181">
        <v>1</v>
      </c>
      <c r="I181">
        <f t="shared" si="26"/>
        <v>7.6784274580565898E-6</v>
      </c>
      <c r="J181">
        <f t="shared" si="27"/>
        <v>0</v>
      </c>
      <c r="K181">
        <v>1</v>
      </c>
      <c r="L181">
        <v>7</v>
      </c>
      <c r="M181">
        <v>3</v>
      </c>
      <c r="Q181">
        <f t="shared" si="28"/>
        <v>3.8433989622822799E-5</v>
      </c>
      <c r="R181">
        <f t="shared" si="29"/>
        <v>0</v>
      </c>
      <c r="S181">
        <v>4</v>
      </c>
      <c r="T181">
        <v>16</v>
      </c>
      <c r="Z181">
        <f t="shared" si="30"/>
        <v>3.1925931838135526E-4</v>
      </c>
      <c r="AA181">
        <f t="shared" si="31"/>
        <v>0</v>
      </c>
      <c r="AB181">
        <v>1</v>
      </c>
      <c r="AD181">
        <v>3</v>
      </c>
      <c r="AH181">
        <f t="shared" si="32"/>
        <v>5.0700940502446321E-5</v>
      </c>
      <c r="AI181">
        <f t="shared" si="33"/>
        <v>0</v>
      </c>
      <c r="AK181">
        <v>2</v>
      </c>
      <c r="AL181">
        <v>3</v>
      </c>
      <c r="AV181">
        <f t="shared" si="34"/>
        <v>2.8430737038426985E-5</v>
      </c>
      <c r="AW181">
        <f t="shared" si="35"/>
        <v>0</v>
      </c>
    </row>
    <row r="182" spans="1:49" x14ac:dyDescent="0.35">
      <c r="A182" s="1">
        <v>270403</v>
      </c>
      <c r="B182" s="2" t="s">
        <v>252</v>
      </c>
      <c r="C182">
        <v>235</v>
      </c>
      <c r="E182">
        <f t="shared" si="24"/>
        <v>7.3698669660609791E-4</v>
      </c>
      <c r="F182">
        <f t="shared" si="25"/>
        <v>0</v>
      </c>
      <c r="G182">
        <v>-85</v>
      </c>
      <c r="I182">
        <f t="shared" si="26"/>
        <v>-6.5266633393481013E-4</v>
      </c>
      <c r="J182">
        <f t="shared" si="27"/>
        <v>0</v>
      </c>
      <c r="Q182">
        <f t="shared" si="28"/>
        <v>0</v>
      </c>
      <c r="R182">
        <f t="shared" si="29"/>
        <v>0</v>
      </c>
      <c r="Z182">
        <f t="shared" si="30"/>
        <v>0</v>
      </c>
      <c r="AA182">
        <f t="shared" si="31"/>
        <v>0</v>
      </c>
      <c r="AH182">
        <f t="shared" si="32"/>
        <v>0</v>
      </c>
      <c r="AI182">
        <f t="shared" si="33"/>
        <v>0</v>
      </c>
      <c r="AV182">
        <f t="shared" si="34"/>
        <v>0</v>
      </c>
      <c r="AW182">
        <f t="shared" si="35"/>
        <v>0</v>
      </c>
    </row>
    <row r="183" spans="1:49" x14ac:dyDescent="0.35">
      <c r="A183" s="1">
        <v>270404</v>
      </c>
      <c r="B183" s="2" t="s">
        <v>253</v>
      </c>
      <c r="E183">
        <f t="shared" si="24"/>
        <v>0</v>
      </c>
      <c r="F183">
        <f t="shared" si="25"/>
        <v>0</v>
      </c>
      <c r="I183">
        <f t="shared" si="26"/>
        <v>0</v>
      </c>
      <c r="J183">
        <f t="shared" si="27"/>
        <v>0</v>
      </c>
      <c r="K183">
        <v>14</v>
      </c>
      <c r="L183">
        <v>13</v>
      </c>
      <c r="Q183">
        <f t="shared" si="28"/>
        <v>9.4337974528746872E-5</v>
      </c>
      <c r="R183">
        <f t="shared" si="29"/>
        <v>0</v>
      </c>
      <c r="Z183">
        <f t="shared" si="30"/>
        <v>0</v>
      </c>
      <c r="AA183">
        <f t="shared" si="31"/>
        <v>0</v>
      </c>
      <c r="AH183">
        <f t="shared" si="32"/>
        <v>0</v>
      </c>
      <c r="AI183">
        <f t="shared" si="33"/>
        <v>0</v>
      </c>
      <c r="AV183">
        <f t="shared" si="34"/>
        <v>0</v>
      </c>
      <c r="AW183">
        <f t="shared" si="35"/>
        <v>0</v>
      </c>
    </row>
    <row r="184" spans="1:49" x14ac:dyDescent="0.35">
      <c r="A184" s="1">
        <v>270405</v>
      </c>
      <c r="B184" s="2" t="s">
        <v>254</v>
      </c>
      <c r="E184">
        <f t="shared" si="24"/>
        <v>0</v>
      </c>
      <c r="F184">
        <f t="shared" si="25"/>
        <v>0</v>
      </c>
      <c r="I184">
        <f t="shared" si="26"/>
        <v>0</v>
      </c>
      <c r="J184">
        <f t="shared" si="27"/>
        <v>0</v>
      </c>
      <c r="Q184">
        <f t="shared" si="28"/>
        <v>0</v>
      </c>
      <c r="R184">
        <f t="shared" si="29"/>
        <v>0</v>
      </c>
      <c r="Z184">
        <f t="shared" si="30"/>
        <v>0</v>
      </c>
      <c r="AA184">
        <f t="shared" si="31"/>
        <v>0</v>
      </c>
      <c r="AH184">
        <f t="shared" si="32"/>
        <v>0</v>
      </c>
      <c r="AI184">
        <f t="shared" si="33"/>
        <v>0</v>
      </c>
      <c r="AV184">
        <f t="shared" si="34"/>
        <v>0</v>
      </c>
      <c r="AW184">
        <f t="shared" si="35"/>
        <v>0</v>
      </c>
    </row>
    <row r="185" spans="1:49" x14ac:dyDescent="0.35">
      <c r="A185" s="1">
        <v>270406</v>
      </c>
      <c r="B185" s="2" t="s">
        <v>255</v>
      </c>
      <c r="C185">
        <v>117</v>
      </c>
      <c r="E185">
        <f t="shared" si="24"/>
        <v>3.6692529150175935E-4</v>
      </c>
      <c r="F185">
        <f t="shared" si="25"/>
        <v>0</v>
      </c>
      <c r="G185">
        <v>63</v>
      </c>
      <c r="I185">
        <f t="shared" si="26"/>
        <v>4.8374092985756516E-4</v>
      </c>
      <c r="J185">
        <f t="shared" si="27"/>
        <v>0</v>
      </c>
      <c r="K185">
        <v>12</v>
      </c>
      <c r="L185">
        <v>24</v>
      </c>
      <c r="Q185">
        <f t="shared" si="28"/>
        <v>1.2578396603832916E-4</v>
      </c>
      <c r="R185">
        <f t="shared" si="29"/>
        <v>0</v>
      </c>
      <c r="S185">
        <v>23</v>
      </c>
      <c r="T185">
        <v>5</v>
      </c>
      <c r="Z185">
        <f t="shared" si="30"/>
        <v>4.4696304573389734E-4</v>
      </c>
      <c r="AA185">
        <f t="shared" si="31"/>
        <v>0</v>
      </c>
      <c r="AB185">
        <v>27</v>
      </c>
      <c r="AC185">
        <v>8</v>
      </c>
      <c r="AD185">
        <v>5</v>
      </c>
      <c r="AH185">
        <f t="shared" si="32"/>
        <v>5.0700940502446318E-4</v>
      </c>
      <c r="AI185">
        <f t="shared" si="33"/>
        <v>0</v>
      </c>
      <c r="AK185">
        <v>67</v>
      </c>
      <c r="AL185">
        <v>44</v>
      </c>
      <c r="AV185">
        <f t="shared" si="34"/>
        <v>6.311623622530791E-4</v>
      </c>
      <c r="AW185">
        <f t="shared" si="35"/>
        <v>0</v>
      </c>
    </row>
    <row r="186" spans="1:49" x14ac:dyDescent="0.35">
      <c r="A186" s="1">
        <v>280100</v>
      </c>
      <c r="B186" s="2" t="s">
        <v>256</v>
      </c>
      <c r="C186">
        <v>5</v>
      </c>
      <c r="E186">
        <f t="shared" si="24"/>
        <v>1.56805680128957E-5</v>
      </c>
      <c r="F186">
        <f t="shared" si="25"/>
        <v>0</v>
      </c>
      <c r="G186">
        <v>3</v>
      </c>
      <c r="I186">
        <f t="shared" si="26"/>
        <v>2.3035282374169771E-5</v>
      </c>
      <c r="J186">
        <f t="shared" si="27"/>
        <v>0</v>
      </c>
      <c r="K186">
        <v>1</v>
      </c>
      <c r="Q186">
        <f t="shared" si="28"/>
        <v>3.4939990566202546E-6</v>
      </c>
      <c r="R186">
        <f t="shared" si="29"/>
        <v>0</v>
      </c>
      <c r="Z186">
        <f t="shared" si="30"/>
        <v>0</v>
      </c>
      <c r="AA186">
        <f t="shared" si="31"/>
        <v>0</v>
      </c>
      <c r="AH186">
        <f t="shared" si="32"/>
        <v>0</v>
      </c>
      <c r="AI186">
        <f t="shared" si="33"/>
        <v>0</v>
      </c>
      <c r="AK186">
        <v>1</v>
      </c>
      <c r="AV186">
        <f t="shared" si="34"/>
        <v>5.6861474076853972E-6</v>
      </c>
      <c r="AW186">
        <f t="shared" si="35"/>
        <v>0</v>
      </c>
    </row>
    <row r="187" spans="1:49" x14ac:dyDescent="0.35">
      <c r="A187" s="1">
        <v>280200</v>
      </c>
      <c r="B187" s="2" t="s">
        <v>257</v>
      </c>
      <c r="C187">
        <v>1</v>
      </c>
      <c r="E187">
        <f t="shared" si="24"/>
        <v>3.1361136025791396E-6</v>
      </c>
      <c r="F187">
        <f t="shared" si="25"/>
        <v>0</v>
      </c>
      <c r="I187">
        <f t="shared" si="26"/>
        <v>0</v>
      </c>
      <c r="J187">
        <f t="shared" si="27"/>
        <v>0</v>
      </c>
      <c r="Q187">
        <f t="shared" si="28"/>
        <v>0</v>
      </c>
      <c r="R187">
        <f t="shared" si="29"/>
        <v>0</v>
      </c>
      <c r="Z187">
        <f t="shared" si="30"/>
        <v>0</v>
      </c>
      <c r="AA187">
        <f t="shared" si="31"/>
        <v>0</v>
      </c>
      <c r="AH187">
        <f t="shared" si="32"/>
        <v>0</v>
      </c>
      <c r="AI187">
        <f t="shared" si="33"/>
        <v>0</v>
      </c>
      <c r="AV187">
        <f t="shared" si="34"/>
        <v>0</v>
      </c>
      <c r="AW187">
        <f t="shared" si="35"/>
        <v>0</v>
      </c>
    </row>
    <row r="188" spans="1:49" x14ac:dyDescent="0.35">
      <c r="A188" s="1">
        <v>280300</v>
      </c>
      <c r="B188" s="2" t="s">
        <v>258</v>
      </c>
      <c r="C188">
        <v>2</v>
      </c>
      <c r="E188">
        <f t="shared" si="24"/>
        <v>6.2722272051582793E-6</v>
      </c>
      <c r="F188">
        <f t="shared" si="25"/>
        <v>0</v>
      </c>
      <c r="I188">
        <f t="shared" si="26"/>
        <v>0</v>
      </c>
      <c r="J188">
        <f t="shared" si="27"/>
        <v>0</v>
      </c>
      <c r="Q188">
        <f t="shared" si="28"/>
        <v>0</v>
      </c>
      <c r="R188">
        <f t="shared" si="29"/>
        <v>0</v>
      </c>
      <c r="Z188">
        <f t="shared" si="30"/>
        <v>0</v>
      </c>
      <c r="AA188">
        <f t="shared" si="31"/>
        <v>0</v>
      </c>
      <c r="AH188">
        <f t="shared" si="32"/>
        <v>0</v>
      </c>
      <c r="AI188">
        <f t="shared" si="33"/>
        <v>0</v>
      </c>
      <c r="AV188">
        <f t="shared" si="34"/>
        <v>0</v>
      </c>
      <c r="AW188">
        <f t="shared" si="35"/>
        <v>0</v>
      </c>
    </row>
    <row r="189" spans="1:49" x14ac:dyDescent="0.35">
      <c r="A189" s="1">
        <v>280400</v>
      </c>
      <c r="B189" s="2" t="s">
        <v>259</v>
      </c>
      <c r="C189">
        <v>3</v>
      </c>
      <c r="E189">
        <f t="shared" si="24"/>
        <v>9.4083408077374189E-6</v>
      </c>
      <c r="F189">
        <f t="shared" si="25"/>
        <v>0</v>
      </c>
      <c r="G189">
        <v>3</v>
      </c>
      <c r="I189">
        <f t="shared" si="26"/>
        <v>2.3035282374169771E-5</v>
      </c>
      <c r="J189">
        <f t="shared" si="27"/>
        <v>0</v>
      </c>
      <c r="Q189">
        <f t="shared" si="28"/>
        <v>0</v>
      </c>
      <c r="R189">
        <f t="shared" si="29"/>
        <v>0</v>
      </c>
      <c r="Z189">
        <f t="shared" si="30"/>
        <v>0</v>
      </c>
      <c r="AA189">
        <f t="shared" si="31"/>
        <v>0</v>
      </c>
      <c r="AH189">
        <f t="shared" si="32"/>
        <v>0</v>
      </c>
      <c r="AI189">
        <f t="shared" si="33"/>
        <v>0</v>
      </c>
      <c r="AV189">
        <f t="shared" si="34"/>
        <v>0</v>
      </c>
      <c r="AW189">
        <f t="shared" si="35"/>
        <v>0</v>
      </c>
    </row>
    <row r="190" spans="1:49" x14ac:dyDescent="0.35">
      <c r="A190" s="1">
        <v>290100</v>
      </c>
      <c r="B190" s="2" t="s">
        <v>260</v>
      </c>
      <c r="C190">
        <v>365</v>
      </c>
      <c r="E190">
        <f t="shared" si="24"/>
        <v>1.144681464941386E-3</v>
      </c>
      <c r="F190">
        <f t="shared" si="25"/>
        <v>0</v>
      </c>
      <c r="G190">
        <v>165</v>
      </c>
      <c r="I190">
        <f t="shared" si="26"/>
        <v>1.2669405305793374E-3</v>
      </c>
      <c r="J190">
        <f t="shared" si="27"/>
        <v>0</v>
      </c>
      <c r="K190">
        <v>16</v>
      </c>
      <c r="L190">
        <v>23</v>
      </c>
      <c r="M190">
        <v>80</v>
      </c>
      <c r="Q190">
        <f t="shared" si="28"/>
        <v>4.157858877378103E-4</v>
      </c>
      <c r="R190">
        <f t="shared" si="29"/>
        <v>0</v>
      </c>
      <c r="S190">
        <v>4792</v>
      </c>
      <c r="Z190">
        <f t="shared" si="30"/>
        <v>7.6494532684172722E-2</v>
      </c>
      <c r="AA190">
        <f t="shared" si="31"/>
        <v>0</v>
      </c>
      <c r="AD190">
        <v>20</v>
      </c>
      <c r="AH190">
        <f t="shared" si="32"/>
        <v>2.5350470251223159E-4</v>
      </c>
      <c r="AI190">
        <f t="shared" si="33"/>
        <v>0</v>
      </c>
      <c r="AK190">
        <v>3</v>
      </c>
      <c r="AL190">
        <v>2</v>
      </c>
      <c r="AV190">
        <f t="shared" si="34"/>
        <v>2.8430737038426985E-5</v>
      </c>
      <c r="AW190">
        <f t="shared" si="35"/>
        <v>0</v>
      </c>
    </row>
    <row r="191" spans="1:49" x14ac:dyDescent="0.35">
      <c r="A191" s="1">
        <v>290201</v>
      </c>
      <c r="B191" s="2" t="s">
        <v>261</v>
      </c>
      <c r="C191">
        <v>20</v>
      </c>
      <c r="E191">
        <f t="shared" si="24"/>
        <v>6.27222720515828E-5</v>
      </c>
      <c r="F191">
        <f t="shared" si="25"/>
        <v>0</v>
      </c>
      <c r="G191">
        <v>32</v>
      </c>
      <c r="I191">
        <f t="shared" si="26"/>
        <v>2.4570967865781087E-4</v>
      </c>
      <c r="J191">
        <f t="shared" si="27"/>
        <v>0</v>
      </c>
      <c r="K191">
        <v>20</v>
      </c>
      <c r="L191">
        <v>68</v>
      </c>
      <c r="M191">
        <v>4</v>
      </c>
      <c r="Q191">
        <f t="shared" si="28"/>
        <v>3.2144791320906342E-4</v>
      </c>
      <c r="R191">
        <f t="shared" si="29"/>
        <v>0</v>
      </c>
      <c r="S191">
        <v>48</v>
      </c>
      <c r="T191">
        <v>8</v>
      </c>
      <c r="U191">
        <v>40</v>
      </c>
      <c r="Z191">
        <f t="shared" si="30"/>
        <v>1.5324447282305052E-3</v>
      </c>
      <c r="AA191">
        <f t="shared" si="31"/>
        <v>0</v>
      </c>
      <c r="AB191">
        <v>13</v>
      </c>
      <c r="AC191">
        <v>10</v>
      </c>
      <c r="AD191">
        <v>73</v>
      </c>
      <c r="AH191">
        <f t="shared" si="32"/>
        <v>1.2168225720587116E-3</v>
      </c>
      <c r="AI191">
        <f t="shared" si="33"/>
        <v>0</v>
      </c>
      <c r="AK191">
        <v>46</v>
      </c>
      <c r="AL191">
        <v>6</v>
      </c>
      <c r="AV191">
        <f t="shared" si="34"/>
        <v>2.9567966519964062E-4</v>
      </c>
      <c r="AW191">
        <f t="shared" si="35"/>
        <v>0</v>
      </c>
    </row>
    <row r="192" spans="1:49" x14ac:dyDescent="0.35">
      <c r="A192" s="1">
        <v>290202</v>
      </c>
      <c r="B192" s="2" t="s">
        <v>262</v>
      </c>
      <c r="C192">
        <v>18</v>
      </c>
      <c r="E192">
        <f t="shared" si="24"/>
        <v>5.6450044846424517E-5</v>
      </c>
      <c r="F192">
        <f t="shared" si="25"/>
        <v>0</v>
      </c>
      <c r="G192">
        <v>21</v>
      </c>
      <c r="I192">
        <f t="shared" si="26"/>
        <v>1.6124697661918839E-4</v>
      </c>
      <c r="J192">
        <f t="shared" si="27"/>
        <v>0</v>
      </c>
      <c r="K192">
        <v>1</v>
      </c>
      <c r="L192">
        <v>18</v>
      </c>
      <c r="Q192">
        <f t="shared" si="28"/>
        <v>6.6385982075784839E-5</v>
      </c>
      <c r="R192">
        <f t="shared" si="29"/>
        <v>0</v>
      </c>
      <c r="S192">
        <v>11</v>
      </c>
      <c r="T192">
        <v>8</v>
      </c>
      <c r="U192">
        <v>2</v>
      </c>
      <c r="Z192">
        <f t="shared" si="30"/>
        <v>3.3522228430042303E-4</v>
      </c>
      <c r="AA192">
        <f t="shared" si="31"/>
        <v>0</v>
      </c>
      <c r="AB192">
        <v>10</v>
      </c>
      <c r="AC192">
        <v>9</v>
      </c>
      <c r="AD192">
        <v>32</v>
      </c>
      <c r="AH192">
        <f t="shared" si="32"/>
        <v>6.4643699140619056E-4</v>
      </c>
      <c r="AI192">
        <f t="shared" si="33"/>
        <v>0</v>
      </c>
      <c r="AK192">
        <v>24</v>
      </c>
      <c r="AV192">
        <f t="shared" si="34"/>
        <v>1.3646753778444952E-4</v>
      </c>
      <c r="AW192">
        <f t="shared" si="35"/>
        <v>0</v>
      </c>
    </row>
    <row r="193" spans="1:49" x14ac:dyDescent="0.35">
      <c r="A193" s="1">
        <v>290203</v>
      </c>
      <c r="B193" s="2" t="s">
        <v>263</v>
      </c>
      <c r="C193">
        <v>1</v>
      </c>
      <c r="E193">
        <f t="shared" si="24"/>
        <v>3.1361136025791396E-6</v>
      </c>
      <c r="F193">
        <f t="shared" si="25"/>
        <v>0</v>
      </c>
      <c r="G193">
        <v>1</v>
      </c>
      <c r="I193">
        <f t="shared" si="26"/>
        <v>7.6784274580565898E-6</v>
      </c>
      <c r="J193">
        <f t="shared" si="27"/>
        <v>0</v>
      </c>
      <c r="M193">
        <v>26</v>
      </c>
      <c r="Q193">
        <f t="shared" si="28"/>
        <v>9.0843975472126628E-5</v>
      </c>
      <c r="R193">
        <f t="shared" si="29"/>
        <v>0</v>
      </c>
      <c r="S193">
        <v>121</v>
      </c>
      <c r="T193">
        <v>18</v>
      </c>
      <c r="U193">
        <v>3</v>
      </c>
      <c r="Z193">
        <f t="shared" si="30"/>
        <v>2.2667411605076225E-3</v>
      </c>
      <c r="AA193">
        <f t="shared" si="31"/>
        <v>0</v>
      </c>
      <c r="AB193">
        <v>8</v>
      </c>
      <c r="AC193">
        <v>1</v>
      </c>
      <c r="AD193">
        <v>14</v>
      </c>
      <c r="AH193">
        <f t="shared" si="32"/>
        <v>2.9153040788906635E-4</v>
      </c>
      <c r="AI193">
        <f t="shared" si="33"/>
        <v>0</v>
      </c>
      <c r="AK193">
        <v>17</v>
      </c>
      <c r="AL193">
        <v>22</v>
      </c>
      <c r="AV193">
        <f t="shared" si="34"/>
        <v>2.2175974889973048E-4</v>
      </c>
      <c r="AW193">
        <f t="shared" si="35"/>
        <v>0</v>
      </c>
    </row>
    <row r="194" spans="1:49" x14ac:dyDescent="0.35">
      <c r="A194" s="1">
        <v>290300</v>
      </c>
      <c r="B194" s="2" t="s">
        <v>264</v>
      </c>
      <c r="C194">
        <v>87</v>
      </c>
      <c r="E194">
        <f t="shared" si="24"/>
        <v>2.7284188342438514E-4</v>
      </c>
      <c r="F194">
        <f t="shared" si="25"/>
        <v>0</v>
      </c>
      <c r="I194">
        <f t="shared" si="26"/>
        <v>0</v>
      </c>
      <c r="J194">
        <f t="shared" si="27"/>
        <v>0</v>
      </c>
      <c r="L194">
        <v>-1</v>
      </c>
      <c r="Q194">
        <f t="shared" si="28"/>
        <v>-3.4939990566202546E-6</v>
      </c>
      <c r="R194">
        <f t="shared" si="29"/>
        <v>0</v>
      </c>
      <c r="S194">
        <v>13</v>
      </c>
      <c r="T194">
        <v>35</v>
      </c>
      <c r="Z194">
        <f t="shared" si="30"/>
        <v>7.6622236411525259E-4</v>
      </c>
      <c r="AA194">
        <f t="shared" si="31"/>
        <v>0</v>
      </c>
      <c r="AH194">
        <f t="shared" si="32"/>
        <v>0</v>
      </c>
      <c r="AI194">
        <f t="shared" si="33"/>
        <v>0</v>
      </c>
      <c r="AV194">
        <f t="shared" si="34"/>
        <v>0</v>
      </c>
      <c r="AW194">
        <f t="shared" si="35"/>
        <v>0</v>
      </c>
    </row>
    <row r="195" spans="1:49" x14ac:dyDescent="0.35">
      <c r="A195" s="1">
        <v>300000</v>
      </c>
      <c r="B195" s="2" t="s">
        <v>265</v>
      </c>
      <c r="E195">
        <f t="shared" si="24"/>
        <v>0</v>
      </c>
      <c r="F195">
        <f t="shared" si="25"/>
        <v>0</v>
      </c>
      <c r="G195">
        <v>6</v>
      </c>
      <c r="I195">
        <f t="shared" si="26"/>
        <v>4.6070564748339542E-5</v>
      </c>
      <c r="J195">
        <f t="shared" si="27"/>
        <v>0</v>
      </c>
      <c r="K195">
        <v>295</v>
      </c>
      <c r="L195">
        <v>1</v>
      </c>
      <c r="Q195">
        <f t="shared" si="28"/>
        <v>1.0342237207595954E-3</v>
      </c>
      <c r="R195">
        <f t="shared" si="29"/>
        <v>0</v>
      </c>
      <c r="S195">
        <v>53</v>
      </c>
      <c r="Z195">
        <f t="shared" si="30"/>
        <v>8.4603719371059141E-4</v>
      </c>
      <c r="AA195">
        <f t="shared" si="31"/>
        <v>0</v>
      </c>
      <c r="AD195">
        <v>63</v>
      </c>
      <c r="AH195">
        <f t="shared" si="32"/>
        <v>7.9853981291352959E-4</v>
      </c>
      <c r="AI195">
        <f t="shared" si="33"/>
        <v>0</v>
      </c>
      <c r="AV195">
        <f t="shared" si="34"/>
        <v>0</v>
      </c>
      <c r="AW195">
        <f t="shared" si="35"/>
        <v>0</v>
      </c>
    </row>
    <row r="196" spans="1:49" x14ac:dyDescent="0.35">
      <c r="A196" s="1">
        <v>310101</v>
      </c>
      <c r="B196" s="2" t="s">
        <v>266</v>
      </c>
      <c r="C196">
        <v>2745</v>
      </c>
      <c r="E196">
        <f t="shared" si="24"/>
        <v>8.6086318390797383E-3</v>
      </c>
      <c r="F196">
        <f t="shared" si="25"/>
        <v>0</v>
      </c>
      <c r="G196">
        <v>336</v>
      </c>
      <c r="I196">
        <f t="shared" si="26"/>
        <v>2.5799516259070142E-3</v>
      </c>
      <c r="J196">
        <f t="shared" si="27"/>
        <v>0</v>
      </c>
      <c r="K196">
        <v>3188</v>
      </c>
      <c r="L196">
        <v>1972</v>
      </c>
      <c r="M196">
        <v>147</v>
      </c>
      <c r="Q196">
        <f t="shared" si="28"/>
        <v>1.8542652993483691E-2</v>
      </c>
      <c r="R196">
        <f t="shared" si="29"/>
        <v>0</v>
      </c>
      <c r="S196">
        <v>143</v>
      </c>
      <c r="T196">
        <v>308</v>
      </c>
      <c r="U196">
        <v>638</v>
      </c>
      <c r="Z196">
        <f t="shared" si="30"/>
        <v>1.7383669885864792E-2</v>
      </c>
      <c r="AA196">
        <f t="shared" si="31"/>
        <v>0</v>
      </c>
      <c r="AB196">
        <v>559</v>
      </c>
      <c r="AC196">
        <v>282</v>
      </c>
      <c r="AD196">
        <v>302</v>
      </c>
      <c r="AH196">
        <f t="shared" si="32"/>
        <v>1.4487793748574037E-2</v>
      </c>
      <c r="AI196">
        <f t="shared" si="33"/>
        <v>0</v>
      </c>
      <c r="AJ196">
        <v>165</v>
      </c>
      <c r="AK196">
        <v>582</v>
      </c>
      <c r="AL196">
        <v>3513</v>
      </c>
      <c r="AV196">
        <f t="shared" si="34"/>
        <v>2.4222987956739789E-2</v>
      </c>
      <c r="AW196">
        <f t="shared" si="35"/>
        <v>0</v>
      </c>
    </row>
    <row r="197" spans="1:49" x14ac:dyDescent="0.35">
      <c r="A197" s="1">
        <v>310102</v>
      </c>
      <c r="B197" s="2" t="s">
        <v>267</v>
      </c>
      <c r="C197">
        <v>24</v>
      </c>
      <c r="E197">
        <f t="shared" ref="E197:E260" si="36">IF(AND(D197=0,NOT(C197=0)),C197/(SUM(C$4:C$491)),0)</f>
        <v>7.5266726461899352E-5</v>
      </c>
      <c r="F197">
        <f t="shared" ref="F197:F260" si="37">IF(AND(C197=0,NOT(D197=0)),D197/(SUM(D$4:D$491)),0)</f>
        <v>0</v>
      </c>
      <c r="I197">
        <f t="shared" ref="I197:I260" si="38">IF(AND(H197=0,NOT(G197=0)),G197/(SUM(G$4:G$491)),0)</f>
        <v>0</v>
      </c>
      <c r="J197">
        <f t="shared" ref="J197:J260" si="39">IF(AND(G197=0,NOT(H197=0)),H197/(SUM(H$4:H$491)),0)</f>
        <v>0</v>
      </c>
      <c r="K197">
        <v>49</v>
      </c>
      <c r="L197">
        <v>25</v>
      </c>
      <c r="M197">
        <v>4</v>
      </c>
      <c r="Q197">
        <f t="shared" ref="Q197:Q260" si="40">IF(AND(SUM(N197:P197)=0,NOT(SUM(K197:M197)=0)),SUM(K197:M197)/(SUM(K$4:M$491)),0)</f>
        <v>2.7253192641637987E-4</v>
      </c>
      <c r="R197">
        <f t="shared" ref="R197:R260" si="41">IF(AND(SUM(K197:M197)=0,NOT(SUM(N197:P197)=0)),SUM(N197:P197)/(SUM(N$4:P$491)),0)</f>
        <v>0</v>
      </c>
      <c r="S197">
        <v>33</v>
      </c>
      <c r="T197">
        <v>14</v>
      </c>
      <c r="U197">
        <v>6</v>
      </c>
      <c r="Z197">
        <f t="shared" ref="Z197:Z260" si="42">IF(AND(SUM(V197:Y197)=0,NOT(SUM(S197:U197)=0)),SUM(S197:U197)/(SUM(S$4:U$491)),0)</f>
        <v>8.4603719371059141E-4</v>
      </c>
      <c r="AA197">
        <f t="shared" ref="AA197:AA260" si="43">IF(AND(SUM(S197:U197)=0,NOT(SUM(V197:Y197)=0)),SUM(V197:Y197)/(SUM(V$4:Y$491)),0)</f>
        <v>0</v>
      </c>
      <c r="AB197">
        <v>45</v>
      </c>
      <c r="AC197">
        <v>7</v>
      </c>
      <c r="AD197">
        <v>7</v>
      </c>
      <c r="AH197">
        <f t="shared" ref="AH197:AH260" si="44">IF(AND(SUM(AE197:AG197)=0,NOT(SUM(AB197:AD197)=0)),SUM(AB197:AD197)/(SUM(AB$4:AD$491)),0)</f>
        <v>7.4783887241108317E-4</v>
      </c>
      <c r="AI197">
        <f t="shared" ref="AI197:AI260" si="45">IF(AND(SUM(AB197:AD197)=0,NOT(SUM(AE197:AG197)=0)),SUM(AE197:AG197)/(SUM(AE$4:AG$491)),0)</f>
        <v>0</v>
      </c>
      <c r="AJ197">
        <v>19</v>
      </c>
      <c r="AK197">
        <v>13</v>
      </c>
      <c r="AL197">
        <v>47</v>
      </c>
      <c r="AV197">
        <f t="shared" ref="AV197:AV260" si="46">IF(AND(SUM(AM197:AU197)=0,NOT(SUM(AJ197:AL197)=0)),SUM(AJ197:AL197)/(SUM(AJ$4:AL$491)),0)</f>
        <v>4.4920564520714633E-4</v>
      </c>
      <c r="AW197">
        <f t="shared" ref="AW197:AW260" si="47">IF(AND(SUM(AJ197:AL197)=0,NOT(SUM(AM197:AU197)=0)),SUM(AM197:AU197)/(SUM(AM$4:AU$491)),0)</f>
        <v>0</v>
      </c>
    </row>
    <row r="198" spans="1:49" x14ac:dyDescent="0.35">
      <c r="A198" s="1">
        <v>310103</v>
      </c>
      <c r="B198" s="2" t="s">
        <v>268</v>
      </c>
      <c r="C198">
        <v>2</v>
      </c>
      <c r="E198">
        <f t="shared" si="36"/>
        <v>6.2722272051582793E-6</v>
      </c>
      <c r="F198">
        <f t="shared" si="37"/>
        <v>0</v>
      </c>
      <c r="G198">
        <v>1</v>
      </c>
      <c r="I198">
        <f t="shared" si="38"/>
        <v>7.6784274580565898E-6</v>
      </c>
      <c r="J198">
        <f t="shared" si="39"/>
        <v>0</v>
      </c>
      <c r="Q198">
        <f t="shared" si="40"/>
        <v>0</v>
      </c>
      <c r="R198">
        <f t="shared" si="41"/>
        <v>0</v>
      </c>
      <c r="Z198">
        <f t="shared" si="42"/>
        <v>0</v>
      </c>
      <c r="AA198">
        <f t="shared" si="43"/>
        <v>0</v>
      </c>
      <c r="AH198">
        <f t="shared" si="44"/>
        <v>0</v>
      </c>
      <c r="AI198">
        <f t="shared" si="45"/>
        <v>0</v>
      </c>
      <c r="AV198">
        <f t="shared" si="46"/>
        <v>0</v>
      </c>
      <c r="AW198">
        <f t="shared" si="47"/>
        <v>0</v>
      </c>
    </row>
    <row r="199" spans="1:49" x14ac:dyDescent="0.35">
      <c r="A199" s="1">
        <v>310200</v>
      </c>
      <c r="B199" s="2" t="s">
        <v>269</v>
      </c>
      <c r="E199">
        <f t="shared" si="36"/>
        <v>0</v>
      </c>
      <c r="F199">
        <f t="shared" si="37"/>
        <v>0</v>
      </c>
      <c r="G199">
        <v>1</v>
      </c>
      <c r="I199">
        <f t="shared" si="38"/>
        <v>7.6784274580565898E-6</v>
      </c>
      <c r="J199">
        <f t="shared" si="39"/>
        <v>0</v>
      </c>
      <c r="Q199">
        <f t="shared" si="40"/>
        <v>0</v>
      </c>
      <c r="R199">
        <f t="shared" si="41"/>
        <v>0</v>
      </c>
      <c r="Z199">
        <f t="shared" si="42"/>
        <v>0</v>
      </c>
      <c r="AA199">
        <f t="shared" si="43"/>
        <v>0</v>
      </c>
      <c r="AH199">
        <f t="shared" si="44"/>
        <v>0</v>
      </c>
      <c r="AI199">
        <f t="shared" si="45"/>
        <v>0</v>
      </c>
      <c r="AV199">
        <f t="shared" si="46"/>
        <v>0</v>
      </c>
      <c r="AW199">
        <f t="shared" si="47"/>
        <v>0</v>
      </c>
    </row>
    <row r="200" spans="1:49" x14ac:dyDescent="0.35">
      <c r="A200" s="1">
        <v>310300</v>
      </c>
      <c r="B200" s="2" t="s">
        <v>270</v>
      </c>
      <c r="E200">
        <f t="shared" si="36"/>
        <v>0</v>
      </c>
      <c r="F200">
        <f t="shared" si="37"/>
        <v>0</v>
      </c>
      <c r="I200">
        <f t="shared" si="38"/>
        <v>0</v>
      </c>
      <c r="J200">
        <f t="shared" si="39"/>
        <v>0</v>
      </c>
      <c r="Q200">
        <f t="shared" si="40"/>
        <v>0</v>
      </c>
      <c r="R200">
        <f t="shared" si="41"/>
        <v>0</v>
      </c>
      <c r="Z200">
        <f t="shared" si="42"/>
        <v>0</v>
      </c>
      <c r="AA200">
        <f t="shared" si="43"/>
        <v>0</v>
      </c>
      <c r="AH200">
        <f t="shared" si="44"/>
        <v>0</v>
      </c>
      <c r="AI200">
        <f t="shared" si="45"/>
        <v>0</v>
      </c>
      <c r="AV200">
        <f t="shared" si="46"/>
        <v>0</v>
      </c>
      <c r="AW200">
        <f t="shared" si="47"/>
        <v>0</v>
      </c>
    </row>
    <row r="201" spans="1:49" x14ac:dyDescent="0.35">
      <c r="A201" s="1">
        <v>320100</v>
      </c>
      <c r="B201" s="2" t="s">
        <v>271</v>
      </c>
      <c r="C201">
        <v>112</v>
      </c>
      <c r="E201">
        <f t="shared" si="36"/>
        <v>3.5124472348886367E-4</v>
      </c>
      <c r="F201">
        <f t="shared" si="37"/>
        <v>0</v>
      </c>
      <c r="G201">
        <v>25</v>
      </c>
      <c r="I201">
        <f t="shared" si="38"/>
        <v>1.9196068645141475E-4</v>
      </c>
      <c r="J201">
        <f t="shared" si="39"/>
        <v>0</v>
      </c>
      <c r="K201">
        <v>28</v>
      </c>
      <c r="L201">
        <v>7</v>
      </c>
      <c r="M201">
        <v>3</v>
      </c>
      <c r="Q201">
        <f t="shared" si="40"/>
        <v>1.3277196415156968E-4</v>
      </c>
      <c r="R201">
        <f t="shared" si="41"/>
        <v>0</v>
      </c>
      <c r="S201">
        <v>15</v>
      </c>
      <c r="T201">
        <v>24</v>
      </c>
      <c r="Z201">
        <f t="shared" si="42"/>
        <v>6.2255567084364279E-4</v>
      </c>
      <c r="AA201">
        <f t="shared" si="43"/>
        <v>0</v>
      </c>
      <c r="AB201">
        <v>72</v>
      </c>
      <c r="AC201">
        <v>2</v>
      </c>
      <c r="AD201">
        <v>2</v>
      </c>
      <c r="AH201">
        <f t="shared" si="44"/>
        <v>9.6331786954648006E-4</v>
      </c>
      <c r="AI201">
        <f t="shared" si="45"/>
        <v>0</v>
      </c>
      <c r="AJ201">
        <v>1</v>
      </c>
      <c r="AK201">
        <v>5</v>
      </c>
      <c r="AL201">
        <v>36</v>
      </c>
      <c r="AV201">
        <f t="shared" si="46"/>
        <v>2.3881819112278667E-4</v>
      </c>
      <c r="AW201">
        <f t="shared" si="47"/>
        <v>0</v>
      </c>
    </row>
    <row r="202" spans="1:49" x14ac:dyDescent="0.35">
      <c r="A202" s="1">
        <v>320200</v>
      </c>
      <c r="B202" s="2" t="s">
        <v>272</v>
      </c>
      <c r="C202">
        <v>1</v>
      </c>
      <c r="E202">
        <f t="shared" si="36"/>
        <v>3.1361136025791396E-6</v>
      </c>
      <c r="F202">
        <f t="shared" si="37"/>
        <v>0</v>
      </c>
      <c r="G202">
        <v>1</v>
      </c>
      <c r="I202">
        <f t="shared" si="38"/>
        <v>7.6784274580565898E-6</v>
      </c>
      <c r="J202">
        <f t="shared" si="39"/>
        <v>0</v>
      </c>
      <c r="K202">
        <v>2</v>
      </c>
      <c r="Q202">
        <f t="shared" si="40"/>
        <v>6.9879981132405092E-6</v>
      </c>
      <c r="R202">
        <f t="shared" si="41"/>
        <v>0</v>
      </c>
      <c r="Z202">
        <f t="shared" si="42"/>
        <v>0</v>
      </c>
      <c r="AA202">
        <f t="shared" si="43"/>
        <v>0</v>
      </c>
      <c r="AD202">
        <v>4</v>
      </c>
      <c r="AH202">
        <f t="shared" si="44"/>
        <v>5.0700940502446321E-5</v>
      </c>
      <c r="AI202">
        <f t="shared" si="45"/>
        <v>0</v>
      </c>
      <c r="AL202">
        <v>2</v>
      </c>
      <c r="AV202">
        <f t="shared" si="46"/>
        <v>1.1372294815370794E-5</v>
      </c>
      <c r="AW202">
        <f t="shared" si="47"/>
        <v>0</v>
      </c>
    </row>
    <row r="203" spans="1:49" x14ac:dyDescent="0.35">
      <c r="A203" s="1">
        <v>320300</v>
      </c>
      <c r="B203" s="2" t="s">
        <v>273</v>
      </c>
      <c r="C203">
        <v>272</v>
      </c>
      <c r="E203">
        <f t="shared" si="36"/>
        <v>8.5302289990152606E-4</v>
      </c>
      <c r="F203">
        <f t="shared" si="37"/>
        <v>0</v>
      </c>
      <c r="G203">
        <v>57</v>
      </c>
      <c r="H203">
        <v>50</v>
      </c>
      <c r="I203">
        <f t="shared" si="38"/>
        <v>0</v>
      </c>
      <c r="J203">
        <f t="shared" si="39"/>
        <v>0</v>
      </c>
      <c r="K203">
        <v>3</v>
      </c>
      <c r="L203">
        <v>9</v>
      </c>
      <c r="Q203">
        <f t="shared" si="40"/>
        <v>4.1927988679443057E-5</v>
      </c>
      <c r="R203">
        <f t="shared" si="41"/>
        <v>0</v>
      </c>
      <c r="S203">
        <v>247</v>
      </c>
      <c r="T203">
        <v>536</v>
      </c>
      <c r="Z203">
        <f t="shared" si="42"/>
        <v>1.2499002314630058E-2</v>
      </c>
      <c r="AA203">
        <f t="shared" si="43"/>
        <v>0</v>
      </c>
      <c r="AB203">
        <v>14</v>
      </c>
      <c r="AC203">
        <v>33</v>
      </c>
      <c r="AD203">
        <v>3</v>
      </c>
      <c r="AH203">
        <f t="shared" si="44"/>
        <v>6.3376175628057901E-4</v>
      </c>
      <c r="AI203">
        <f t="shared" si="45"/>
        <v>0</v>
      </c>
      <c r="AL203">
        <v>2</v>
      </c>
      <c r="AV203">
        <f t="shared" si="46"/>
        <v>1.1372294815370794E-5</v>
      </c>
      <c r="AW203">
        <f t="shared" si="47"/>
        <v>0</v>
      </c>
    </row>
    <row r="204" spans="1:49" x14ac:dyDescent="0.35">
      <c r="A204" s="1">
        <v>320400</v>
      </c>
      <c r="B204" s="2" t="s">
        <v>274</v>
      </c>
      <c r="C204">
        <v>33</v>
      </c>
      <c r="E204">
        <f t="shared" si="36"/>
        <v>1.0349174888511161E-4</v>
      </c>
      <c r="F204">
        <f t="shared" si="37"/>
        <v>0</v>
      </c>
      <c r="G204">
        <v>69</v>
      </c>
      <c r="I204">
        <f t="shared" si="38"/>
        <v>5.2981149460590467E-4</v>
      </c>
      <c r="J204">
        <f t="shared" si="39"/>
        <v>0</v>
      </c>
      <c r="K204">
        <v>22</v>
      </c>
      <c r="L204">
        <v>20</v>
      </c>
      <c r="M204">
        <v>1</v>
      </c>
      <c r="Q204">
        <f t="shared" si="40"/>
        <v>1.5024195943467097E-4</v>
      </c>
      <c r="R204">
        <f t="shared" si="41"/>
        <v>0</v>
      </c>
      <c r="S204">
        <v>625</v>
      </c>
      <c r="T204">
        <v>28</v>
      </c>
      <c r="Z204">
        <f t="shared" si="42"/>
        <v>1.0423816745151249E-2</v>
      </c>
      <c r="AA204">
        <f t="shared" si="43"/>
        <v>0</v>
      </c>
      <c r="AD204">
        <v>27</v>
      </c>
      <c r="AH204">
        <f t="shared" si="44"/>
        <v>3.4223134839151266E-4</v>
      </c>
      <c r="AI204">
        <f t="shared" si="45"/>
        <v>0</v>
      </c>
      <c r="AK204">
        <v>17</v>
      </c>
      <c r="AL204">
        <v>15</v>
      </c>
      <c r="AV204">
        <f t="shared" si="46"/>
        <v>1.8195671704593271E-4</v>
      </c>
      <c r="AW204">
        <f t="shared" si="47"/>
        <v>0</v>
      </c>
    </row>
    <row r="205" spans="1:49" x14ac:dyDescent="0.35">
      <c r="A205" s="1">
        <v>320500</v>
      </c>
      <c r="B205" s="2" t="s">
        <v>275</v>
      </c>
      <c r="C205">
        <v>4</v>
      </c>
      <c r="E205">
        <f t="shared" si="36"/>
        <v>1.2544454410316559E-5</v>
      </c>
      <c r="F205">
        <f t="shared" si="37"/>
        <v>0</v>
      </c>
      <c r="I205">
        <f t="shared" si="38"/>
        <v>0</v>
      </c>
      <c r="J205">
        <f t="shared" si="39"/>
        <v>0</v>
      </c>
      <c r="K205">
        <v>8</v>
      </c>
      <c r="Q205">
        <f t="shared" si="40"/>
        <v>2.7951992452962037E-5</v>
      </c>
      <c r="R205">
        <f t="shared" si="41"/>
        <v>0</v>
      </c>
      <c r="S205">
        <v>7</v>
      </c>
      <c r="Z205">
        <f t="shared" si="42"/>
        <v>1.1174076143347433E-4</v>
      </c>
      <c r="AA205">
        <f t="shared" si="43"/>
        <v>0</v>
      </c>
      <c r="AB205">
        <v>1</v>
      </c>
      <c r="AC205">
        <v>14</v>
      </c>
      <c r="AD205">
        <v>12</v>
      </c>
      <c r="AH205">
        <f t="shared" si="44"/>
        <v>3.4223134839151266E-4</v>
      </c>
      <c r="AI205">
        <f t="shared" si="45"/>
        <v>0</v>
      </c>
      <c r="AK205">
        <v>12</v>
      </c>
      <c r="AL205">
        <v>29</v>
      </c>
      <c r="AV205">
        <f t="shared" si="46"/>
        <v>2.3313204371510127E-4</v>
      </c>
      <c r="AW205">
        <f t="shared" si="47"/>
        <v>0</v>
      </c>
    </row>
    <row r="206" spans="1:49" x14ac:dyDescent="0.35">
      <c r="A206" s="1">
        <v>320600</v>
      </c>
      <c r="B206" s="2" t="s">
        <v>276</v>
      </c>
      <c r="C206">
        <v>1</v>
      </c>
      <c r="E206">
        <f t="shared" si="36"/>
        <v>3.1361136025791396E-6</v>
      </c>
      <c r="F206">
        <f t="shared" si="37"/>
        <v>0</v>
      </c>
      <c r="I206">
        <f t="shared" si="38"/>
        <v>0</v>
      </c>
      <c r="J206">
        <f t="shared" si="39"/>
        <v>0</v>
      </c>
      <c r="K206">
        <v>6</v>
      </c>
      <c r="L206">
        <v>1</v>
      </c>
      <c r="Q206">
        <f t="shared" si="40"/>
        <v>2.4457993396341783E-5</v>
      </c>
      <c r="R206">
        <f t="shared" si="41"/>
        <v>0</v>
      </c>
      <c r="S206">
        <v>1</v>
      </c>
      <c r="T206">
        <v>3</v>
      </c>
      <c r="Z206">
        <f t="shared" si="42"/>
        <v>6.3851863676271054E-5</v>
      </c>
      <c r="AA206">
        <f t="shared" si="43"/>
        <v>0</v>
      </c>
      <c r="AB206">
        <v>5</v>
      </c>
      <c r="AC206">
        <v>1</v>
      </c>
      <c r="AD206">
        <v>1</v>
      </c>
      <c r="AH206">
        <f t="shared" si="44"/>
        <v>8.8726645879281065E-5</v>
      </c>
      <c r="AI206">
        <f t="shared" si="45"/>
        <v>0</v>
      </c>
      <c r="AJ206">
        <v>1</v>
      </c>
      <c r="AK206">
        <v>1</v>
      </c>
      <c r="AL206">
        <v>4</v>
      </c>
      <c r="AV206">
        <f t="shared" si="46"/>
        <v>3.411688444611238E-5</v>
      </c>
      <c r="AW206">
        <f t="shared" si="47"/>
        <v>0</v>
      </c>
    </row>
    <row r="207" spans="1:49" x14ac:dyDescent="0.35">
      <c r="A207" s="1">
        <v>330001</v>
      </c>
      <c r="B207" s="2" t="s">
        <v>277</v>
      </c>
      <c r="C207">
        <v>1</v>
      </c>
      <c r="E207">
        <f t="shared" si="36"/>
        <v>3.1361136025791396E-6</v>
      </c>
      <c r="F207">
        <f t="shared" si="37"/>
        <v>0</v>
      </c>
      <c r="G207">
        <v>1</v>
      </c>
      <c r="I207">
        <f t="shared" si="38"/>
        <v>7.6784274580565898E-6</v>
      </c>
      <c r="J207">
        <f t="shared" si="39"/>
        <v>0</v>
      </c>
      <c r="Q207">
        <f t="shared" si="40"/>
        <v>0</v>
      </c>
      <c r="R207">
        <f t="shared" si="41"/>
        <v>0</v>
      </c>
      <c r="Z207">
        <f t="shared" si="42"/>
        <v>0</v>
      </c>
      <c r="AA207">
        <f t="shared" si="43"/>
        <v>0</v>
      </c>
      <c r="AH207">
        <f t="shared" si="44"/>
        <v>0</v>
      </c>
      <c r="AI207">
        <f t="shared" si="45"/>
        <v>0</v>
      </c>
      <c r="AV207">
        <f t="shared" si="46"/>
        <v>0</v>
      </c>
      <c r="AW207">
        <f t="shared" si="47"/>
        <v>0</v>
      </c>
    </row>
    <row r="208" spans="1:49" x14ac:dyDescent="0.35">
      <c r="A208" s="1">
        <v>340100</v>
      </c>
      <c r="B208" s="2" t="s">
        <v>278</v>
      </c>
      <c r="E208">
        <f t="shared" si="36"/>
        <v>0</v>
      </c>
      <c r="F208">
        <f t="shared" si="37"/>
        <v>0</v>
      </c>
      <c r="I208">
        <f t="shared" si="38"/>
        <v>0</v>
      </c>
      <c r="J208">
        <f t="shared" si="39"/>
        <v>0</v>
      </c>
      <c r="Q208">
        <f t="shared" si="40"/>
        <v>0</v>
      </c>
      <c r="R208">
        <f t="shared" si="41"/>
        <v>0</v>
      </c>
      <c r="Z208">
        <f t="shared" si="42"/>
        <v>0</v>
      </c>
      <c r="AA208">
        <f t="shared" si="43"/>
        <v>0</v>
      </c>
      <c r="AD208">
        <v>50</v>
      </c>
      <c r="AH208">
        <f t="shared" si="44"/>
        <v>6.3376175628057901E-4</v>
      </c>
      <c r="AI208">
        <f t="shared" si="45"/>
        <v>0</v>
      </c>
      <c r="AV208">
        <f t="shared" si="46"/>
        <v>0</v>
      </c>
      <c r="AW208">
        <f t="shared" si="47"/>
        <v>0</v>
      </c>
    </row>
    <row r="209" spans="1:49" x14ac:dyDescent="0.35">
      <c r="A209" s="1">
        <v>340201</v>
      </c>
      <c r="B209" s="2" t="s">
        <v>279</v>
      </c>
      <c r="C209">
        <v>10</v>
      </c>
      <c r="E209">
        <f t="shared" si="36"/>
        <v>3.13611360257914E-5</v>
      </c>
      <c r="F209">
        <f t="shared" si="37"/>
        <v>0</v>
      </c>
      <c r="I209">
        <f t="shared" si="38"/>
        <v>0</v>
      </c>
      <c r="J209">
        <f t="shared" si="39"/>
        <v>0</v>
      </c>
      <c r="Q209">
        <f t="shared" si="40"/>
        <v>0</v>
      </c>
      <c r="R209">
        <f t="shared" si="41"/>
        <v>0</v>
      </c>
      <c r="S209">
        <v>13</v>
      </c>
      <c r="Z209">
        <f t="shared" si="42"/>
        <v>2.0751855694788092E-4</v>
      </c>
      <c r="AA209">
        <f t="shared" si="43"/>
        <v>0</v>
      </c>
      <c r="AC209">
        <v>3</v>
      </c>
      <c r="AD209">
        <v>53</v>
      </c>
      <c r="AH209">
        <f t="shared" si="44"/>
        <v>7.0981316703424852E-4</v>
      </c>
      <c r="AI209">
        <f t="shared" si="45"/>
        <v>0</v>
      </c>
      <c r="AV209">
        <f t="shared" si="46"/>
        <v>0</v>
      </c>
      <c r="AW209">
        <f t="shared" si="47"/>
        <v>0</v>
      </c>
    </row>
    <row r="210" spans="1:49" x14ac:dyDescent="0.35">
      <c r="A210" s="1">
        <v>340202</v>
      </c>
      <c r="B210" s="2" t="s">
        <v>280</v>
      </c>
      <c r="E210">
        <f t="shared" si="36"/>
        <v>0</v>
      </c>
      <c r="F210">
        <f t="shared" si="37"/>
        <v>0</v>
      </c>
      <c r="I210">
        <f t="shared" si="38"/>
        <v>0</v>
      </c>
      <c r="J210">
        <f t="shared" si="39"/>
        <v>0</v>
      </c>
      <c r="Q210">
        <f t="shared" si="40"/>
        <v>0</v>
      </c>
      <c r="R210">
        <f t="shared" si="41"/>
        <v>0</v>
      </c>
      <c r="S210">
        <v>20</v>
      </c>
      <c r="Z210">
        <f t="shared" si="42"/>
        <v>3.1925931838135526E-4</v>
      </c>
      <c r="AA210">
        <f t="shared" si="43"/>
        <v>0</v>
      </c>
      <c r="AH210">
        <f t="shared" si="44"/>
        <v>0</v>
      </c>
      <c r="AI210">
        <f t="shared" si="45"/>
        <v>0</v>
      </c>
      <c r="AV210">
        <f t="shared" si="46"/>
        <v>0</v>
      </c>
      <c r="AW210">
        <f t="shared" si="47"/>
        <v>0</v>
      </c>
    </row>
    <row r="211" spans="1:49" x14ac:dyDescent="0.35">
      <c r="A211" s="1">
        <v>340301</v>
      </c>
      <c r="B211" s="2" t="s">
        <v>281</v>
      </c>
      <c r="C211">
        <v>1</v>
      </c>
      <c r="E211">
        <f t="shared" si="36"/>
        <v>3.1361136025791396E-6</v>
      </c>
      <c r="F211">
        <f t="shared" si="37"/>
        <v>0</v>
      </c>
      <c r="I211">
        <f t="shared" si="38"/>
        <v>0</v>
      </c>
      <c r="J211">
        <f t="shared" si="39"/>
        <v>0</v>
      </c>
      <c r="Q211">
        <f t="shared" si="40"/>
        <v>0</v>
      </c>
      <c r="R211">
        <f t="shared" si="41"/>
        <v>0</v>
      </c>
      <c r="Z211">
        <f t="shared" si="42"/>
        <v>0</v>
      </c>
      <c r="AA211">
        <f t="shared" si="43"/>
        <v>0</v>
      </c>
      <c r="AH211">
        <f t="shared" si="44"/>
        <v>0</v>
      </c>
      <c r="AI211">
        <f t="shared" si="45"/>
        <v>0</v>
      </c>
      <c r="AV211">
        <f t="shared" si="46"/>
        <v>0</v>
      </c>
      <c r="AW211">
        <f t="shared" si="47"/>
        <v>0</v>
      </c>
    </row>
    <row r="212" spans="1:49" x14ac:dyDescent="0.35">
      <c r="A212" s="1">
        <v>340302</v>
      </c>
      <c r="B212" s="2" t="s">
        <v>282</v>
      </c>
      <c r="C212">
        <v>1</v>
      </c>
      <c r="E212">
        <f t="shared" si="36"/>
        <v>3.1361136025791396E-6</v>
      </c>
      <c r="F212">
        <f t="shared" si="37"/>
        <v>0</v>
      </c>
      <c r="G212">
        <v>2</v>
      </c>
      <c r="I212">
        <f t="shared" si="38"/>
        <v>1.535685491611318E-5</v>
      </c>
      <c r="J212">
        <f t="shared" si="39"/>
        <v>0</v>
      </c>
      <c r="Q212">
        <f t="shared" si="40"/>
        <v>0</v>
      </c>
      <c r="R212">
        <f t="shared" si="41"/>
        <v>0</v>
      </c>
      <c r="S212">
        <v>1</v>
      </c>
      <c r="T212">
        <v>3</v>
      </c>
      <c r="Z212">
        <f t="shared" si="42"/>
        <v>6.3851863676271054E-5</v>
      </c>
      <c r="AA212">
        <f t="shared" si="43"/>
        <v>0</v>
      </c>
      <c r="AH212">
        <f t="shared" si="44"/>
        <v>0</v>
      </c>
      <c r="AI212">
        <f t="shared" si="45"/>
        <v>0</v>
      </c>
      <c r="AK212">
        <v>1</v>
      </c>
      <c r="AL212">
        <v>3</v>
      </c>
      <c r="AV212">
        <f t="shared" si="46"/>
        <v>2.2744589630741589E-5</v>
      </c>
      <c r="AW212">
        <f t="shared" si="47"/>
        <v>0</v>
      </c>
    </row>
    <row r="213" spans="1:49" x14ac:dyDescent="0.35">
      <c r="A213" s="1">
        <v>340303</v>
      </c>
      <c r="B213" s="2" t="s">
        <v>283</v>
      </c>
      <c r="E213">
        <f t="shared" si="36"/>
        <v>0</v>
      </c>
      <c r="F213">
        <f t="shared" si="37"/>
        <v>0</v>
      </c>
      <c r="I213">
        <f t="shared" si="38"/>
        <v>0</v>
      </c>
      <c r="J213">
        <f t="shared" si="39"/>
        <v>0</v>
      </c>
      <c r="Q213">
        <f t="shared" si="40"/>
        <v>0</v>
      </c>
      <c r="R213">
        <f t="shared" si="41"/>
        <v>0</v>
      </c>
      <c r="Z213">
        <f t="shared" si="42"/>
        <v>0</v>
      </c>
      <c r="AA213">
        <f t="shared" si="43"/>
        <v>0</v>
      </c>
      <c r="AH213">
        <f t="shared" si="44"/>
        <v>0</v>
      </c>
      <c r="AI213">
        <f t="shared" si="45"/>
        <v>0</v>
      </c>
      <c r="AV213">
        <f t="shared" si="46"/>
        <v>0</v>
      </c>
      <c r="AW213">
        <f t="shared" si="47"/>
        <v>0</v>
      </c>
    </row>
    <row r="214" spans="1:49" x14ac:dyDescent="0.35">
      <c r="A214" s="1">
        <v>340304</v>
      </c>
      <c r="B214" s="2" t="s">
        <v>284</v>
      </c>
      <c r="E214">
        <f t="shared" si="36"/>
        <v>0</v>
      </c>
      <c r="F214">
        <f t="shared" si="37"/>
        <v>0</v>
      </c>
      <c r="I214">
        <f t="shared" si="38"/>
        <v>0</v>
      </c>
      <c r="J214">
        <f t="shared" si="39"/>
        <v>0</v>
      </c>
      <c r="Q214">
        <f t="shared" si="40"/>
        <v>0</v>
      </c>
      <c r="R214">
        <f t="shared" si="41"/>
        <v>0</v>
      </c>
      <c r="Z214">
        <f t="shared" si="42"/>
        <v>0</v>
      </c>
      <c r="AA214">
        <f t="shared" si="43"/>
        <v>0</v>
      </c>
      <c r="AH214">
        <f t="shared" si="44"/>
        <v>0</v>
      </c>
      <c r="AI214">
        <f t="shared" si="45"/>
        <v>0</v>
      </c>
      <c r="AV214">
        <f t="shared" si="46"/>
        <v>0</v>
      </c>
      <c r="AW214">
        <f t="shared" si="47"/>
        <v>0</v>
      </c>
    </row>
    <row r="215" spans="1:49" x14ac:dyDescent="0.35">
      <c r="A215" s="1">
        <v>340305</v>
      </c>
      <c r="B215" s="2" t="s">
        <v>285</v>
      </c>
      <c r="C215">
        <v>28</v>
      </c>
      <c r="E215">
        <f t="shared" si="36"/>
        <v>8.7811180872215917E-5</v>
      </c>
      <c r="F215">
        <f t="shared" si="37"/>
        <v>0</v>
      </c>
      <c r="G215">
        <v>1</v>
      </c>
      <c r="I215">
        <f t="shared" si="38"/>
        <v>7.6784274580565898E-6</v>
      </c>
      <c r="J215">
        <f t="shared" si="39"/>
        <v>0</v>
      </c>
      <c r="Q215">
        <f t="shared" si="40"/>
        <v>0</v>
      </c>
      <c r="R215">
        <f t="shared" si="41"/>
        <v>0</v>
      </c>
      <c r="Z215">
        <f t="shared" si="42"/>
        <v>0</v>
      </c>
      <c r="AA215">
        <f t="shared" si="43"/>
        <v>0</v>
      </c>
      <c r="AC215">
        <v>3</v>
      </c>
      <c r="AD215">
        <v>10</v>
      </c>
      <c r="AH215">
        <f t="shared" si="44"/>
        <v>1.6477805663295055E-4</v>
      </c>
      <c r="AI215">
        <f t="shared" si="45"/>
        <v>0</v>
      </c>
      <c r="AV215">
        <f t="shared" si="46"/>
        <v>0</v>
      </c>
      <c r="AW215">
        <f t="shared" si="47"/>
        <v>0</v>
      </c>
    </row>
    <row r="216" spans="1:49" x14ac:dyDescent="0.35">
      <c r="A216" s="1">
        <v>350100</v>
      </c>
      <c r="B216" s="2" t="s">
        <v>286</v>
      </c>
      <c r="C216">
        <v>16</v>
      </c>
      <c r="E216">
        <f t="shared" si="36"/>
        <v>5.0177817641266234E-5</v>
      </c>
      <c r="F216">
        <f t="shared" si="37"/>
        <v>0</v>
      </c>
      <c r="G216">
        <v>149</v>
      </c>
      <c r="I216">
        <f t="shared" si="38"/>
        <v>1.1440856912504319E-3</v>
      </c>
      <c r="J216">
        <f t="shared" si="39"/>
        <v>0</v>
      </c>
      <c r="K216">
        <v>11</v>
      </c>
      <c r="L216">
        <v>62</v>
      </c>
      <c r="Q216">
        <f t="shared" si="40"/>
        <v>2.5506193113327861E-4</v>
      </c>
      <c r="R216">
        <f t="shared" si="41"/>
        <v>0</v>
      </c>
      <c r="S216">
        <v>49</v>
      </c>
      <c r="T216">
        <v>168</v>
      </c>
      <c r="U216">
        <v>3</v>
      </c>
      <c r="Z216">
        <f t="shared" si="42"/>
        <v>3.5118525021949078E-3</v>
      </c>
      <c r="AA216">
        <f t="shared" si="43"/>
        <v>0</v>
      </c>
      <c r="AB216">
        <v>34</v>
      </c>
      <c r="AD216">
        <v>34</v>
      </c>
      <c r="AH216">
        <f t="shared" si="44"/>
        <v>8.6191598854158745E-4</v>
      </c>
      <c r="AI216">
        <f t="shared" si="45"/>
        <v>0</v>
      </c>
      <c r="AK216">
        <v>10</v>
      </c>
      <c r="AL216">
        <v>11</v>
      </c>
      <c r="AV216">
        <f t="shared" si="46"/>
        <v>1.1940909556139333E-4</v>
      </c>
      <c r="AW216">
        <f t="shared" si="47"/>
        <v>0</v>
      </c>
    </row>
    <row r="217" spans="1:49" x14ac:dyDescent="0.35">
      <c r="A217" s="1">
        <v>350200</v>
      </c>
      <c r="B217" s="2" t="s">
        <v>287</v>
      </c>
      <c r="E217">
        <f t="shared" si="36"/>
        <v>0</v>
      </c>
      <c r="F217">
        <f t="shared" si="37"/>
        <v>0</v>
      </c>
      <c r="G217">
        <v>2</v>
      </c>
      <c r="I217">
        <f t="shared" si="38"/>
        <v>1.535685491611318E-5</v>
      </c>
      <c r="J217">
        <f t="shared" si="39"/>
        <v>0</v>
      </c>
      <c r="Q217">
        <f t="shared" si="40"/>
        <v>0</v>
      </c>
      <c r="R217">
        <f t="shared" si="41"/>
        <v>0</v>
      </c>
      <c r="Z217">
        <f t="shared" si="42"/>
        <v>0</v>
      </c>
      <c r="AA217">
        <f t="shared" si="43"/>
        <v>0</v>
      </c>
      <c r="AH217">
        <f t="shared" si="44"/>
        <v>0</v>
      </c>
      <c r="AI217">
        <f t="shared" si="45"/>
        <v>0</v>
      </c>
      <c r="AV217">
        <f t="shared" si="46"/>
        <v>0</v>
      </c>
      <c r="AW217">
        <f t="shared" si="47"/>
        <v>0</v>
      </c>
    </row>
    <row r="218" spans="1:49" x14ac:dyDescent="0.35">
      <c r="A218" s="1">
        <v>360100</v>
      </c>
      <c r="B218" s="2" t="s">
        <v>288</v>
      </c>
      <c r="E218">
        <f t="shared" si="36"/>
        <v>0</v>
      </c>
      <c r="F218">
        <f t="shared" si="37"/>
        <v>0</v>
      </c>
      <c r="I218">
        <f t="shared" si="38"/>
        <v>0</v>
      </c>
      <c r="J218">
        <f t="shared" si="39"/>
        <v>0</v>
      </c>
      <c r="Q218">
        <f t="shared" si="40"/>
        <v>0</v>
      </c>
      <c r="R218">
        <f t="shared" si="41"/>
        <v>0</v>
      </c>
      <c r="Z218">
        <f t="shared" si="42"/>
        <v>0</v>
      </c>
      <c r="AA218">
        <f t="shared" si="43"/>
        <v>0</v>
      </c>
      <c r="AH218">
        <f t="shared" si="44"/>
        <v>0</v>
      </c>
      <c r="AI218">
        <f t="shared" si="45"/>
        <v>0</v>
      </c>
      <c r="AV218">
        <f t="shared" si="46"/>
        <v>0</v>
      </c>
      <c r="AW218">
        <f t="shared" si="47"/>
        <v>0</v>
      </c>
    </row>
    <row r="219" spans="1:49" x14ac:dyDescent="0.35">
      <c r="A219" s="1">
        <v>360200</v>
      </c>
      <c r="B219" s="2" t="s">
        <v>289</v>
      </c>
      <c r="E219">
        <f t="shared" si="36"/>
        <v>0</v>
      </c>
      <c r="F219">
        <f t="shared" si="37"/>
        <v>0</v>
      </c>
      <c r="I219">
        <f t="shared" si="38"/>
        <v>0</v>
      </c>
      <c r="J219">
        <f t="shared" si="39"/>
        <v>0</v>
      </c>
      <c r="Q219">
        <f t="shared" si="40"/>
        <v>0</v>
      </c>
      <c r="R219">
        <f t="shared" si="41"/>
        <v>0</v>
      </c>
      <c r="Z219">
        <f t="shared" si="42"/>
        <v>0</v>
      </c>
      <c r="AA219">
        <f t="shared" si="43"/>
        <v>0</v>
      </c>
      <c r="AH219">
        <f t="shared" si="44"/>
        <v>0</v>
      </c>
      <c r="AI219">
        <f t="shared" si="45"/>
        <v>0</v>
      </c>
      <c r="AV219">
        <f t="shared" si="46"/>
        <v>0</v>
      </c>
      <c r="AW219">
        <f t="shared" si="47"/>
        <v>0</v>
      </c>
    </row>
    <row r="220" spans="1:49" x14ac:dyDescent="0.35">
      <c r="A220" s="1">
        <v>360300</v>
      </c>
      <c r="B220" s="2" t="s">
        <v>290</v>
      </c>
      <c r="E220">
        <f t="shared" si="36"/>
        <v>0</v>
      </c>
      <c r="F220">
        <f t="shared" si="37"/>
        <v>0</v>
      </c>
      <c r="I220">
        <f t="shared" si="38"/>
        <v>0</v>
      </c>
      <c r="J220">
        <f t="shared" si="39"/>
        <v>0</v>
      </c>
      <c r="Q220">
        <f t="shared" si="40"/>
        <v>0</v>
      </c>
      <c r="R220">
        <f t="shared" si="41"/>
        <v>0</v>
      </c>
      <c r="Z220">
        <f t="shared" si="42"/>
        <v>0</v>
      </c>
      <c r="AA220">
        <f t="shared" si="43"/>
        <v>0</v>
      </c>
      <c r="AH220">
        <f t="shared" si="44"/>
        <v>0</v>
      </c>
      <c r="AI220">
        <f t="shared" si="45"/>
        <v>0</v>
      </c>
      <c r="AV220">
        <f t="shared" si="46"/>
        <v>0</v>
      </c>
      <c r="AW220">
        <f t="shared" si="47"/>
        <v>0</v>
      </c>
    </row>
    <row r="221" spans="1:49" x14ac:dyDescent="0.35">
      <c r="A221" s="1">
        <v>360400</v>
      </c>
      <c r="B221" s="2" t="s">
        <v>291</v>
      </c>
      <c r="E221">
        <f t="shared" si="36"/>
        <v>0</v>
      </c>
      <c r="F221">
        <f t="shared" si="37"/>
        <v>0</v>
      </c>
      <c r="I221">
        <f t="shared" si="38"/>
        <v>0</v>
      </c>
      <c r="J221">
        <f t="shared" si="39"/>
        <v>0</v>
      </c>
      <c r="Q221">
        <f t="shared" si="40"/>
        <v>0</v>
      </c>
      <c r="R221">
        <f t="shared" si="41"/>
        <v>0</v>
      </c>
      <c r="Z221">
        <f t="shared" si="42"/>
        <v>0</v>
      </c>
      <c r="AA221">
        <f t="shared" si="43"/>
        <v>0</v>
      </c>
      <c r="AH221">
        <f t="shared" si="44"/>
        <v>0</v>
      </c>
      <c r="AI221">
        <f t="shared" si="45"/>
        <v>0</v>
      </c>
      <c r="AV221">
        <f t="shared" si="46"/>
        <v>0</v>
      </c>
      <c r="AW221">
        <f t="shared" si="47"/>
        <v>0</v>
      </c>
    </row>
    <row r="222" spans="1:49" x14ac:dyDescent="0.35">
      <c r="A222" s="1">
        <v>360500</v>
      </c>
      <c r="B222" s="2" t="s">
        <v>292</v>
      </c>
      <c r="E222">
        <f t="shared" si="36"/>
        <v>0</v>
      </c>
      <c r="F222">
        <f t="shared" si="37"/>
        <v>0</v>
      </c>
      <c r="I222">
        <f t="shared" si="38"/>
        <v>0</v>
      </c>
      <c r="J222">
        <f t="shared" si="39"/>
        <v>0</v>
      </c>
      <c r="Q222">
        <f t="shared" si="40"/>
        <v>0</v>
      </c>
      <c r="R222">
        <f t="shared" si="41"/>
        <v>0</v>
      </c>
      <c r="Z222">
        <f t="shared" si="42"/>
        <v>0</v>
      </c>
      <c r="AA222">
        <f t="shared" si="43"/>
        <v>0</v>
      </c>
      <c r="AH222">
        <f t="shared" si="44"/>
        <v>0</v>
      </c>
      <c r="AI222">
        <f t="shared" si="45"/>
        <v>0</v>
      </c>
      <c r="AV222">
        <f t="shared" si="46"/>
        <v>0</v>
      </c>
      <c r="AW222">
        <f t="shared" si="47"/>
        <v>0</v>
      </c>
    </row>
    <row r="223" spans="1:49" x14ac:dyDescent="0.35">
      <c r="A223" s="1">
        <v>360600</v>
      </c>
      <c r="B223" s="2" t="s">
        <v>293</v>
      </c>
      <c r="E223">
        <f t="shared" si="36"/>
        <v>0</v>
      </c>
      <c r="F223">
        <f t="shared" si="37"/>
        <v>0</v>
      </c>
      <c r="I223">
        <f t="shared" si="38"/>
        <v>0</v>
      </c>
      <c r="J223">
        <f t="shared" si="39"/>
        <v>0</v>
      </c>
      <c r="Q223">
        <f t="shared" si="40"/>
        <v>0</v>
      </c>
      <c r="R223">
        <f t="shared" si="41"/>
        <v>0</v>
      </c>
      <c r="Z223">
        <f t="shared" si="42"/>
        <v>0</v>
      </c>
      <c r="AA223">
        <f t="shared" si="43"/>
        <v>0</v>
      </c>
      <c r="AH223">
        <f t="shared" si="44"/>
        <v>0</v>
      </c>
      <c r="AI223">
        <f t="shared" si="45"/>
        <v>0</v>
      </c>
      <c r="AV223">
        <f t="shared" si="46"/>
        <v>0</v>
      </c>
      <c r="AW223">
        <f t="shared" si="47"/>
        <v>0</v>
      </c>
    </row>
    <row r="224" spans="1:49" x14ac:dyDescent="0.35">
      <c r="A224" s="1">
        <v>360701</v>
      </c>
      <c r="B224" s="2" t="s">
        <v>294</v>
      </c>
      <c r="E224">
        <f t="shared" si="36"/>
        <v>0</v>
      </c>
      <c r="F224">
        <f t="shared" si="37"/>
        <v>0</v>
      </c>
      <c r="I224">
        <f t="shared" si="38"/>
        <v>0</v>
      </c>
      <c r="J224">
        <f t="shared" si="39"/>
        <v>0</v>
      </c>
      <c r="K224">
        <v>20</v>
      </c>
      <c r="L224">
        <v>12</v>
      </c>
      <c r="Q224">
        <f t="shared" si="40"/>
        <v>1.1180796981184815E-4</v>
      </c>
      <c r="R224">
        <f t="shared" si="41"/>
        <v>0</v>
      </c>
      <c r="S224">
        <v>4</v>
      </c>
      <c r="Z224">
        <f t="shared" si="42"/>
        <v>6.3851863676271054E-5</v>
      </c>
      <c r="AA224">
        <f t="shared" si="43"/>
        <v>0</v>
      </c>
      <c r="AD224">
        <v>4</v>
      </c>
      <c r="AH224">
        <f t="shared" si="44"/>
        <v>5.0700940502446321E-5</v>
      </c>
      <c r="AI224">
        <f t="shared" si="45"/>
        <v>0</v>
      </c>
      <c r="AV224">
        <f t="shared" si="46"/>
        <v>0</v>
      </c>
      <c r="AW224">
        <f t="shared" si="47"/>
        <v>0</v>
      </c>
    </row>
    <row r="225" spans="1:49" x14ac:dyDescent="0.35">
      <c r="A225" s="1">
        <v>360702</v>
      </c>
      <c r="B225" s="2" t="s">
        <v>295</v>
      </c>
      <c r="E225">
        <f t="shared" si="36"/>
        <v>0</v>
      </c>
      <c r="F225">
        <f t="shared" si="37"/>
        <v>0</v>
      </c>
      <c r="I225">
        <f t="shared" si="38"/>
        <v>0</v>
      </c>
      <c r="J225">
        <f t="shared" si="39"/>
        <v>0</v>
      </c>
      <c r="K225">
        <v>2</v>
      </c>
      <c r="Q225">
        <f t="shared" si="40"/>
        <v>6.9879981132405092E-6</v>
      </c>
      <c r="R225">
        <f t="shared" si="41"/>
        <v>0</v>
      </c>
      <c r="Z225">
        <f t="shared" si="42"/>
        <v>0</v>
      </c>
      <c r="AA225">
        <f t="shared" si="43"/>
        <v>0</v>
      </c>
      <c r="AH225">
        <f t="shared" si="44"/>
        <v>0</v>
      </c>
      <c r="AI225">
        <f t="shared" si="45"/>
        <v>0</v>
      </c>
      <c r="AV225">
        <f t="shared" si="46"/>
        <v>0</v>
      </c>
      <c r="AW225">
        <f t="shared" si="47"/>
        <v>0</v>
      </c>
    </row>
    <row r="226" spans="1:49" x14ac:dyDescent="0.35">
      <c r="A226" s="1">
        <v>360800</v>
      </c>
      <c r="B226" s="2" t="s">
        <v>296</v>
      </c>
      <c r="C226">
        <v>3</v>
      </c>
      <c r="E226">
        <f t="shared" si="36"/>
        <v>9.4083408077374189E-6</v>
      </c>
      <c r="F226">
        <f t="shared" si="37"/>
        <v>0</v>
      </c>
      <c r="I226">
        <f t="shared" si="38"/>
        <v>0</v>
      </c>
      <c r="J226">
        <f t="shared" si="39"/>
        <v>0</v>
      </c>
      <c r="Q226">
        <f t="shared" si="40"/>
        <v>0</v>
      </c>
      <c r="R226">
        <f t="shared" si="41"/>
        <v>0</v>
      </c>
      <c r="Z226">
        <f t="shared" si="42"/>
        <v>0</v>
      </c>
      <c r="AA226">
        <f t="shared" si="43"/>
        <v>0</v>
      </c>
      <c r="AH226">
        <f t="shared" si="44"/>
        <v>0</v>
      </c>
      <c r="AI226">
        <f t="shared" si="45"/>
        <v>0</v>
      </c>
      <c r="AV226">
        <f t="shared" si="46"/>
        <v>0</v>
      </c>
      <c r="AW226">
        <f t="shared" si="47"/>
        <v>0</v>
      </c>
    </row>
    <row r="227" spans="1:49" x14ac:dyDescent="0.35">
      <c r="A227" s="1">
        <v>360900</v>
      </c>
      <c r="B227" s="2" t="s">
        <v>297</v>
      </c>
      <c r="C227">
        <v>1</v>
      </c>
      <c r="E227">
        <f t="shared" si="36"/>
        <v>3.1361136025791396E-6</v>
      </c>
      <c r="F227">
        <f t="shared" si="37"/>
        <v>0</v>
      </c>
      <c r="G227">
        <v>1</v>
      </c>
      <c r="I227">
        <f t="shared" si="38"/>
        <v>7.6784274580565898E-6</v>
      </c>
      <c r="J227">
        <f t="shared" si="39"/>
        <v>0</v>
      </c>
      <c r="K227">
        <v>3</v>
      </c>
      <c r="L227">
        <v>1</v>
      </c>
      <c r="Q227">
        <f t="shared" si="40"/>
        <v>1.3975996226481018E-5</v>
      </c>
      <c r="R227">
        <f t="shared" si="41"/>
        <v>0</v>
      </c>
      <c r="Z227">
        <f t="shared" si="42"/>
        <v>0</v>
      </c>
      <c r="AA227">
        <f t="shared" si="43"/>
        <v>0</v>
      </c>
      <c r="AD227">
        <v>3</v>
      </c>
      <c r="AH227">
        <f t="shared" si="44"/>
        <v>3.8025705376834737E-5</v>
      </c>
      <c r="AI227">
        <f t="shared" si="45"/>
        <v>0</v>
      </c>
      <c r="AK227">
        <v>1</v>
      </c>
      <c r="AL227">
        <v>12</v>
      </c>
      <c r="AV227">
        <f t="shared" si="46"/>
        <v>7.3919916299910156E-5</v>
      </c>
      <c r="AW227">
        <f t="shared" si="47"/>
        <v>0</v>
      </c>
    </row>
    <row r="228" spans="1:49" x14ac:dyDescent="0.35">
      <c r="A228" s="1">
        <v>361000</v>
      </c>
      <c r="B228" s="2" t="s">
        <v>298</v>
      </c>
      <c r="E228">
        <f t="shared" si="36"/>
        <v>0</v>
      </c>
      <c r="F228">
        <f t="shared" si="37"/>
        <v>0</v>
      </c>
      <c r="I228">
        <f t="shared" si="38"/>
        <v>0</v>
      </c>
      <c r="J228">
        <f t="shared" si="39"/>
        <v>0</v>
      </c>
      <c r="Q228">
        <f t="shared" si="40"/>
        <v>0</v>
      </c>
      <c r="R228">
        <f t="shared" si="41"/>
        <v>0</v>
      </c>
      <c r="Z228">
        <f t="shared" si="42"/>
        <v>0</v>
      </c>
      <c r="AA228">
        <f t="shared" si="43"/>
        <v>0</v>
      </c>
      <c r="AH228">
        <f t="shared" si="44"/>
        <v>0</v>
      </c>
      <c r="AI228">
        <f t="shared" si="45"/>
        <v>0</v>
      </c>
      <c r="AV228">
        <f t="shared" si="46"/>
        <v>0</v>
      </c>
      <c r="AW228">
        <f t="shared" si="47"/>
        <v>0</v>
      </c>
    </row>
    <row r="229" spans="1:49" x14ac:dyDescent="0.35">
      <c r="A229" s="1">
        <v>361100</v>
      </c>
      <c r="B229" s="2" t="s">
        <v>299</v>
      </c>
      <c r="E229">
        <f t="shared" si="36"/>
        <v>0</v>
      </c>
      <c r="F229">
        <f t="shared" si="37"/>
        <v>0</v>
      </c>
      <c r="I229">
        <f t="shared" si="38"/>
        <v>0</v>
      </c>
      <c r="J229">
        <f t="shared" si="39"/>
        <v>0</v>
      </c>
      <c r="Q229">
        <f t="shared" si="40"/>
        <v>0</v>
      </c>
      <c r="R229">
        <f t="shared" si="41"/>
        <v>0</v>
      </c>
      <c r="Z229">
        <f t="shared" si="42"/>
        <v>0</v>
      </c>
      <c r="AA229">
        <f t="shared" si="43"/>
        <v>0</v>
      </c>
      <c r="AH229">
        <f t="shared" si="44"/>
        <v>0</v>
      </c>
      <c r="AI229">
        <f t="shared" si="45"/>
        <v>0</v>
      </c>
      <c r="AK229">
        <v>17</v>
      </c>
      <c r="AV229">
        <f t="shared" si="46"/>
        <v>9.6664505930651751E-5</v>
      </c>
      <c r="AW229">
        <f t="shared" si="47"/>
        <v>0</v>
      </c>
    </row>
    <row r="230" spans="1:49" x14ac:dyDescent="0.35">
      <c r="A230" s="1">
        <v>361200</v>
      </c>
      <c r="B230" s="2" t="s">
        <v>300</v>
      </c>
      <c r="E230">
        <f t="shared" si="36"/>
        <v>0</v>
      </c>
      <c r="F230">
        <f t="shared" si="37"/>
        <v>0</v>
      </c>
      <c r="I230">
        <f t="shared" si="38"/>
        <v>0</v>
      </c>
      <c r="J230">
        <f t="shared" si="39"/>
        <v>0</v>
      </c>
      <c r="Q230">
        <f t="shared" si="40"/>
        <v>0</v>
      </c>
      <c r="R230">
        <f t="shared" si="41"/>
        <v>0</v>
      </c>
      <c r="Z230">
        <f t="shared" si="42"/>
        <v>0</v>
      </c>
      <c r="AA230">
        <f t="shared" si="43"/>
        <v>0</v>
      </c>
      <c r="AH230">
        <f t="shared" si="44"/>
        <v>0</v>
      </c>
      <c r="AI230">
        <f t="shared" si="45"/>
        <v>0</v>
      </c>
      <c r="AV230">
        <f t="shared" si="46"/>
        <v>0</v>
      </c>
      <c r="AW230">
        <f t="shared" si="47"/>
        <v>0</v>
      </c>
    </row>
    <row r="231" spans="1:49" x14ac:dyDescent="0.35">
      <c r="A231" s="1">
        <v>361300</v>
      </c>
      <c r="B231" s="2" t="s">
        <v>301</v>
      </c>
      <c r="C231">
        <v>1</v>
      </c>
      <c r="E231">
        <f t="shared" si="36"/>
        <v>3.1361136025791396E-6</v>
      </c>
      <c r="F231">
        <f t="shared" si="37"/>
        <v>0</v>
      </c>
      <c r="G231">
        <v>2</v>
      </c>
      <c r="I231">
        <f t="shared" si="38"/>
        <v>1.535685491611318E-5</v>
      </c>
      <c r="J231">
        <f t="shared" si="39"/>
        <v>0</v>
      </c>
      <c r="Q231">
        <f t="shared" si="40"/>
        <v>0</v>
      </c>
      <c r="R231">
        <f t="shared" si="41"/>
        <v>0</v>
      </c>
      <c r="Z231">
        <f t="shared" si="42"/>
        <v>0</v>
      </c>
      <c r="AA231">
        <f t="shared" si="43"/>
        <v>0</v>
      </c>
      <c r="AH231">
        <f t="shared" si="44"/>
        <v>0</v>
      </c>
      <c r="AI231">
        <f t="shared" si="45"/>
        <v>0</v>
      </c>
      <c r="AV231">
        <f t="shared" si="46"/>
        <v>0</v>
      </c>
      <c r="AW231">
        <f t="shared" si="47"/>
        <v>0</v>
      </c>
    </row>
    <row r="232" spans="1:49" x14ac:dyDescent="0.35">
      <c r="A232" s="1">
        <v>361400</v>
      </c>
      <c r="B232" s="2" t="s">
        <v>302</v>
      </c>
      <c r="E232">
        <f t="shared" si="36"/>
        <v>0</v>
      </c>
      <c r="F232">
        <f t="shared" si="37"/>
        <v>0</v>
      </c>
      <c r="G232">
        <v>9</v>
      </c>
      <c r="I232">
        <f t="shared" si="38"/>
        <v>6.9105847122509316E-5</v>
      </c>
      <c r="J232">
        <f t="shared" si="39"/>
        <v>0</v>
      </c>
      <c r="L232">
        <v>1</v>
      </c>
      <c r="Q232">
        <f t="shared" si="40"/>
        <v>3.4939990566202546E-6</v>
      </c>
      <c r="R232">
        <f t="shared" si="41"/>
        <v>0</v>
      </c>
      <c r="S232">
        <v>5</v>
      </c>
      <c r="Z232">
        <f t="shared" si="42"/>
        <v>7.9814829595338814E-5</v>
      </c>
      <c r="AA232">
        <f t="shared" si="43"/>
        <v>0</v>
      </c>
      <c r="AD232">
        <v>4</v>
      </c>
      <c r="AH232">
        <f t="shared" si="44"/>
        <v>5.0700940502446321E-5</v>
      </c>
      <c r="AI232">
        <f t="shared" si="45"/>
        <v>0</v>
      </c>
      <c r="AV232">
        <f t="shared" si="46"/>
        <v>0</v>
      </c>
      <c r="AW232">
        <f t="shared" si="47"/>
        <v>0</v>
      </c>
    </row>
    <row r="233" spans="1:49" x14ac:dyDescent="0.35">
      <c r="A233" s="1">
        <v>361500</v>
      </c>
      <c r="B233" s="2" t="s">
        <v>303</v>
      </c>
      <c r="C233">
        <v>2</v>
      </c>
      <c r="E233">
        <f t="shared" si="36"/>
        <v>6.2722272051582793E-6</v>
      </c>
      <c r="F233">
        <f t="shared" si="37"/>
        <v>0</v>
      </c>
      <c r="I233">
        <f t="shared" si="38"/>
        <v>0</v>
      </c>
      <c r="J233">
        <f t="shared" si="39"/>
        <v>0</v>
      </c>
      <c r="K233">
        <v>10</v>
      </c>
      <c r="Q233">
        <f t="shared" si="40"/>
        <v>3.4939990566202548E-5</v>
      </c>
      <c r="R233">
        <f t="shared" si="41"/>
        <v>0</v>
      </c>
      <c r="Z233">
        <f t="shared" si="42"/>
        <v>0</v>
      </c>
      <c r="AA233">
        <f t="shared" si="43"/>
        <v>0</v>
      </c>
      <c r="AH233">
        <f t="shared" si="44"/>
        <v>0</v>
      </c>
      <c r="AI233">
        <f t="shared" si="45"/>
        <v>0</v>
      </c>
      <c r="AL233">
        <v>4</v>
      </c>
      <c r="AV233">
        <f t="shared" si="46"/>
        <v>2.2744589630741589E-5</v>
      </c>
      <c r="AW233">
        <f t="shared" si="47"/>
        <v>0</v>
      </c>
    </row>
    <row r="234" spans="1:49" x14ac:dyDescent="0.35">
      <c r="A234" s="1">
        <v>361600</v>
      </c>
      <c r="B234" s="2" t="s">
        <v>304</v>
      </c>
      <c r="C234">
        <v>15</v>
      </c>
      <c r="E234">
        <f t="shared" si="36"/>
        <v>4.7041704038687096E-5</v>
      </c>
      <c r="F234">
        <f t="shared" si="37"/>
        <v>0</v>
      </c>
      <c r="G234">
        <v>49</v>
      </c>
      <c r="I234">
        <f t="shared" si="38"/>
        <v>3.7624294544477292E-4</v>
      </c>
      <c r="J234">
        <f t="shared" si="39"/>
        <v>0</v>
      </c>
      <c r="K234">
        <v>8</v>
      </c>
      <c r="L234">
        <v>21</v>
      </c>
      <c r="M234">
        <v>2</v>
      </c>
      <c r="Q234">
        <f t="shared" si="40"/>
        <v>1.083139707552279E-4</v>
      </c>
      <c r="R234">
        <f t="shared" si="41"/>
        <v>0</v>
      </c>
      <c r="S234">
        <v>3</v>
      </c>
      <c r="Z234">
        <f t="shared" si="42"/>
        <v>4.7888897757203287E-5</v>
      </c>
      <c r="AA234">
        <f t="shared" si="43"/>
        <v>0</v>
      </c>
      <c r="AD234">
        <v>2</v>
      </c>
      <c r="AH234">
        <f t="shared" si="44"/>
        <v>2.5350470251223161E-5</v>
      </c>
      <c r="AI234">
        <f t="shared" si="45"/>
        <v>0</v>
      </c>
      <c r="AK234">
        <v>2</v>
      </c>
      <c r="AL234">
        <v>39</v>
      </c>
      <c r="AV234">
        <f t="shared" si="46"/>
        <v>2.3313204371510127E-4</v>
      </c>
      <c r="AW234">
        <f t="shared" si="47"/>
        <v>0</v>
      </c>
    </row>
    <row r="235" spans="1:49" x14ac:dyDescent="0.35">
      <c r="A235" s="1">
        <v>361700</v>
      </c>
      <c r="B235" s="2" t="s">
        <v>305</v>
      </c>
      <c r="C235">
        <v>7</v>
      </c>
      <c r="E235">
        <f t="shared" si="36"/>
        <v>2.1952795218053979E-5</v>
      </c>
      <c r="F235">
        <f t="shared" si="37"/>
        <v>0</v>
      </c>
      <c r="I235">
        <f t="shared" si="38"/>
        <v>0</v>
      </c>
      <c r="J235">
        <f t="shared" si="39"/>
        <v>0</v>
      </c>
      <c r="Q235">
        <f t="shared" si="40"/>
        <v>0</v>
      </c>
      <c r="R235">
        <f t="shared" si="41"/>
        <v>0</v>
      </c>
      <c r="Z235">
        <f t="shared" si="42"/>
        <v>0</v>
      </c>
      <c r="AA235">
        <f t="shared" si="43"/>
        <v>0</v>
      </c>
      <c r="AH235">
        <f t="shared" si="44"/>
        <v>0</v>
      </c>
      <c r="AI235">
        <f t="shared" si="45"/>
        <v>0</v>
      </c>
      <c r="AV235">
        <f t="shared" si="46"/>
        <v>0</v>
      </c>
      <c r="AW235">
        <f t="shared" si="47"/>
        <v>0</v>
      </c>
    </row>
    <row r="236" spans="1:49" x14ac:dyDescent="0.35">
      <c r="A236" s="1">
        <v>361900</v>
      </c>
      <c r="B236" s="2" t="s">
        <v>306</v>
      </c>
      <c r="C236">
        <v>1</v>
      </c>
      <c r="E236">
        <f t="shared" si="36"/>
        <v>3.1361136025791396E-6</v>
      </c>
      <c r="F236">
        <f t="shared" si="37"/>
        <v>0</v>
      </c>
      <c r="G236">
        <v>1</v>
      </c>
      <c r="I236">
        <f t="shared" si="38"/>
        <v>7.6784274580565898E-6</v>
      </c>
      <c r="J236">
        <f t="shared" si="39"/>
        <v>0</v>
      </c>
      <c r="Q236">
        <f t="shared" si="40"/>
        <v>0</v>
      </c>
      <c r="R236">
        <f t="shared" si="41"/>
        <v>0</v>
      </c>
      <c r="Z236">
        <f t="shared" si="42"/>
        <v>0</v>
      </c>
      <c r="AA236">
        <f t="shared" si="43"/>
        <v>0</v>
      </c>
      <c r="AH236">
        <f t="shared" si="44"/>
        <v>0</v>
      </c>
      <c r="AI236">
        <f t="shared" si="45"/>
        <v>0</v>
      </c>
      <c r="AV236">
        <f t="shared" si="46"/>
        <v>0</v>
      </c>
      <c r="AW236">
        <f t="shared" si="47"/>
        <v>0</v>
      </c>
    </row>
    <row r="237" spans="1:49" x14ac:dyDescent="0.35">
      <c r="A237" s="1">
        <v>362000</v>
      </c>
      <c r="B237" s="2" t="s">
        <v>307</v>
      </c>
      <c r="E237">
        <f t="shared" si="36"/>
        <v>0</v>
      </c>
      <c r="F237">
        <f t="shared" si="37"/>
        <v>0</v>
      </c>
      <c r="G237">
        <v>2</v>
      </c>
      <c r="I237">
        <f t="shared" si="38"/>
        <v>1.535685491611318E-5</v>
      </c>
      <c r="J237">
        <f t="shared" si="39"/>
        <v>0</v>
      </c>
      <c r="Q237">
        <f t="shared" si="40"/>
        <v>0</v>
      </c>
      <c r="R237">
        <f t="shared" si="41"/>
        <v>0</v>
      </c>
      <c r="Z237">
        <f t="shared" si="42"/>
        <v>0</v>
      </c>
      <c r="AA237">
        <f t="shared" si="43"/>
        <v>0</v>
      </c>
      <c r="AH237">
        <f t="shared" si="44"/>
        <v>0</v>
      </c>
      <c r="AI237">
        <f t="shared" si="45"/>
        <v>0</v>
      </c>
      <c r="AV237">
        <f t="shared" si="46"/>
        <v>0</v>
      </c>
      <c r="AW237">
        <f t="shared" si="47"/>
        <v>0</v>
      </c>
    </row>
    <row r="238" spans="1:49" x14ac:dyDescent="0.35">
      <c r="A238" s="1">
        <v>362100</v>
      </c>
      <c r="B238" s="2" t="s">
        <v>308</v>
      </c>
      <c r="E238">
        <f t="shared" si="36"/>
        <v>0</v>
      </c>
      <c r="F238">
        <f t="shared" si="37"/>
        <v>0</v>
      </c>
      <c r="I238">
        <f t="shared" si="38"/>
        <v>0</v>
      </c>
      <c r="J238">
        <f t="shared" si="39"/>
        <v>0</v>
      </c>
      <c r="Q238">
        <f t="shared" si="40"/>
        <v>0</v>
      </c>
      <c r="R238">
        <f t="shared" si="41"/>
        <v>0</v>
      </c>
      <c r="Z238">
        <f t="shared" si="42"/>
        <v>0</v>
      </c>
      <c r="AA238">
        <f t="shared" si="43"/>
        <v>0</v>
      </c>
      <c r="AH238">
        <f t="shared" si="44"/>
        <v>0</v>
      </c>
      <c r="AI238">
        <f t="shared" si="45"/>
        <v>0</v>
      </c>
      <c r="AV238">
        <f t="shared" si="46"/>
        <v>0</v>
      </c>
      <c r="AW238">
        <f t="shared" si="47"/>
        <v>0</v>
      </c>
    </row>
    <row r="239" spans="1:49" x14ac:dyDescent="0.35">
      <c r="A239" s="1">
        <v>362200</v>
      </c>
      <c r="B239" s="2" t="s">
        <v>309</v>
      </c>
      <c r="E239">
        <f t="shared" si="36"/>
        <v>0</v>
      </c>
      <c r="F239">
        <f t="shared" si="37"/>
        <v>0</v>
      </c>
      <c r="I239">
        <f t="shared" si="38"/>
        <v>0</v>
      </c>
      <c r="J239">
        <f t="shared" si="39"/>
        <v>0</v>
      </c>
      <c r="Q239">
        <f t="shared" si="40"/>
        <v>0</v>
      </c>
      <c r="R239">
        <f t="shared" si="41"/>
        <v>0</v>
      </c>
      <c r="Z239">
        <f t="shared" si="42"/>
        <v>0</v>
      </c>
      <c r="AA239">
        <f t="shared" si="43"/>
        <v>0</v>
      </c>
      <c r="AH239">
        <f t="shared" si="44"/>
        <v>0</v>
      </c>
      <c r="AI239">
        <f t="shared" si="45"/>
        <v>0</v>
      </c>
      <c r="AV239">
        <f t="shared" si="46"/>
        <v>0</v>
      </c>
      <c r="AW239">
        <f t="shared" si="47"/>
        <v>0</v>
      </c>
    </row>
    <row r="240" spans="1:49" x14ac:dyDescent="0.35">
      <c r="A240" s="1">
        <v>370101</v>
      </c>
      <c r="B240" s="2" t="s">
        <v>310</v>
      </c>
      <c r="E240">
        <f t="shared" si="36"/>
        <v>0</v>
      </c>
      <c r="F240">
        <f t="shared" si="37"/>
        <v>0</v>
      </c>
      <c r="G240">
        <v>1</v>
      </c>
      <c r="I240">
        <f t="shared" si="38"/>
        <v>7.6784274580565898E-6</v>
      </c>
      <c r="J240">
        <f t="shared" si="39"/>
        <v>0</v>
      </c>
      <c r="Q240">
        <f t="shared" si="40"/>
        <v>0</v>
      </c>
      <c r="R240">
        <f t="shared" si="41"/>
        <v>0</v>
      </c>
      <c r="Z240">
        <f t="shared" si="42"/>
        <v>0</v>
      </c>
      <c r="AA240">
        <f t="shared" si="43"/>
        <v>0</v>
      </c>
      <c r="AD240">
        <v>30</v>
      </c>
      <c r="AH240">
        <f t="shared" si="44"/>
        <v>3.8025705376834742E-4</v>
      </c>
      <c r="AI240">
        <f t="shared" si="45"/>
        <v>0</v>
      </c>
      <c r="AV240">
        <f t="shared" si="46"/>
        <v>0</v>
      </c>
      <c r="AW240">
        <f t="shared" si="47"/>
        <v>0</v>
      </c>
    </row>
    <row r="241" spans="1:49" x14ac:dyDescent="0.35">
      <c r="A241" s="1">
        <v>370102</v>
      </c>
      <c r="B241" s="2" t="s">
        <v>311</v>
      </c>
      <c r="E241">
        <f t="shared" si="36"/>
        <v>0</v>
      </c>
      <c r="F241">
        <f t="shared" si="37"/>
        <v>0</v>
      </c>
      <c r="I241">
        <f t="shared" si="38"/>
        <v>0</v>
      </c>
      <c r="J241">
        <f t="shared" si="39"/>
        <v>0</v>
      </c>
      <c r="Q241">
        <f t="shared" si="40"/>
        <v>0</v>
      </c>
      <c r="R241">
        <f t="shared" si="41"/>
        <v>0</v>
      </c>
      <c r="Z241">
        <f t="shared" si="42"/>
        <v>0</v>
      </c>
      <c r="AA241">
        <f t="shared" si="43"/>
        <v>0</v>
      </c>
      <c r="AH241">
        <f t="shared" si="44"/>
        <v>0</v>
      </c>
      <c r="AI241">
        <f t="shared" si="45"/>
        <v>0</v>
      </c>
      <c r="AV241">
        <f t="shared" si="46"/>
        <v>0</v>
      </c>
      <c r="AW241">
        <f t="shared" si="47"/>
        <v>0</v>
      </c>
    </row>
    <row r="242" spans="1:49" x14ac:dyDescent="0.35">
      <c r="A242" s="1">
        <v>370103</v>
      </c>
      <c r="B242" s="2" t="s">
        <v>312</v>
      </c>
      <c r="E242">
        <f t="shared" si="36"/>
        <v>0</v>
      </c>
      <c r="F242">
        <f t="shared" si="37"/>
        <v>0</v>
      </c>
      <c r="G242">
        <v>2</v>
      </c>
      <c r="I242">
        <f t="shared" si="38"/>
        <v>1.535685491611318E-5</v>
      </c>
      <c r="J242">
        <f t="shared" si="39"/>
        <v>0</v>
      </c>
      <c r="K242">
        <v>1</v>
      </c>
      <c r="L242">
        <v>4</v>
      </c>
      <c r="M242">
        <v>2</v>
      </c>
      <c r="Q242">
        <f t="shared" si="40"/>
        <v>2.4457993396341783E-5</v>
      </c>
      <c r="R242">
        <f t="shared" si="41"/>
        <v>0</v>
      </c>
      <c r="S242">
        <v>2</v>
      </c>
      <c r="Z242">
        <f t="shared" si="42"/>
        <v>3.1925931838135527E-5</v>
      </c>
      <c r="AA242">
        <f t="shared" si="43"/>
        <v>0</v>
      </c>
      <c r="AD242">
        <v>23</v>
      </c>
      <c r="AH242">
        <f t="shared" si="44"/>
        <v>2.9153040788906635E-4</v>
      </c>
      <c r="AI242">
        <f t="shared" si="45"/>
        <v>0</v>
      </c>
      <c r="AK242">
        <v>1</v>
      </c>
      <c r="AL242">
        <v>1</v>
      </c>
      <c r="AV242">
        <f t="shared" si="46"/>
        <v>1.1372294815370794E-5</v>
      </c>
      <c r="AW242">
        <f t="shared" si="47"/>
        <v>0</v>
      </c>
    </row>
    <row r="243" spans="1:49" x14ac:dyDescent="0.35">
      <c r="A243" s="1">
        <v>370200</v>
      </c>
      <c r="B243" s="2" t="s">
        <v>313</v>
      </c>
      <c r="C243">
        <v>34</v>
      </c>
      <c r="E243">
        <f t="shared" si="36"/>
        <v>1.0662786248769076E-4</v>
      </c>
      <c r="F243">
        <f t="shared" si="37"/>
        <v>0</v>
      </c>
      <c r="I243">
        <f t="shared" si="38"/>
        <v>0</v>
      </c>
      <c r="J243">
        <f t="shared" si="39"/>
        <v>0</v>
      </c>
      <c r="Q243">
        <f t="shared" si="40"/>
        <v>0</v>
      </c>
      <c r="R243">
        <f t="shared" si="41"/>
        <v>0</v>
      </c>
      <c r="Z243">
        <f t="shared" si="42"/>
        <v>0</v>
      </c>
      <c r="AA243">
        <f t="shared" si="43"/>
        <v>0</v>
      </c>
      <c r="AH243">
        <f t="shared" si="44"/>
        <v>0</v>
      </c>
      <c r="AI243">
        <f t="shared" si="45"/>
        <v>0</v>
      </c>
      <c r="AV243">
        <f t="shared" si="46"/>
        <v>0</v>
      </c>
      <c r="AW243">
        <f t="shared" si="47"/>
        <v>0</v>
      </c>
    </row>
    <row r="244" spans="1:49" x14ac:dyDescent="0.35">
      <c r="A244" s="1">
        <v>370300</v>
      </c>
      <c r="B244" s="2" t="s">
        <v>314</v>
      </c>
      <c r="C244">
        <v>53</v>
      </c>
      <c r="E244">
        <f t="shared" si="36"/>
        <v>1.6621402093669441E-4</v>
      </c>
      <c r="F244">
        <f t="shared" si="37"/>
        <v>0</v>
      </c>
      <c r="G244">
        <v>3</v>
      </c>
      <c r="I244">
        <f t="shared" si="38"/>
        <v>2.3035282374169771E-5</v>
      </c>
      <c r="J244">
        <f t="shared" si="39"/>
        <v>0</v>
      </c>
      <c r="Q244">
        <f t="shared" si="40"/>
        <v>0</v>
      </c>
      <c r="R244">
        <f t="shared" si="41"/>
        <v>0</v>
      </c>
      <c r="Z244">
        <f t="shared" si="42"/>
        <v>0</v>
      </c>
      <c r="AA244">
        <f t="shared" si="43"/>
        <v>0</v>
      </c>
      <c r="AH244">
        <f t="shared" si="44"/>
        <v>0</v>
      </c>
      <c r="AI244">
        <f t="shared" si="45"/>
        <v>0</v>
      </c>
      <c r="AV244">
        <f t="shared" si="46"/>
        <v>0</v>
      </c>
      <c r="AW244">
        <f t="shared" si="47"/>
        <v>0</v>
      </c>
    </row>
    <row r="245" spans="1:49" x14ac:dyDescent="0.35">
      <c r="A245" s="1">
        <v>370401</v>
      </c>
      <c r="B245" s="2" t="s">
        <v>315</v>
      </c>
      <c r="C245">
        <v>31</v>
      </c>
      <c r="E245">
        <f t="shared" si="36"/>
        <v>9.7219521679953337E-5</v>
      </c>
      <c r="F245">
        <f t="shared" si="37"/>
        <v>0</v>
      </c>
      <c r="G245">
        <v>2</v>
      </c>
      <c r="I245">
        <f t="shared" si="38"/>
        <v>1.535685491611318E-5</v>
      </c>
      <c r="J245">
        <f t="shared" si="39"/>
        <v>0</v>
      </c>
      <c r="Q245">
        <f t="shared" si="40"/>
        <v>0</v>
      </c>
      <c r="R245">
        <f t="shared" si="41"/>
        <v>0</v>
      </c>
      <c r="S245">
        <v>2</v>
      </c>
      <c r="Z245">
        <f t="shared" si="42"/>
        <v>3.1925931838135527E-5</v>
      </c>
      <c r="AA245">
        <f t="shared" si="43"/>
        <v>0</v>
      </c>
      <c r="AB245">
        <v>1</v>
      </c>
      <c r="AH245">
        <f t="shared" si="44"/>
        <v>1.267523512561158E-5</v>
      </c>
      <c r="AI245">
        <f t="shared" si="45"/>
        <v>0</v>
      </c>
      <c r="AL245">
        <v>20</v>
      </c>
      <c r="AV245">
        <f t="shared" si="46"/>
        <v>1.1372294815370794E-4</v>
      </c>
      <c r="AW245">
        <f t="shared" si="47"/>
        <v>0</v>
      </c>
    </row>
    <row r="246" spans="1:49" x14ac:dyDescent="0.35">
      <c r="A246" s="1">
        <v>370402</v>
      </c>
      <c r="B246" s="2" t="s">
        <v>316</v>
      </c>
      <c r="C246">
        <v>103</v>
      </c>
      <c r="E246">
        <f t="shared" si="36"/>
        <v>3.2301970106565141E-4</v>
      </c>
      <c r="F246">
        <f t="shared" si="37"/>
        <v>0</v>
      </c>
      <c r="G246">
        <v>1</v>
      </c>
      <c r="I246">
        <f t="shared" si="38"/>
        <v>7.6784274580565898E-6</v>
      </c>
      <c r="J246">
        <f t="shared" si="39"/>
        <v>0</v>
      </c>
      <c r="Q246">
        <f t="shared" si="40"/>
        <v>0</v>
      </c>
      <c r="R246">
        <f t="shared" si="41"/>
        <v>0</v>
      </c>
      <c r="Z246">
        <f t="shared" si="42"/>
        <v>0</v>
      </c>
      <c r="AA246">
        <f t="shared" si="43"/>
        <v>0</v>
      </c>
      <c r="AH246">
        <f t="shared" si="44"/>
        <v>0</v>
      </c>
      <c r="AI246">
        <f t="shared" si="45"/>
        <v>0</v>
      </c>
      <c r="AV246">
        <f t="shared" si="46"/>
        <v>0</v>
      </c>
      <c r="AW246">
        <f t="shared" si="47"/>
        <v>0</v>
      </c>
    </row>
    <row r="247" spans="1:49" x14ac:dyDescent="0.35">
      <c r="A247" s="1">
        <v>380100</v>
      </c>
      <c r="B247" s="2" t="s">
        <v>317</v>
      </c>
      <c r="E247">
        <f t="shared" si="36"/>
        <v>0</v>
      </c>
      <c r="F247">
        <f t="shared" si="37"/>
        <v>0</v>
      </c>
      <c r="G247">
        <v>18</v>
      </c>
      <c r="I247">
        <f t="shared" si="38"/>
        <v>1.3821169424501863E-4</v>
      </c>
      <c r="J247">
        <f t="shared" si="39"/>
        <v>0</v>
      </c>
      <c r="Q247">
        <f t="shared" si="40"/>
        <v>0</v>
      </c>
      <c r="R247">
        <f t="shared" si="41"/>
        <v>0</v>
      </c>
      <c r="Z247">
        <f t="shared" si="42"/>
        <v>0</v>
      </c>
      <c r="AA247">
        <f t="shared" si="43"/>
        <v>0</v>
      </c>
      <c r="AH247">
        <f t="shared" si="44"/>
        <v>0</v>
      </c>
      <c r="AI247">
        <f t="shared" si="45"/>
        <v>0</v>
      </c>
      <c r="AV247">
        <f t="shared" si="46"/>
        <v>0</v>
      </c>
      <c r="AW247">
        <f t="shared" si="47"/>
        <v>0</v>
      </c>
    </row>
    <row r="248" spans="1:49" x14ac:dyDescent="0.35">
      <c r="A248" s="1">
        <v>380400</v>
      </c>
      <c r="B248" s="2" t="s">
        <v>318</v>
      </c>
      <c r="C248">
        <v>17</v>
      </c>
      <c r="E248">
        <f t="shared" si="36"/>
        <v>5.3313931243845379E-5</v>
      </c>
      <c r="F248">
        <f t="shared" si="37"/>
        <v>0</v>
      </c>
      <c r="G248">
        <v>9</v>
      </c>
      <c r="I248">
        <f t="shared" si="38"/>
        <v>6.9105847122509316E-5</v>
      </c>
      <c r="J248">
        <f t="shared" si="39"/>
        <v>0</v>
      </c>
      <c r="Q248">
        <f t="shared" si="40"/>
        <v>0</v>
      </c>
      <c r="R248">
        <f t="shared" si="41"/>
        <v>0</v>
      </c>
      <c r="Z248">
        <f t="shared" si="42"/>
        <v>0</v>
      </c>
      <c r="AA248">
        <f t="shared" si="43"/>
        <v>0</v>
      </c>
      <c r="AH248">
        <f t="shared" si="44"/>
        <v>0</v>
      </c>
      <c r="AI248">
        <f t="shared" si="45"/>
        <v>0</v>
      </c>
      <c r="AV248">
        <f t="shared" si="46"/>
        <v>0</v>
      </c>
      <c r="AW248">
        <f t="shared" si="47"/>
        <v>0</v>
      </c>
    </row>
    <row r="249" spans="1:49" x14ac:dyDescent="0.35">
      <c r="A249" s="1">
        <v>380501</v>
      </c>
      <c r="B249" s="2" t="s">
        <v>319</v>
      </c>
      <c r="C249">
        <v>-21</v>
      </c>
      <c r="E249">
        <f t="shared" si="36"/>
        <v>-6.5858385654161931E-5</v>
      </c>
      <c r="F249">
        <f t="shared" si="37"/>
        <v>0</v>
      </c>
      <c r="G249">
        <v>-2</v>
      </c>
      <c r="I249">
        <f t="shared" si="38"/>
        <v>-1.535685491611318E-5</v>
      </c>
      <c r="J249">
        <f t="shared" si="39"/>
        <v>0</v>
      </c>
      <c r="Q249">
        <f t="shared" si="40"/>
        <v>0</v>
      </c>
      <c r="R249">
        <f t="shared" si="41"/>
        <v>0</v>
      </c>
      <c r="Z249">
        <f t="shared" si="42"/>
        <v>0</v>
      </c>
      <c r="AA249">
        <f t="shared" si="43"/>
        <v>0</v>
      </c>
      <c r="AH249">
        <f t="shared" si="44"/>
        <v>0</v>
      </c>
      <c r="AI249">
        <f t="shared" si="45"/>
        <v>0</v>
      </c>
      <c r="AV249">
        <f t="shared" si="46"/>
        <v>0</v>
      </c>
      <c r="AW249">
        <f t="shared" si="47"/>
        <v>0</v>
      </c>
    </row>
    <row r="250" spans="1:49" x14ac:dyDescent="0.35">
      <c r="A250" s="1">
        <v>380700</v>
      </c>
      <c r="B250" s="2" t="s">
        <v>320</v>
      </c>
      <c r="C250">
        <v>3</v>
      </c>
      <c r="E250">
        <f t="shared" si="36"/>
        <v>9.4083408077374189E-6</v>
      </c>
      <c r="F250">
        <f t="shared" si="37"/>
        <v>0</v>
      </c>
      <c r="G250">
        <v>21</v>
      </c>
      <c r="I250">
        <f t="shared" si="38"/>
        <v>1.6124697661918839E-4</v>
      </c>
      <c r="J250">
        <f t="shared" si="39"/>
        <v>0</v>
      </c>
      <c r="Q250">
        <f t="shared" si="40"/>
        <v>0</v>
      </c>
      <c r="R250">
        <f t="shared" si="41"/>
        <v>0</v>
      </c>
      <c r="Z250">
        <f t="shared" si="42"/>
        <v>0</v>
      </c>
      <c r="AA250">
        <f t="shared" si="43"/>
        <v>0</v>
      </c>
      <c r="AH250">
        <f t="shared" si="44"/>
        <v>0</v>
      </c>
      <c r="AI250">
        <f t="shared" si="45"/>
        <v>0</v>
      </c>
      <c r="AV250">
        <f t="shared" si="46"/>
        <v>0</v>
      </c>
      <c r="AW250">
        <f t="shared" si="47"/>
        <v>0</v>
      </c>
    </row>
    <row r="251" spans="1:49" x14ac:dyDescent="0.35">
      <c r="A251" s="1">
        <v>380800</v>
      </c>
      <c r="B251" s="2" t="s">
        <v>321</v>
      </c>
      <c r="C251">
        <v>34</v>
      </c>
      <c r="E251">
        <f t="shared" si="36"/>
        <v>1.0662786248769076E-4</v>
      </c>
      <c r="F251">
        <f t="shared" si="37"/>
        <v>0</v>
      </c>
      <c r="G251">
        <v>3</v>
      </c>
      <c r="I251">
        <f t="shared" si="38"/>
        <v>2.3035282374169771E-5</v>
      </c>
      <c r="J251">
        <f t="shared" si="39"/>
        <v>0</v>
      </c>
      <c r="Q251">
        <f t="shared" si="40"/>
        <v>0</v>
      </c>
      <c r="R251">
        <f t="shared" si="41"/>
        <v>0</v>
      </c>
      <c r="Z251">
        <f t="shared" si="42"/>
        <v>0</v>
      </c>
      <c r="AA251">
        <f t="shared" si="43"/>
        <v>0</v>
      </c>
      <c r="AH251">
        <f t="shared" si="44"/>
        <v>0</v>
      </c>
      <c r="AI251">
        <f t="shared" si="45"/>
        <v>0</v>
      </c>
      <c r="AV251">
        <f t="shared" si="46"/>
        <v>0</v>
      </c>
      <c r="AW251">
        <f t="shared" si="47"/>
        <v>0</v>
      </c>
    </row>
    <row r="252" spans="1:49" x14ac:dyDescent="0.35">
      <c r="A252" s="1">
        <v>380900</v>
      </c>
      <c r="B252" s="2" t="s">
        <v>322</v>
      </c>
      <c r="C252">
        <v>-40</v>
      </c>
      <c r="E252">
        <f t="shared" si="36"/>
        <v>-1.254445441031656E-4</v>
      </c>
      <c r="F252">
        <f t="shared" si="37"/>
        <v>0</v>
      </c>
      <c r="G252">
        <v>10</v>
      </c>
      <c r="I252">
        <f t="shared" si="38"/>
        <v>7.6784274580565901E-5</v>
      </c>
      <c r="J252">
        <f t="shared" si="39"/>
        <v>0</v>
      </c>
      <c r="Q252">
        <f t="shared" si="40"/>
        <v>0</v>
      </c>
      <c r="R252">
        <f t="shared" si="41"/>
        <v>0</v>
      </c>
      <c r="Z252">
        <f t="shared" si="42"/>
        <v>0</v>
      </c>
      <c r="AA252">
        <f t="shared" si="43"/>
        <v>0</v>
      </c>
      <c r="AH252">
        <f t="shared" si="44"/>
        <v>0</v>
      </c>
      <c r="AI252">
        <f t="shared" si="45"/>
        <v>0</v>
      </c>
      <c r="AV252">
        <f t="shared" si="46"/>
        <v>0</v>
      </c>
      <c r="AW252">
        <f t="shared" si="47"/>
        <v>0</v>
      </c>
    </row>
    <row r="253" spans="1:49" x14ac:dyDescent="0.35">
      <c r="A253" s="1">
        <v>381000</v>
      </c>
      <c r="B253" s="2" t="s">
        <v>323</v>
      </c>
      <c r="C253">
        <v>49</v>
      </c>
      <c r="D253">
        <v>32</v>
      </c>
      <c r="E253">
        <f t="shared" si="36"/>
        <v>0</v>
      </c>
      <c r="F253">
        <f t="shared" si="37"/>
        <v>0</v>
      </c>
      <c r="G253">
        <v>4</v>
      </c>
      <c r="H253">
        <v>74</v>
      </c>
      <c r="I253">
        <f t="shared" si="38"/>
        <v>0</v>
      </c>
      <c r="J253">
        <f t="shared" si="39"/>
        <v>0</v>
      </c>
      <c r="Q253">
        <f t="shared" si="40"/>
        <v>0</v>
      </c>
      <c r="R253">
        <f t="shared" si="41"/>
        <v>0</v>
      </c>
      <c r="Z253">
        <f t="shared" si="42"/>
        <v>0</v>
      </c>
      <c r="AA253">
        <f t="shared" si="43"/>
        <v>0</v>
      </c>
      <c r="AH253">
        <f t="shared" si="44"/>
        <v>0</v>
      </c>
      <c r="AI253">
        <f t="shared" si="45"/>
        <v>0</v>
      </c>
      <c r="AV253">
        <f t="shared" si="46"/>
        <v>0</v>
      </c>
      <c r="AW253">
        <f t="shared" si="47"/>
        <v>0</v>
      </c>
    </row>
    <row r="254" spans="1:49" x14ac:dyDescent="0.35">
      <c r="A254" s="1">
        <v>381100</v>
      </c>
      <c r="B254" s="2" t="s">
        <v>324</v>
      </c>
      <c r="C254">
        <v>6</v>
      </c>
      <c r="E254">
        <f t="shared" si="36"/>
        <v>1.8816681615474838E-5</v>
      </c>
      <c r="F254">
        <f t="shared" si="37"/>
        <v>0</v>
      </c>
      <c r="G254">
        <v>6</v>
      </c>
      <c r="I254">
        <f t="shared" si="38"/>
        <v>4.6070564748339542E-5</v>
      </c>
      <c r="J254">
        <f t="shared" si="39"/>
        <v>0</v>
      </c>
      <c r="K254">
        <v>3</v>
      </c>
      <c r="L254">
        <v>1</v>
      </c>
      <c r="M254">
        <v>1</v>
      </c>
      <c r="Q254">
        <f t="shared" si="40"/>
        <v>1.7469995283101274E-5</v>
      </c>
      <c r="R254">
        <f t="shared" si="41"/>
        <v>0</v>
      </c>
      <c r="S254">
        <v>43</v>
      </c>
      <c r="T254">
        <v>3</v>
      </c>
      <c r="Z254">
        <f t="shared" si="42"/>
        <v>7.3429643227711705E-4</v>
      </c>
      <c r="AA254">
        <f t="shared" si="43"/>
        <v>0</v>
      </c>
      <c r="AC254">
        <v>2</v>
      </c>
      <c r="AD254">
        <v>8</v>
      </c>
      <c r="AH254">
        <f t="shared" si="44"/>
        <v>1.267523512561158E-4</v>
      </c>
      <c r="AI254">
        <f t="shared" si="45"/>
        <v>0</v>
      </c>
      <c r="AJ254">
        <v>3</v>
      </c>
      <c r="AK254">
        <v>1</v>
      </c>
      <c r="AL254">
        <v>13</v>
      </c>
      <c r="AV254">
        <f t="shared" si="46"/>
        <v>9.6664505930651751E-5</v>
      </c>
      <c r="AW254">
        <f t="shared" si="47"/>
        <v>0</v>
      </c>
    </row>
    <row r="255" spans="1:49" x14ac:dyDescent="0.35">
      <c r="A255" s="1">
        <v>381400</v>
      </c>
      <c r="B255" s="2" t="s">
        <v>325</v>
      </c>
      <c r="D255">
        <v>4</v>
      </c>
      <c r="E255">
        <f t="shared" si="36"/>
        <v>0</v>
      </c>
      <c r="F255">
        <f t="shared" si="37"/>
        <v>7.1274567452468771E-5</v>
      </c>
      <c r="G255">
        <v>15</v>
      </c>
      <c r="I255">
        <f t="shared" si="38"/>
        <v>1.1517641187084885E-4</v>
      </c>
      <c r="J255">
        <f t="shared" si="39"/>
        <v>0</v>
      </c>
      <c r="Q255">
        <f t="shared" si="40"/>
        <v>0</v>
      </c>
      <c r="R255">
        <f t="shared" si="41"/>
        <v>0</v>
      </c>
      <c r="Z255">
        <f t="shared" si="42"/>
        <v>0</v>
      </c>
      <c r="AA255">
        <f t="shared" si="43"/>
        <v>0</v>
      </c>
      <c r="AH255">
        <f t="shared" si="44"/>
        <v>0</v>
      </c>
      <c r="AI255">
        <f t="shared" si="45"/>
        <v>0</v>
      </c>
      <c r="AV255">
        <f t="shared" si="46"/>
        <v>0</v>
      </c>
      <c r="AW255">
        <f t="shared" si="47"/>
        <v>0</v>
      </c>
    </row>
    <row r="256" spans="1:49" x14ac:dyDescent="0.35">
      <c r="A256" s="1">
        <v>390100</v>
      </c>
      <c r="B256" s="2" t="s">
        <v>326</v>
      </c>
      <c r="C256">
        <v>3</v>
      </c>
      <c r="E256">
        <f t="shared" si="36"/>
        <v>9.4083408077374189E-6</v>
      </c>
      <c r="F256">
        <f t="shared" si="37"/>
        <v>0</v>
      </c>
      <c r="I256">
        <f t="shared" si="38"/>
        <v>0</v>
      </c>
      <c r="J256">
        <f t="shared" si="39"/>
        <v>0</v>
      </c>
      <c r="K256">
        <v>5</v>
      </c>
      <c r="Q256">
        <f t="shared" si="40"/>
        <v>1.7469995283101274E-5</v>
      </c>
      <c r="R256">
        <f t="shared" si="41"/>
        <v>0</v>
      </c>
      <c r="S256">
        <v>2</v>
      </c>
      <c r="Z256">
        <f t="shared" si="42"/>
        <v>3.1925931838135527E-5</v>
      </c>
      <c r="AA256">
        <f t="shared" si="43"/>
        <v>0</v>
      </c>
      <c r="AH256">
        <f t="shared" si="44"/>
        <v>0</v>
      </c>
      <c r="AI256">
        <f t="shared" si="45"/>
        <v>0</v>
      </c>
      <c r="AV256">
        <f t="shared" si="46"/>
        <v>0</v>
      </c>
      <c r="AW256">
        <f t="shared" si="47"/>
        <v>0</v>
      </c>
    </row>
    <row r="257" spans="1:49" x14ac:dyDescent="0.35">
      <c r="A257" s="1">
        <v>390200</v>
      </c>
      <c r="B257" s="2" t="s">
        <v>327</v>
      </c>
      <c r="C257">
        <v>12</v>
      </c>
      <c r="E257">
        <f t="shared" si="36"/>
        <v>3.7633363230949676E-5</v>
      </c>
      <c r="F257">
        <f t="shared" si="37"/>
        <v>0</v>
      </c>
      <c r="I257">
        <f t="shared" si="38"/>
        <v>0</v>
      </c>
      <c r="J257">
        <f t="shared" si="39"/>
        <v>0</v>
      </c>
      <c r="Q257">
        <f t="shared" si="40"/>
        <v>0</v>
      </c>
      <c r="R257">
        <f t="shared" si="41"/>
        <v>0</v>
      </c>
      <c r="Z257">
        <f t="shared" si="42"/>
        <v>0</v>
      </c>
      <c r="AA257">
        <f t="shared" si="43"/>
        <v>0</v>
      </c>
      <c r="AD257">
        <v>3</v>
      </c>
      <c r="AH257">
        <f t="shared" si="44"/>
        <v>3.8025705376834737E-5</v>
      </c>
      <c r="AI257">
        <f t="shared" si="45"/>
        <v>0</v>
      </c>
      <c r="AV257">
        <f t="shared" si="46"/>
        <v>0</v>
      </c>
      <c r="AW257">
        <f t="shared" si="47"/>
        <v>0</v>
      </c>
    </row>
    <row r="258" spans="1:49" x14ac:dyDescent="0.35">
      <c r="A258" s="1">
        <v>400100</v>
      </c>
      <c r="B258" s="2" t="s">
        <v>328</v>
      </c>
      <c r="E258">
        <f t="shared" si="36"/>
        <v>0</v>
      </c>
      <c r="F258">
        <f t="shared" si="37"/>
        <v>0</v>
      </c>
      <c r="I258">
        <f t="shared" si="38"/>
        <v>0</v>
      </c>
      <c r="J258">
        <f t="shared" si="39"/>
        <v>0</v>
      </c>
      <c r="Q258">
        <f t="shared" si="40"/>
        <v>0</v>
      </c>
      <c r="R258">
        <f t="shared" si="41"/>
        <v>0</v>
      </c>
      <c r="Z258">
        <f t="shared" si="42"/>
        <v>0</v>
      </c>
      <c r="AA258">
        <f t="shared" si="43"/>
        <v>0</v>
      </c>
      <c r="AH258">
        <f t="shared" si="44"/>
        <v>0</v>
      </c>
      <c r="AI258">
        <f t="shared" si="45"/>
        <v>0</v>
      </c>
      <c r="AV258">
        <f t="shared" si="46"/>
        <v>0</v>
      </c>
      <c r="AW258">
        <f t="shared" si="47"/>
        <v>0</v>
      </c>
    </row>
    <row r="259" spans="1:49" x14ac:dyDescent="0.35">
      <c r="A259" s="1">
        <v>400200</v>
      </c>
      <c r="B259" s="2" t="s">
        <v>329</v>
      </c>
      <c r="E259">
        <f t="shared" si="36"/>
        <v>0</v>
      </c>
      <c r="F259">
        <f t="shared" si="37"/>
        <v>0</v>
      </c>
      <c r="I259">
        <f t="shared" si="38"/>
        <v>0</v>
      </c>
      <c r="J259">
        <f t="shared" si="39"/>
        <v>0</v>
      </c>
      <c r="Q259">
        <f t="shared" si="40"/>
        <v>0</v>
      </c>
      <c r="R259">
        <f t="shared" si="41"/>
        <v>0</v>
      </c>
      <c r="Z259">
        <f t="shared" si="42"/>
        <v>0</v>
      </c>
      <c r="AA259">
        <f t="shared" si="43"/>
        <v>0</v>
      </c>
      <c r="AH259">
        <f t="shared" si="44"/>
        <v>0</v>
      </c>
      <c r="AI259">
        <f t="shared" si="45"/>
        <v>0</v>
      </c>
      <c r="AV259">
        <f t="shared" si="46"/>
        <v>0</v>
      </c>
      <c r="AW259">
        <f t="shared" si="47"/>
        <v>0</v>
      </c>
    </row>
    <row r="260" spans="1:49" x14ac:dyDescent="0.35">
      <c r="A260" s="1">
        <v>400300</v>
      </c>
      <c r="B260" s="2" t="s">
        <v>330</v>
      </c>
      <c r="C260">
        <v>5</v>
      </c>
      <c r="E260">
        <f t="shared" si="36"/>
        <v>1.56805680128957E-5</v>
      </c>
      <c r="F260">
        <f t="shared" si="37"/>
        <v>0</v>
      </c>
      <c r="G260">
        <v>3</v>
      </c>
      <c r="I260">
        <f t="shared" si="38"/>
        <v>2.3035282374169771E-5</v>
      </c>
      <c r="J260">
        <f t="shared" si="39"/>
        <v>0</v>
      </c>
      <c r="Q260">
        <f t="shared" si="40"/>
        <v>0</v>
      </c>
      <c r="R260">
        <f t="shared" si="41"/>
        <v>0</v>
      </c>
      <c r="Z260">
        <f t="shared" si="42"/>
        <v>0</v>
      </c>
      <c r="AA260">
        <f t="shared" si="43"/>
        <v>0</v>
      </c>
      <c r="AH260">
        <f t="shared" si="44"/>
        <v>0</v>
      </c>
      <c r="AI260">
        <f t="shared" si="45"/>
        <v>0</v>
      </c>
      <c r="AV260">
        <f t="shared" si="46"/>
        <v>0</v>
      </c>
      <c r="AW260">
        <f t="shared" si="47"/>
        <v>0</v>
      </c>
    </row>
    <row r="261" spans="1:49" x14ac:dyDescent="0.35">
      <c r="A261" s="1">
        <v>400400</v>
      </c>
      <c r="B261" s="2" t="s">
        <v>331</v>
      </c>
      <c r="C261">
        <v>78</v>
      </c>
      <c r="D261">
        <v>136</v>
      </c>
      <c r="E261">
        <f t="shared" ref="E261:E324" si="48">IF(AND(D261=0,NOT(C261=0)),C261/(SUM(C$4:C$491)),0)</f>
        <v>0</v>
      </c>
      <c r="F261">
        <f t="shared" ref="F261:F324" si="49">IF(AND(C261=0,NOT(D261=0)),D261/(SUM(D$4:D$491)),0)</f>
        <v>0</v>
      </c>
      <c r="G261">
        <v>31</v>
      </c>
      <c r="H261">
        <v>65</v>
      </c>
      <c r="I261">
        <f t="shared" ref="I261:I324" si="50">IF(AND(H261=0,NOT(G261=0)),G261/(SUM(G$4:G$491)),0)</f>
        <v>0</v>
      </c>
      <c r="J261">
        <f t="shared" ref="J261:J324" si="51">IF(AND(G261=0,NOT(H261=0)),H261/(SUM(H$4:H$491)),0)</f>
        <v>0</v>
      </c>
      <c r="Q261">
        <f t="shared" ref="Q261:Q324" si="52">IF(AND(SUM(N261:P261)=0,NOT(SUM(K261:M261)=0)),SUM(K261:M261)/(SUM(K$4:M$491)),0)</f>
        <v>0</v>
      </c>
      <c r="R261">
        <f t="shared" ref="R261:R324" si="53">IF(AND(SUM(K261:M261)=0,NOT(SUM(N261:P261)=0)),SUM(N261:P261)/(SUM(N$4:P$491)),0)</f>
        <v>0</v>
      </c>
      <c r="Z261">
        <f t="shared" ref="Z261:Z324" si="54">IF(AND(SUM(V261:Y261)=0,NOT(SUM(S261:U261)=0)),SUM(S261:U261)/(SUM(S$4:U$491)),0)</f>
        <v>0</v>
      </c>
      <c r="AA261">
        <f t="shared" ref="AA261:AA324" si="55">IF(AND(SUM(S261:U261)=0,NOT(SUM(V261:Y261)=0)),SUM(V261:Y261)/(SUM(V$4:Y$491)),0)</f>
        <v>0</v>
      </c>
      <c r="AH261">
        <f t="shared" ref="AH261:AH324" si="56">IF(AND(SUM(AE261:AG261)=0,NOT(SUM(AB261:AD261)=0)),SUM(AB261:AD261)/(SUM(AB$4:AD$491)),0)</f>
        <v>0</v>
      </c>
      <c r="AI261">
        <f t="shared" ref="AI261:AI324" si="57">IF(AND(SUM(AB261:AD261)=0,NOT(SUM(AE261:AG261)=0)),SUM(AE261:AG261)/(SUM(AE$4:AG$491)),0)</f>
        <v>0</v>
      </c>
      <c r="AV261">
        <f t="shared" ref="AV261:AV324" si="58">IF(AND(SUM(AM261:AU261)=0,NOT(SUM(AJ261:AL261)=0)),SUM(AJ261:AL261)/(SUM(AJ$4:AL$491)),0)</f>
        <v>0</v>
      </c>
      <c r="AW261">
        <f t="shared" ref="AW261:AW324" si="59">IF(AND(SUM(AJ261:AL261)=0,NOT(SUM(AM261:AU261)=0)),SUM(AM261:AU261)/(SUM(AM$4:AU$491)),0)</f>
        <v>0</v>
      </c>
    </row>
    <row r="262" spans="1:49" x14ac:dyDescent="0.35">
      <c r="A262" s="1">
        <v>400500</v>
      </c>
      <c r="B262" s="2" t="s">
        <v>332</v>
      </c>
      <c r="C262">
        <v>2</v>
      </c>
      <c r="E262">
        <f t="shared" si="48"/>
        <v>6.2722272051582793E-6</v>
      </c>
      <c r="F262">
        <f t="shared" si="49"/>
        <v>0</v>
      </c>
      <c r="I262">
        <f t="shared" si="50"/>
        <v>0</v>
      </c>
      <c r="J262">
        <f t="shared" si="51"/>
        <v>0</v>
      </c>
      <c r="Q262">
        <f t="shared" si="52"/>
        <v>0</v>
      </c>
      <c r="R262">
        <f t="shared" si="53"/>
        <v>0</v>
      </c>
      <c r="Z262">
        <f t="shared" si="54"/>
        <v>0</v>
      </c>
      <c r="AA262">
        <f t="shared" si="55"/>
        <v>0</v>
      </c>
      <c r="AH262">
        <f t="shared" si="56"/>
        <v>0</v>
      </c>
      <c r="AI262">
        <f t="shared" si="57"/>
        <v>0</v>
      </c>
      <c r="AV262">
        <f t="shared" si="58"/>
        <v>0</v>
      </c>
      <c r="AW262">
        <f t="shared" si="59"/>
        <v>0</v>
      </c>
    </row>
    <row r="263" spans="1:49" x14ac:dyDescent="0.35">
      <c r="A263" s="1">
        <v>400600</v>
      </c>
      <c r="B263" s="2" t="s">
        <v>333</v>
      </c>
      <c r="C263">
        <v>21</v>
      </c>
      <c r="D263">
        <v>48</v>
      </c>
      <c r="E263">
        <f t="shared" si="48"/>
        <v>0</v>
      </c>
      <c r="F263">
        <f t="shared" si="49"/>
        <v>0</v>
      </c>
      <c r="G263">
        <v>162</v>
      </c>
      <c r="H263">
        <v>31</v>
      </c>
      <c r="I263">
        <f t="shared" si="50"/>
        <v>0</v>
      </c>
      <c r="J263">
        <f t="shared" si="51"/>
        <v>0</v>
      </c>
      <c r="Q263">
        <f t="shared" si="52"/>
        <v>0</v>
      </c>
      <c r="R263">
        <f t="shared" si="53"/>
        <v>0</v>
      </c>
      <c r="V263">
        <v>1</v>
      </c>
      <c r="Z263">
        <f t="shared" si="54"/>
        <v>0</v>
      </c>
      <c r="AA263">
        <f t="shared" si="55"/>
        <v>6.3083522583901085E-5</v>
      </c>
      <c r="AH263">
        <f t="shared" si="56"/>
        <v>0</v>
      </c>
      <c r="AI263">
        <f t="shared" si="57"/>
        <v>0</v>
      </c>
      <c r="AV263">
        <f t="shared" si="58"/>
        <v>0</v>
      </c>
      <c r="AW263">
        <f t="shared" si="59"/>
        <v>0</v>
      </c>
    </row>
    <row r="264" spans="1:49" x14ac:dyDescent="0.35">
      <c r="A264" s="1">
        <v>400700</v>
      </c>
      <c r="B264" s="2" t="s">
        <v>334</v>
      </c>
      <c r="C264">
        <v>31</v>
      </c>
      <c r="E264">
        <f t="shared" si="48"/>
        <v>9.7219521679953337E-5</v>
      </c>
      <c r="F264">
        <f t="shared" si="49"/>
        <v>0</v>
      </c>
      <c r="I264">
        <f t="shared" si="50"/>
        <v>0</v>
      </c>
      <c r="J264">
        <f t="shared" si="51"/>
        <v>0</v>
      </c>
      <c r="Q264">
        <f t="shared" si="52"/>
        <v>0</v>
      </c>
      <c r="R264">
        <f t="shared" si="53"/>
        <v>0</v>
      </c>
      <c r="Z264">
        <f t="shared" si="54"/>
        <v>0</v>
      </c>
      <c r="AA264">
        <f t="shared" si="55"/>
        <v>0</v>
      </c>
      <c r="AH264">
        <f t="shared" si="56"/>
        <v>0</v>
      </c>
      <c r="AI264">
        <f t="shared" si="57"/>
        <v>0</v>
      </c>
      <c r="AV264">
        <f t="shared" si="58"/>
        <v>0</v>
      </c>
      <c r="AW264">
        <f t="shared" si="59"/>
        <v>0</v>
      </c>
    </row>
    <row r="265" spans="1:49" x14ac:dyDescent="0.35">
      <c r="A265" s="1">
        <v>400800</v>
      </c>
      <c r="B265" s="2" t="s">
        <v>335</v>
      </c>
      <c r="C265">
        <v>3</v>
      </c>
      <c r="E265">
        <f t="shared" si="48"/>
        <v>9.4083408077374189E-6</v>
      </c>
      <c r="F265">
        <f t="shared" si="49"/>
        <v>0</v>
      </c>
      <c r="G265">
        <v>36</v>
      </c>
      <c r="I265">
        <f t="shared" si="50"/>
        <v>2.7642338849003727E-4</v>
      </c>
      <c r="J265">
        <f t="shared" si="51"/>
        <v>0</v>
      </c>
      <c r="Q265">
        <f t="shared" si="52"/>
        <v>0</v>
      </c>
      <c r="R265">
        <f t="shared" si="53"/>
        <v>0</v>
      </c>
      <c r="Z265">
        <f t="shared" si="54"/>
        <v>0</v>
      </c>
      <c r="AA265">
        <f t="shared" si="55"/>
        <v>0</v>
      </c>
      <c r="AH265">
        <f t="shared" si="56"/>
        <v>0</v>
      </c>
      <c r="AI265">
        <f t="shared" si="57"/>
        <v>0</v>
      </c>
      <c r="AV265">
        <f t="shared" si="58"/>
        <v>0</v>
      </c>
      <c r="AW265">
        <f t="shared" si="59"/>
        <v>0</v>
      </c>
    </row>
    <row r="266" spans="1:49" x14ac:dyDescent="0.35">
      <c r="A266" s="1">
        <v>400901</v>
      </c>
      <c r="B266" s="2" t="s">
        <v>336</v>
      </c>
      <c r="C266">
        <v>8</v>
      </c>
      <c r="E266">
        <f t="shared" si="48"/>
        <v>2.5088908820633117E-5</v>
      </c>
      <c r="F266">
        <f t="shared" si="49"/>
        <v>0</v>
      </c>
      <c r="I266">
        <f t="shared" si="50"/>
        <v>0</v>
      </c>
      <c r="J266">
        <f t="shared" si="51"/>
        <v>0</v>
      </c>
      <c r="Q266">
        <f t="shared" si="52"/>
        <v>0</v>
      </c>
      <c r="R266">
        <f t="shared" si="53"/>
        <v>0</v>
      </c>
      <c r="T266">
        <v>3</v>
      </c>
      <c r="U266">
        <v>7</v>
      </c>
      <c r="Z266">
        <f t="shared" si="54"/>
        <v>1.5962965919067763E-4</v>
      </c>
      <c r="AA266">
        <f t="shared" si="55"/>
        <v>0</v>
      </c>
      <c r="AH266">
        <f t="shared" si="56"/>
        <v>0</v>
      </c>
      <c r="AI266">
        <f t="shared" si="57"/>
        <v>0</v>
      </c>
      <c r="AV266">
        <f t="shared" si="58"/>
        <v>0</v>
      </c>
      <c r="AW266">
        <f t="shared" si="59"/>
        <v>0</v>
      </c>
    </row>
    <row r="267" spans="1:49" x14ac:dyDescent="0.35">
      <c r="A267" s="1">
        <v>400902</v>
      </c>
      <c r="B267" s="2" t="s">
        <v>337</v>
      </c>
      <c r="C267">
        <v>10</v>
      </c>
      <c r="E267">
        <f t="shared" si="48"/>
        <v>3.13611360257914E-5</v>
      </c>
      <c r="F267">
        <f t="shared" si="49"/>
        <v>0</v>
      </c>
      <c r="G267">
        <v>7</v>
      </c>
      <c r="I267">
        <f t="shared" si="50"/>
        <v>5.3748992206396133E-5</v>
      </c>
      <c r="J267">
        <f t="shared" si="51"/>
        <v>0</v>
      </c>
      <c r="Q267">
        <f t="shared" si="52"/>
        <v>0</v>
      </c>
      <c r="R267">
        <f t="shared" si="53"/>
        <v>0</v>
      </c>
      <c r="Z267">
        <f t="shared" si="54"/>
        <v>0</v>
      </c>
      <c r="AA267">
        <f t="shared" si="55"/>
        <v>0</v>
      </c>
      <c r="AH267">
        <f t="shared" si="56"/>
        <v>0</v>
      </c>
      <c r="AI267">
        <f t="shared" si="57"/>
        <v>0</v>
      </c>
      <c r="AV267">
        <f t="shared" si="58"/>
        <v>0</v>
      </c>
      <c r="AW267">
        <f t="shared" si="59"/>
        <v>0</v>
      </c>
    </row>
    <row r="268" spans="1:49" x14ac:dyDescent="0.35">
      <c r="A268" s="1">
        <v>410100</v>
      </c>
      <c r="B268" s="2" t="s">
        <v>338</v>
      </c>
      <c r="C268">
        <v>69</v>
      </c>
      <c r="E268">
        <f t="shared" si="48"/>
        <v>2.1639183857796065E-4</v>
      </c>
      <c r="F268">
        <f t="shared" si="49"/>
        <v>0</v>
      </c>
      <c r="G268">
        <v>12</v>
      </c>
      <c r="I268">
        <f t="shared" si="50"/>
        <v>9.2141129496679084E-5</v>
      </c>
      <c r="J268">
        <f t="shared" si="51"/>
        <v>0</v>
      </c>
      <c r="K268">
        <v>10</v>
      </c>
      <c r="L268">
        <v>4</v>
      </c>
      <c r="M268">
        <v>1</v>
      </c>
      <c r="Q268">
        <f t="shared" si="52"/>
        <v>5.2409985849303823E-5</v>
      </c>
      <c r="R268">
        <f t="shared" si="53"/>
        <v>0</v>
      </c>
      <c r="S268">
        <v>4</v>
      </c>
      <c r="Z268">
        <f t="shared" si="54"/>
        <v>6.3851863676271054E-5</v>
      </c>
      <c r="AA268">
        <f t="shared" si="55"/>
        <v>0</v>
      </c>
      <c r="AD268">
        <v>2</v>
      </c>
      <c r="AH268">
        <f t="shared" si="56"/>
        <v>2.5350470251223161E-5</v>
      </c>
      <c r="AI268">
        <f t="shared" si="57"/>
        <v>0</v>
      </c>
      <c r="AK268">
        <v>2</v>
      </c>
      <c r="AL268">
        <v>27</v>
      </c>
      <c r="AV268">
        <f t="shared" si="58"/>
        <v>1.648982748228765E-4</v>
      </c>
      <c r="AW268">
        <f t="shared" si="59"/>
        <v>0</v>
      </c>
    </row>
    <row r="269" spans="1:49" x14ac:dyDescent="0.35">
      <c r="A269" s="1">
        <v>410201</v>
      </c>
      <c r="B269" s="2" t="s">
        <v>339</v>
      </c>
      <c r="E269">
        <f t="shared" si="48"/>
        <v>0</v>
      </c>
      <c r="F269">
        <f t="shared" si="49"/>
        <v>0</v>
      </c>
      <c r="G269">
        <v>9</v>
      </c>
      <c r="I269">
        <f t="shared" si="50"/>
        <v>6.9105847122509316E-5</v>
      </c>
      <c r="J269">
        <f t="shared" si="51"/>
        <v>0</v>
      </c>
      <c r="Q269">
        <f t="shared" si="52"/>
        <v>0</v>
      </c>
      <c r="R269">
        <f t="shared" si="53"/>
        <v>0</v>
      </c>
      <c r="Z269">
        <f t="shared" si="54"/>
        <v>0</v>
      </c>
      <c r="AA269">
        <f t="shared" si="55"/>
        <v>0</v>
      </c>
      <c r="AH269">
        <f t="shared" si="56"/>
        <v>0</v>
      </c>
      <c r="AI269">
        <f t="shared" si="57"/>
        <v>0</v>
      </c>
      <c r="AV269">
        <f t="shared" si="58"/>
        <v>0</v>
      </c>
      <c r="AW269">
        <f t="shared" si="59"/>
        <v>0</v>
      </c>
    </row>
    <row r="270" spans="1:49" x14ac:dyDescent="0.35">
      <c r="A270" s="1">
        <v>410202</v>
      </c>
      <c r="B270" s="2" t="s">
        <v>340</v>
      </c>
      <c r="E270">
        <f t="shared" si="48"/>
        <v>0</v>
      </c>
      <c r="F270">
        <f t="shared" si="49"/>
        <v>0</v>
      </c>
      <c r="I270">
        <f t="shared" si="50"/>
        <v>0</v>
      </c>
      <c r="J270">
        <f t="shared" si="51"/>
        <v>0</v>
      </c>
      <c r="K270">
        <v>1</v>
      </c>
      <c r="L270">
        <v>1</v>
      </c>
      <c r="Q270">
        <f t="shared" si="52"/>
        <v>6.9879981132405092E-6</v>
      </c>
      <c r="R270">
        <f t="shared" si="53"/>
        <v>0</v>
      </c>
      <c r="S270">
        <v>5</v>
      </c>
      <c r="Z270">
        <f t="shared" si="54"/>
        <v>7.9814829595338814E-5</v>
      </c>
      <c r="AA270">
        <f t="shared" si="55"/>
        <v>0</v>
      </c>
      <c r="AD270">
        <v>4</v>
      </c>
      <c r="AH270">
        <f t="shared" si="56"/>
        <v>5.0700940502446321E-5</v>
      </c>
      <c r="AI270">
        <f t="shared" si="57"/>
        <v>0</v>
      </c>
      <c r="AK270">
        <v>1</v>
      </c>
      <c r="AV270">
        <f t="shared" si="58"/>
        <v>5.6861474076853972E-6</v>
      </c>
      <c r="AW270">
        <f t="shared" si="59"/>
        <v>0</v>
      </c>
    </row>
    <row r="271" spans="1:49" x14ac:dyDescent="0.35">
      <c r="A271" s="1">
        <v>410203</v>
      </c>
      <c r="B271" s="2" t="s">
        <v>341</v>
      </c>
      <c r="C271">
        <v>53</v>
      </c>
      <c r="E271">
        <f t="shared" si="48"/>
        <v>1.6621402093669441E-4</v>
      </c>
      <c r="F271">
        <f t="shared" si="49"/>
        <v>0</v>
      </c>
      <c r="G271">
        <v>50</v>
      </c>
      <c r="I271">
        <f t="shared" si="50"/>
        <v>3.839213729028295E-4</v>
      </c>
      <c r="J271">
        <f t="shared" si="51"/>
        <v>0</v>
      </c>
      <c r="K271">
        <v>11</v>
      </c>
      <c r="L271">
        <v>10</v>
      </c>
      <c r="M271">
        <v>1</v>
      </c>
      <c r="Q271">
        <f t="shared" si="52"/>
        <v>7.6867979245645598E-5</v>
      </c>
      <c r="R271">
        <f t="shared" si="53"/>
        <v>0</v>
      </c>
      <c r="S271">
        <v>8</v>
      </c>
      <c r="Z271">
        <f t="shared" si="54"/>
        <v>1.2770372735254211E-4</v>
      </c>
      <c r="AA271">
        <f t="shared" si="55"/>
        <v>0</v>
      </c>
      <c r="AB271">
        <v>5</v>
      </c>
      <c r="AC271">
        <v>1</v>
      </c>
      <c r="AD271">
        <v>19</v>
      </c>
      <c r="AH271">
        <f t="shared" si="56"/>
        <v>3.168808781402895E-4</v>
      </c>
      <c r="AI271">
        <f t="shared" si="57"/>
        <v>0</v>
      </c>
      <c r="AJ271">
        <v>7</v>
      </c>
      <c r="AK271">
        <v>1</v>
      </c>
      <c r="AL271">
        <v>1</v>
      </c>
      <c r="AV271">
        <f t="shared" si="58"/>
        <v>5.1175326669168573E-5</v>
      </c>
      <c r="AW271">
        <f t="shared" si="59"/>
        <v>0</v>
      </c>
    </row>
    <row r="272" spans="1:49" x14ac:dyDescent="0.35">
      <c r="A272" s="1">
        <v>420100</v>
      </c>
      <c r="B272" s="2" t="s">
        <v>342</v>
      </c>
      <c r="C272">
        <v>11</v>
      </c>
      <c r="E272">
        <f t="shared" si="48"/>
        <v>3.4497249628370538E-5</v>
      </c>
      <c r="F272">
        <f t="shared" si="49"/>
        <v>0</v>
      </c>
      <c r="G272">
        <v>3</v>
      </c>
      <c r="I272">
        <f t="shared" si="50"/>
        <v>2.3035282374169771E-5</v>
      </c>
      <c r="J272">
        <f t="shared" si="51"/>
        <v>0</v>
      </c>
      <c r="K272">
        <v>6</v>
      </c>
      <c r="L272">
        <v>3</v>
      </c>
      <c r="M272">
        <v>36</v>
      </c>
      <c r="Q272">
        <f t="shared" si="52"/>
        <v>1.5722995754791145E-4</v>
      </c>
      <c r="R272">
        <f t="shared" si="53"/>
        <v>0</v>
      </c>
      <c r="S272">
        <v>82</v>
      </c>
      <c r="Z272">
        <f t="shared" si="54"/>
        <v>1.3089632053635565E-3</v>
      </c>
      <c r="AA272">
        <f t="shared" si="55"/>
        <v>0</v>
      </c>
      <c r="AC272">
        <v>4</v>
      </c>
      <c r="AH272">
        <f t="shared" si="56"/>
        <v>5.0700940502446321E-5</v>
      </c>
      <c r="AI272">
        <f t="shared" si="57"/>
        <v>0</v>
      </c>
      <c r="AK272">
        <v>28</v>
      </c>
      <c r="AL272">
        <v>4</v>
      </c>
      <c r="AV272">
        <f t="shared" si="58"/>
        <v>1.8195671704593271E-4</v>
      </c>
      <c r="AW272">
        <f t="shared" si="59"/>
        <v>0</v>
      </c>
    </row>
    <row r="273" spans="1:49" x14ac:dyDescent="0.35">
      <c r="A273" s="1">
        <v>420201</v>
      </c>
      <c r="B273" s="2" t="s">
        <v>343</v>
      </c>
      <c r="C273">
        <v>60</v>
      </c>
      <c r="D273">
        <v>1</v>
      </c>
      <c r="E273">
        <f t="shared" si="48"/>
        <v>0</v>
      </c>
      <c r="F273">
        <f t="shared" si="49"/>
        <v>0</v>
      </c>
      <c r="G273">
        <v>13</v>
      </c>
      <c r="H273">
        <v>2</v>
      </c>
      <c r="I273">
        <f t="shared" si="50"/>
        <v>0</v>
      </c>
      <c r="J273">
        <f t="shared" si="51"/>
        <v>0</v>
      </c>
      <c r="K273">
        <v>53</v>
      </c>
      <c r="L273">
        <v>22</v>
      </c>
      <c r="M273">
        <v>22</v>
      </c>
      <c r="N273">
        <v>43</v>
      </c>
      <c r="Q273">
        <f t="shared" si="52"/>
        <v>0</v>
      </c>
      <c r="R273">
        <f t="shared" si="53"/>
        <v>0</v>
      </c>
      <c r="S273">
        <v>23</v>
      </c>
      <c r="T273">
        <v>13</v>
      </c>
      <c r="U273">
        <v>29</v>
      </c>
      <c r="Z273">
        <f t="shared" si="54"/>
        <v>1.0375927847394045E-3</v>
      </c>
      <c r="AA273">
        <f t="shared" si="55"/>
        <v>0</v>
      </c>
      <c r="AB273">
        <v>9</v>
      </c>
      <c r="AC273">
        <v>11</v>
      </c>
      <c r="AD273">
        <v>10</v>
      </c>
      <c r="AH273">
        <f t="shared" si="56"/>
        <v>3.8025705376834742E-4</v>
      </c>
      <c r="AI273">
        <f t="shared" si="57"/>
        <v>0</v>
      </c>
      <c r="AJ273">
        <v>50</v>
      </c>
      <c r="AK273">
        <v>134</v>
      </c>
      <c r="AL273">
        <v>109</v>
      </c>
      <c r="AV273">
        <f t="shared" si="58"/>
        <v>1.6660411904518212E-3</v>
      </c>
      <c r="AW273">
        <f t="shared" si="59"/>
        <v>0</v>
      </c>
    </row>
    <row r="274" spans="1:49" x14ac:dyDescent="0.35">
      <c r="A274" s="1">
        <v>420202</v>
      </c>
      <c r="B274" s="2" t="s">
        <v>344</v>
      </c>
      <c r="C274">
        <v>1</v>
      </c>
      <c r="E274">
        <f t="shared" si="48"/>
        <v>3.1361136025791396E-6</v>
      </c>
      <c r="F274">
        <f t="shared" si="49"/>
        <v>0</v>
      </c>
      <c r="G274">
        <v>2</v>
      </c>
      <c r="H274">
        <v>1</v>
      </c>
      <c r="I274">
        <f t="shared" si="50"/>
        <v>0</v>
      </c>
      <c r="J274">
        <f t="shared" si="51"/>
        <v>0</v>
      </c>
      <c r="K274">
        <v>13</v>
      </c>
      <c r="L274">
        <v>2</v>
      </c>
      <c r="M274">
        <v>20</v>
      </c>
      <c r="Q274">
        <f t="shared" si="52"/>
        <v>1.2228996698170891E-4</v>
      </c>
      <c r="R274">
        <f t="shared" si="53"/>
        <v>0</v>
      </c>
      <c r="S274">
        <v>9</v>
      </c>
      <c r="U274">
        <v>7</v>
      </c>
      <c r="Z274">
        <f t="shared" si="54"/>
        <v>2.5540745470508422E-4</v>
      </c>
      <c r="AA274">
        <f t="shared" si="55"/>
        <v>0</v>
      </c>
      <c r="AC274">
        <v>3</v>
      </c>
      <c r="AD274">
        <v>20</v>
      </c>
      <c r="AH274">
        <f t="shared" si="56"/>
        <v>2.9153040788906635E-4</v>
      </c>
      <c r="AI274">
        <f t="shared" si="57"/>
        <v>0</v>
      </c>
      <c r="AJ274">
        <v>18</v>
      </c>
      <c r="AK274">
        <v>5</v>
      </c>
      <c r="AL274">
        <v>6</v>
      </c>
      <c r="AV274">
        <f t="shared" si="58"/>
        <v>1.648982748228765E-4</v>
      </c>
      <c r="AW274">
        <f t="shared" si="59"/>
        <v>0</v>
      </c>
    </row>
    <row r="275" spans="1:49" x14ac:dyDescent="0.35">
      <c r="A275" s="1">
        <v>420300</v>
      </c>
      <c r="B275" s="2" t="s">
        <v>345</v>
      </c>
      <c r="C275">
        <v>89</v>
      </c>
      <c r="E275">
        <f t="shared" si="48"/>
        <v>2.7911411062954346E-4</v>
      </c>
      <c r="F275">
        <f t="shared" si="49"/>
        <v>0</v>
      </c>
      <c r="G275">
        <v>115</v>
      </c>
      <c r="I275">
        <f t="shared" si="50"/>
        <v>8.8301915767650789E-4</v>
      </c>
      <c r="J275">
        <f t="shared" si="51"/>
        <v>0</v>
      </c>
      <c r="K275">
        <v>5</v>
      </c>
      <c r="L275">
        <v>1</v>
      </c>
      <c r="M275">
        <v>26</v>
      </c>
      <c r="Q275">
        <f t="shared" si="52"/>
        <v>1.1180796981184815E-4</v>
      </c>
      <c r="R275">
        <f t="shared" si="53"/>
        <v>0</v>
      </c>
      <c r="S275">
        <v>3</v>
      </c>
      <c r="T275">
        <v>3</v>
      </c>
      <c r="U275">
        <v>14</v>
      </c>
      <c r="Z275">
        <f t="shared" si="54"/>
        <v>3.1925931838135526E-4</v>
      </c>
      <c r="AA275">
        <f t="shared" si="55"/>
        <v>0</v>
      </c>
      <c r="AC275">
        <v>9</v>
      </c>
      <c r="AD275">
        <v>11</v>
      </c>
      <c r="AH275">
        <f t="shared" si="56"/>
        <v>2.5350470251223159E-4</v>
      </c>
      <c r="AI275">
        <f t="shared" si="57"/>
        <v>0</v>
      </c>
      <c r="AJ275">
        <v>4</v>
      </c>
      <c r="AK275">
        <v>5</v>
      </c>
      <c r="AL275">
        <v>1</v>
      </c>
      <c r="AV275">
        <f t="shared" si="58"/>
        <v>5.6861474076853969E-5</v>
      </c>
      <c r="AW275">
        <f t="shared" si="59"/>
        <v>0</v>
      </c>
    </row>
    <row r="276" spans="1:49" x14ac:dyDescent="0.35">
      <c r="A276" s="1">
        <v>420401</v>
      </c>
      <c r="B276" s="2" t="s">
        <v>346</v>
      </c>
      <c r="E276">
        <f t="shared" si="48"/>
        <v>0</v>
      </c>
      <c r="F276">
        <f t="shared" si="49"/>
        <v>0</v>
      </c>
      <c r="I276">
        <f t="shared" si="50"/>
        <v>0</v>
      </c>
      <c r="J276">
        <f t="shared" si="51"/>
        <v>0</v>
      </c>
      <c r="Q276">
        <f t="shared" si="52"/>
        <v>0</v>
      </c>
      <c r="R276">
        <f t="shared" si="53"/>
        <v>0</v>
      </c>
      <c r="Z276">
        <f t="shared" si="54"/>
        <v>0</v>
      </c>
      <c r="AA276">
        <f t="shared" si="55"/>
        <v>0</v>
      </c>
      <c r="AH276">
        <f t="shared" si="56"/>
        <v>0</v>
      </c>
      <c r="AI276">
        <f t="shared" si="57"/>
        <v>0</v>
      </c>
      <c r="AV276">
        <f t="shared" si="58"/>
        <v>0</v>
      </c>
      <c r="AW276">
        <f t="shared" si="59"/>
        <v>0</v>
      </c>
    </row>
    <row r="277" spans="1:49" x14ac:dyDescent="0.35">
      <c r="A277" s="1">
        <v>420402</v>
      </c>
      <c r="B277" s="2" t="s">
        <v>347</v>
      </c>
      <c r="E277">
        <f t="shared" si="48"/>
        <v>0</v>
      </c>
      <c r="F277">
        <f t="shared" si="49"/>
        <v>0</v>
      </c>
      <c r="I277">
        <f t="shared" si="50"/>
        <v>0</v>
      </c>
      <c r="J277">
        <f t="shared" si="51"/>
        <v>0</v>
      </c>
      <c r="Q277">
        <f t="shared" si="52"/>
        <v>0</v>
      </c>
      <c r="R277">
        <f t="shared" si="53"/>
        <v>0</v>
      </c>
      <c r="Z277">
        <f t="shared" si="54"/>
        <v>0</v>
      </c>
      <c r="AA277">
        <f t="shared" si="55"/>
        <v>0</v>
      </c>
      <c r="AH277">
        <f t="shared" si="56"/>
        <v>0</v>
      </c>
      <c r="AI277">
        <f t="shared" si="57"/>
        <v>0</v>
      </c>
      <c r="AV277">
        <f t="shared" si="58"/>
        <v>0</v>
      </c>
      <c r="AW277">
        <f t="shared" si="59"/>
        <v>0</v>
      </c>
    </row>
    <row r="278" spans="1:49" x14ac:dyDescent="0.35">
      <c r="A278" s="1">
        <v>420500</v>
      </c>
      <c r="B278" s="2" t="s">
        <v>348</v>
      </c>
      <c r="C278">
        <v>9</v>
      </c>
      <c r="E278">
        <f t="shared" si="48"/>
        <v>2.8225022423212259E-5</v>
      </c>
      <c r="F278">
        <f t="shared" si="49"/>
        <v>0</v>
      </c>
      <c r="G278">
        <v>1</v>
      </c>
      <c r="I278">
        <f t="shared" si="50"/>
        <v>7.6784274580565898E-6</v>
      </c>
      <c r="J278">
        <f t="shared" si="51"/>
        <v>0</v>
      </c>
      <c r="L278">
        <v>10</v>
      </c>
      <c r="Q278">
        <f t="shared" si="52"/>
        <v>3.4939990566202548E-5</v>
      </c>
      <c r="R278">
        <f t="shared" si="53"/>
        <v>0</v>
      </c>
      <c r="S278">
        <v>3</v>
      </c>
      <c r="Z278">
        <f t="shared" si="54"/>
        <v>4.7888897757203287E-5</v>
      </c>
      <c r="AA278">
        <f t="shared" si="55"/>
        <v>0</v>
      </c>
      <c r="AC278">
        <v>2</v>
      </c>
      <c r="AD278">
        <v>1</v>
      </c>
      <c r="AH278">
        <f t="shared" si="56"/>
        <v>3.8025705376834737E-5</v>
      </c>
      <c r="AI278">
        <f t="shared" si="57"/>
        <v>0</v>
      </c>
      <c r="AL278">
        <v>1</v>
      </c>
      <c r="AV278">
        <f t="shared" si="58"/>
        <v>5.6861474076853972E-6</v>
      </c>
      <c r="AW278">
        <f t="shared" si="59"/>
        <v>0</v>
      </c>
    </row>
    <row r="279" spans="1:49" x14ac:dyDescent="0.35">
      <c r="A279" s="1">
        <v>420700</v>
      </c>
      <c r="B279" s="2" t="s">
        <v>349</v>
      </c>
      <c r="E279">
        <f t="shared" si="48"/>
        <v>0</v>
      </c>
      <c r="F279">
        <f t="shared" si="49"/>
        <v>0</v>
      </c>
      <c r="I279">
        <f t="shared" si="50"/>
        <v>0</v>
      </c>
      <c r="J279">
        <f t="shared" si="51"/>
        <v>0</v>
      </c>
      <c r="K279">
        <v>1</v>
      </c>
      <c r="Q279">
        <f t="shared" si="52"/>
        <v>3.4939990566202546E-6</v>
      </c>
      <c r="R279">
        <f t="shared" si="53"/>
        <v>0</v>
      </c>
      <c r="Z279">
        <f t="shared" si="54"/>
        <v>0</v>
      </c>
      <c r="AA279">
        <f t="shared" si="55"/>
        <v>0</v>
      </c>
      <c r="AB279">
        <v>1</v>
      </c>
      <c r="AH279">
        <f t="shared" si="56"/>
        <v>1.267523512561158E-5</v>
      </c>
      <c r="AI279">
        <f t="shared" si="57"/>
        <v>0</v>
      </c>
      <c r="AL279">
        <v>1</v>
      </c>
      <c r="AV279">
        <f t="shared" si="58"/>
        <v>5.6861474076853972E-6</v>
      </c>
      <c r="AW279">
        <f t="shared" si="59"/>
        <v>0</v>
      </c>
    </row>
    <row r="280" spans="1:49" x14ac:dyDescent="0.35">
      <c r="A280" s="1">
        <v>420800</v>
      </c>
      <c r="B280" s="2" t="s">
        <v>350</v>
      </c>
      <c r="C280">
        <v>93</v>
      </c>
      <c r="D280">
        <v>109</v>
      </c>
      <c r="E280">
        <f t="shared" si="48"/>
        <v>0</v>
      </c>
      <c r="F280">
        <f t="shared" si="49"/>
        <v>0</v>
      </c>
      <c r="G280">
        <v>3</v>
      </c>
      <c r="H280">
        <v>3</v>
      </c>
      <c r="I280">
        <f t="shared" si="50"/>
        <v>0</v>
      </c>
      <c r="J280">
        <f t="shared" si="51"/>
        <v>0</v>
      </c>
      <c r="Q280">
        <f t="shared" si="52"/>
        <v>0</v>
      </c>
      <c r="R280">
        <f t="shared" si="53"/>
        <v>0</v>
      </c>
      <c r="Z280">
        <f t="shared" si="54"/>
        <v>0</v>
      </c>
      <c r="AA280">
        <f t="shared" si="55"/>
        <v>0</v>
      </c>
      <c r="AC280">
        <v>4</v>
      </c>
      <c r="AH280">
        <f t="shared" si="56"/>
        <v>5.0700940502446321E-5</v>
      </c>
      <c r="AI280">
        <f t="shared" si="57"/>
        <v>0</v>
      </c>
      <c r="AQ280">
        <v>73</v>
      </c>
      <c r="AV280">
        <f t="shared" si="58"/>
        <v>0</v>
      </c>
      <c r="AW280">
        <f t="shared" si="59"/>
        <v>9.5579763276421915E-4</v>
      </c>
    </row>
    <row r="281" spans="1:49" x14ac:dyDescent="0.35">
      <c r="A281" s="1">
        <v>421000</v>
      </c>
      <c r="B281" s="2" t="s">
        <v>351</v>
      </c>
      <c r="C281">
        <v>6</v>
      </c>
      <c r="E281">
        <f t="shared" si="48"/>
        <v>1.8816681615474838E-5</v>
      </c>
      <c r="F281">
        <f t="shared" si="49"/>
        <v>0</v>
      </c>
      <c r="I281">
        <f t="shared" si="50"/>
        <v>0</v>
      </c>
      <c r="J281">
        <f t="shared" si="51"/>
        <v>0</v>
      </c>
      <c r="Q281">
        <f t="shared" si="52"/>
        <v>0</v>
      </c>
      <c r="R281">
        <f t="shared" si="53"/>
        <v>0</v>
      </c>
      <c r="Z281">
        <f t="shared" si="54"/>
        <v>0</v>
      </c>
      <c r="AA281">
        <f t="shared" si="55"/>
        <v>0</v>
      </c>
      <c r="AH281">
        <f t="shared" si="56"/>
        <v>0</v>
      </c>
      <c r="AI281">
        <f t="shared" si="57"/>
        <v>0</v>
      </c>
      <c r="AV281">
        <f t="shared" si="58"/>
        <v>0</v>
      </c>
      <c r="AW281">
        <f t="shared" si="59"/>
        <v>0</v>
      </c>
    </row>
    <row r="282" spans="1:49" x14ac:dyDescent="0.35">
      <c r="A282" s="1">
        <v>421100</v>
      </c>
      <c r="B282" s="2" t="s">
        <v>352</v>
      </c>
      <c r="D282">
        <v>47</v>
      </c>
      <c r="E282">
        <f t="shared" si="48"/>
        <v>0</v>
      </c>
      <c r="F282">
        <f t="shared" si="49"/>
        <v>8.3747616756650806E-4</v>
      </c>
      <c r="H282">
        <v>65</v>
      </c>
      <c r="I282">
        <f t="shared" si="50"/>
        <v>0</v>
      </c>
      <c r="J282">
        <f t="shared" si="51"/>
        <v>3.1416143064282261E-3</v>
      </c>
      <c r="K282">
        <v>10</v>
      </c>
      <c r="L282">
        <v>24</v>
      </c>
      <c r="M282">
        <v>2</v>
      </c>
      <c r="N282">
        <v>124</v>
      </c>
      <c r="O282">
        <v>29</v>
      </c>
      <c r="Q282">
        <f t="shared" si="52"/>
        <v>0</v>
      </c>
      <c r="R282">
        <f t="shared" si="53"/>
        <v>0</v>
      </c>
      <c r="S282">
        <v>5</v>
      </c>
      <c r="T282">
        <v>6</v>
      </c>
      <c r="V282">
        <v>13</v>
      </c>
      <c r="X282">
        <v>46</v>
      </c>
      <c r="Y282">
        <v>33</v>
      </c>
      <c r="Z282">
        <f t="shared" si="54"/>
        <v>0</v>
      </c>
      <c r="AA282">
        <f t="shared" si="55"/>
        <v>0</v>
      </c>
      <c r="AD282">
        <v>9</v>
      </c>
      <c r="AF282">
        <v>53</v>
      </c>
      <c r="AG282">
        <v>18</v>
      </c>
      <c r="AH282">
        <f t="shared" si="56"/>
        <v>0</v>
      </c>
      <c r="AI282">
        <f t="shared" si="57"/>
        <v>0</v>
      </c>
      <c r="AJ282">
        <v>6</v>
      </c>
      <c r="AK282">
        <v>1</v>
      </c>
      <c r="AL282">
        <v>32</v>
      </c>
      <c r="AM282">
        <v>14</v>
      </c>
      <c r="AQ282">
        <v>70</v>
      </c>
      <c r="AT282">
        <v>23</v>
      </c>
      <c r="AV282">
        <f t="shared" si="58"/>
        <v>0</v>
      </c>
      <c r="AW282">
        <f t="shared" si="59"/>
        <v>0</v>
      </c>
    </row>
    <row r="283" spans="1:49" x14ac:dyDescent="0.35">
      <c r="A283" s="1">
        <v>430100</v>
      </c>
      <c r="B283" s="2" t="s">
        <v>353</v>
      </c>
      <c r="C283">
        <v>67</v>
      </c>
      <c r="D283">
        <v>467</v>
      </c>
      <c r="E283">
        <f t="shared" si="48"/>
        <v>0</v>
      </c>
      <c r="F283">
        <f t="shared" si="49"/>
        <v>0</v>
      </c>
      <c r="H283">
        <v>266</v>
      </c>
      <c r="I283">
        <f t="shared" si="50"/>
        <v>0</v>
      </c>
      <c r="J283">
        <f t="shared" si="51"/>
        <v>1.2856452392460126E-2</v>
      </c>
      <c r="Q283">
        <f t="shared" si="52"/>
        <v>0</v>
      </c>
      <c r="R283">
        <f t="shared" si="53"/>
        <v>0</v>
      </c>
      <c r="Z283">
        <f t="shared" si="54"/>
        <v>0</v>
      </c>
      <c r="AA283">
        <f t="shared" si="55"/>
        <v>0</v>
      </c>
      <c r="AH283">
        <f t="shared" si="56"/>
        <v>0</v>
      </c>
      <c r="AI283">
        <f t="shared" si="57"/>
        <v>0</v>
      </c>
      <c r="AQ283">
        <v>147</v>
      </c>
      <c r="AV283">
        <f t="shared" si="58"/>
        <v>0</v>
      </c>
      <c r="AW283">
        <f t="shared" si="59"/>
        <v>1.9246883837854823E-3</v>
      </c>
    </row>
    <row r="284" spans="1:49" x14ac:dyDescent="0.35">
      <c r="A284" s="1">
        <v>430200</v>
      </c>
      <c r="B284" s="2" t="s">
        <v>354</v>
      </c>
      <c r="C284">
        <v>52</v>
      </c>
      <c r="D284">
        <v>91</v>
      </c>
      <c r="E284">
        <f t="shared" si="48"/>
        <v>0</v>
      </c>
      <c r="F284">
        <f t="shared" si="49"/>
        <v>0</v>
      </c>
      <c r="G284">
        <v>2</v>
      </c>
      <c r="H284">
        <v>19</v>
      </c>
      <c r="I284">
        <f t="shared" si="50"/>
        <v>0</v>
      </c>
      <c r="J284">
        <f t="shared" si="51"/>
        <v>0</v>
      </c>
      <c r="K284">
        <v>91</v>
      </c>
      <c r="N284">
        <v>5</v>
      </c>
      <c r="Q284">
        <f t="shared" si="52"/>
        <v>0</v>
      </c>
      <c r="R284">
        <f t="shared" si="53"/>
        <v>0</v>
      </c>
      <c r="T284">
        <v>27</v>
      </c>
      <c r="Z284">
        <f t="shared" si="54"/>
        <v>4.3100007981482962E-4</v>
      </c>
      <c r="AA284">
        <f t="shared" si="55"/>
        <v>0</v>
      </c>
      <c r="AD284">
        <v>8</v>
      </c>
      <c r="AF284">
        <v>4</v>
      </c>
      <c r="AH284">
        <f t="shared" si="56"/>
        <v>0</v>
      </c>
      <c r="AI284">
        <f t="shared" si="57"/>
        <v>0</v>
      </c>
      <c r="AJ284">
        <v>31</v>
      </c>
      <c r="AK284">
        <v>37</v>
      </c>
      <c r="AL284">
        <v>40</v>
      </c>
      <c r="AV284">
        <f t="shared" si="58"/>
        <v>6.1410392003002283E-4</v>
      </c>
      <c r="AW284">
        <f t="shared" si="59"/>
        <v>0</v>
      </c>
    </row>
    <row r="285" spans="1:49" x14ac:dyDescent="0.35">
      <c r="A285" s="1">
        <v>440001</v>
      </c>
      <c r="B285" s="2" t="s">
        <v>355</v>
      </c>
      <c r="C285">
        <v>2</v>
      </c>
      <c r="D285">
        <v>4</v>
      </c>
      <c r="E285">
        <f t="shared" si="48"/>
        <v>0</v>
      </c>
      <c r="F285">
        <f t="shared" si="49"/>
        <v>0</v>
      </c>
      <c r="H285">
        <v>4</v>
      </c>
      <c r="I285">
        <f t="shared" si="50"/>
        <v>0</v>
      </c>
      <c r="J285">
        <f t="shared" si="51"/>
        <v>1.9333011116481392E-4</v>
      </c>
      <c r="L285">
        <v>62</v>
      </c>
      <c r="N285">
        <v>8</v>
      </c>
      <c r="O285">
        <v>4</v>
      </c>
      <c r="Q285">
        <f t="shared" si="52"/>
        <v>0</v>
      </c>
      <c r="R285">
        <f t="shared" si="53"/>
        <v>0</v>
      </c>
      <c r="V285">
        <v>9</v>
      </c>
      <c r="Z285">
        <f t="shared" si="54"/>
        <v>0</v>
      </c>
      <c r="AA285">
        <f t="shared" si="55"/>
        <v>5.6775170325510976E-4</v>
      </c>
      <c r="AF285">
        <v>9</v>
      </c>
      <c r="AG285">
        <v>42</v>
      </c>
      <c r="AH285">
        <f t="shared" si="56"/>
        <v>0</v>
      </c>
      <c r="AI285">
        <f t="shared" si="57"/>
        <v>8.7194392203795521E-3</v>
      </c>
      <c r="AJ285">
        <v>6</v>
      </c>
      <c r="AM285">
        <v>43</v>
      </c>
      <c r="AS285">
        <v>2</v>
      </c>
      <c r="AT285">
        <v>105</v>
      </c>
      <c r="AV285">
        <f t="shared" si="58"/>
        <v>0</v>
      </c>
      <c r="AW285">
        <f t="shared" si="59"/>
        <v>0</v>
      </c>
    </row>
    <row r="286" spans="1:49" x14ac:dyDescent="0.35">
      <c r="A286" s="1">
        <v>440002</v>
      </c>
      <c r="B286" s="2" t="s">
        <v>356</v>
      </c>
      <c r="D286">
        <v>26</v>
      </c>
      <c r="E286">
        <f t="shared" si="48"/>
        <v>0</v>
      </c>
      <c r="F286">
        <f t="shared" si="49"/>
        <v>4.6328468844104701E-4</v>
      </c>
      <c r="G286">
        <v>4</v>
      </c>
      <c r="H286">
        <v>1</v>
      </c>
      <c r="I286">
        <f t="shared" si="50"/>
        <v>0</v>
      </c>
      <c r="J286">
        <f t="shared" si="51"/>
        <v>0</v>
      </c>
      <c r="N286">
        <v>2</v>
      </c>
      <c r="O286">
        <v>10</v>
      </c>
      <c r="Q286">
        <f t="shared" si="52"/>
        <v>0</v>
      </c>
      <c r="R286">
        <f t="shared" si="53"/>
        <v>3.9741679085941381E-4</v>
      </c>
      <c r="V286">
        <v>2</v>
      </c>
      <c r="Z286">
        <f t="shared" si="54"/>
        <v>0</v>
      </c>
      <c r="AA286">
        <f t="shared" si="55"/>
        <v>1.2616704516780217E-4</v>
      </c>
      <c r="AG286">
        <v>7</v>
      </c>
      <c r="AH286">
        <f t="shared" si="56"/>
        <v>0</v>
      </c>
      <c r="AI286">
        <f t="shared" si="57"/>
        <v>1.1967857753462129E-3</v>
      </c>
      <c r="AJ286">
        <v>4</v>
      </c>
      <c r="AK286">
        <v>1</v>
      </c>
      <c r="AL286">
        <v>2</v>
      </c>
      <c r="AM286">
        <v>4</v>
      </c>
      <c r="AS286">
        <v>1</v>
      </c>
      <c r="AT286">
        <v>11</v>
      </c>
      <c r="AV286">
        <f t="shared" si="58"/>
        <v>0</v>
      </c>
      <c r="AW286">
        <f t="shared" si="59"/>
        <v>0</v>
      </c>
    </row>
    <row r="287" spans="1:49" x14ac:dyDescent="0.35">
      <c r="A287" s="1">
        <v>450100</v>
      </c>
      <c r="B287" s="2" t="s">
        <v>357</v>
      </c>
      <c r="D287">
        <v>434</v>
      </c>
      <c r="E287">
        <f t="shared" si="48"/>
        <v>0</v>
      </c>
      <c r="F287">
        <f t="shared" si="49"/>
        <v>7.7332905685928615E-3</v>
      </c>
      <c r="G287">
        <v>4</v>
      </c>
      <c r="H287">
        <v>19</v>
      </c>
      <c r="I287">
        <f t="shared" si="50"/>
        <v>0</v>
      </c>
      <c r="J287">
        <f t="shared" si="51"/>
        <v>0</v>
      </c>
      <c r="Q287">
        <f t="shared" si="52"/>
        <v>0</v>
      </c>
      <c r="R287">
        <f t="shared" si="53"/>
        <v>0</v>
      </c>
      <c r="X287">
        <v>140</v>
      </c>
      <c r="Y287">
        <v>92</v>
      </c>
      <c r="Z287">
        <f t="shared" si="54"/>
        <v>0</v>
      </c>
      <c r="AA287">
        <f t="shared" si="55"/>
        <v>1.4635377239465052E-2</v>
      </c>
      <c r="AH287">
        <f t="shared" si="56"/>
        <v>0</v>
      </c>
      <c r="AI287">
        <f t="shared" si="57"/>
        <v>0</v>
      </c>
      <c r="AL287">
        <v>1</v>
      </c>
      <c r="AM287">
        <v>550</v>
      </c>
      <c r="AN287">
        <v>160</v>
      </c>
      <c r="AO287">
        <v>17</v>
      </c>
      <c r="AQ287">
        <v>60</v>
      </c>
      <c r="AR287">
        <v>90</v>
      </c>
      <c r="AS287">
        <v>6</v>
      </c>
      <c r="AT287">
        <v>12</v>
      </c>
      <c r="AU287">
        <v>201</v>
      </c>
      <c r="AV287">
        <f t="shared" si="58"/>
        <v>0</v>
      </c>
      <c r="AW287">
        <f t="shared" si="59"/>
        <v>0</v>
      </c>
    </row>
    <row r="288" spans="1:49" x14ac:dyDescent="0.35">
      <c r="A288" s="1">
        <v>450200</v>
      </c>
      <c r="B288" s="2" t="s">
        <v>358</v>
      </c>
      <c r="C288">
        <v>3</v>
      </c>
      <c r="E288">
        <f t="shared" si="48"/>
        <v>9.4083408077374189E-6</v>
      </c>
      <c r="F288">
        <f t="shared" si="49"/>
        <v>0</v>
      </c>
      <c r="G288">
        <v>1</v>
      </c>
      <c r="I288">
        <f t="shared" si="50"/>
        <v>7.6784274580565898E-6</v>
      </c>
      <c r="J288">
        <f t="shared" si="51"/>
        <v>0</v>
      </c>
      <c r="Q288">
        <f t="shared" si="52"/>
        <v>0</v>
      </c>
      <c r="R288">
        <f t="shared" si="53"/>
        <v>0</v>
      </c>
      <c r="Z288">
        <f t="shared" si="54"/>
        <v>0</v>
      </c>
      <c r="AA288">
        <f t="shared" si="55"/>
        <v>0</v>
      </c>
      <c r="AH288">
        <f t="shared" si="56"/>
        <v>0</v>
      </c>
      <c r="AI288">
        <f t="shared" si="57"/>
        <v>0</v>
      </c>
      <c r="AV288">
        <f t="shared" si="58"/>
        <v>0</v>
      </c>
      <c r="AW288">
        <f t="shared" si="59"/>
        <v>0</v>
      </c>
    </row>
    <row r="289" spans="1:49" x14ac:dyDescent="0.35">
      <c r="A289" s="1">
        <v>450300</v>
      </c>
      <c r="B289" s="2" t="s">
        <v>359</v>
      </c>
      <c r="C289">
        <v>4</v>
      </c>
      <c r="E289">
        <f t="shared" si="48"/>
        <v>1.2544454410316559E-5</v>
      </c>
      <c r="F289">
        <f t="shared" si="49"/>
        <v>0</v>
      </c>
      <c r="I289">
        <f t="shared" si="50"/>
        <v>0</v>
      </c>
      <c r="J289">
        <f t="shared" si="51"/>
        <v>0</v>
      </c>
      <c r="Q289">
        <f t="shared" si="52"/>
        <v>0</v>
      </c>
      <c r="R289">
        <f t="shared" si="53"/>
        <v>0</v>
      </c>
      <c r="Z289">
        <f t="shared" si="54"/>
        <v>0</v>
      </c>
      <c r="AA289">
        <f t="shared" si="55"/>
        <v>0</v>
      </c>
      <c r="AH289">
        <f t="shared" si="56"/>
        <v>0</v>
      </c>
      <c r="AI289">
        <f t="shared" si="57"/>
        <v>0</v>
      </c>
      <c r="AV289">
        <f t="shared" si="58"/>
        <v>0</v>
      </c>
      <c r="AW289">
        <f t="shared" si="59"/>
        <v>0</v>
      </c>
    </row>
    <row r="290" spans="1:49" x14ac:dyDescent="0.35">
      <c r="A290" s="1">
        <v>460100</v>
      </c>
      <c r="B290" s="2" t="s">
        <v>360</v>
      </c>
      <c r="E290">
        <f t="shared" si="48"/>
        <v>0</v>
      </c>
      <c r="F290">
        <f t="shared" si="49"/>
        <v>0</v>
      </c>
      <c r="I290">
        <f t="shared" si="50"/>
        <v>0</v>
      </c>
      <c r="J290">
        <f t="shared" si="51"/>
        <v>0</v>
      </c>
      <c r="Q290">
        <f t="shared" si="52"/>
        <v>0</v>
      </c>
      <c r="R290">
        <f t="shared" si="53"/>
        <v>0</v>
      </c>
      <c r="Z290">
        <f t="shared" si="54"/>
        <v>0</v>
      </c>
      <c r="AA290">
        <f t="shared" si="55"/>
        <v>0</v>
      </c>
      <c r="AH290">
        <f t="shared" si="56"/>
        <v>0</v>
      </c>
      <c r="AI290">
        <f t="shared" si="57"/>
        <v>0</v>
      </c>
      <c r="AV290">
        <f t="shared" si="58"/>
        <v>0</v>
      </c>
      <c r="AW290">
        <f t="shared" si="59"/>
        <v>0</v>
      </c>
    </row>
    <row r="291" spans="1:49" x14ac:dyDescent="0.35">
      <c r="A291" s="1">
        <v>460200</v>
      </c>
      <c r="B291" s="2" t="s">
        <v>361</v>
      </c>
      <c r="E291">
        <f t="shared" si="48"/>
        <v>0</v>
      </c>
      <c r="F291">
        <f t="shared" si="49"/>
        <v>0</v>
      </c>
      <c r="G291">
        <v>3</v>
      </c>
      <c r="I291">
        <f t="shared" si="50"/>
        <v>2.3035282374169771E-5</v>
      </c>
      <c r="J291">
        <f t="shared" si="51"/>
        <v>0</v>
      </c>
      <c r="Q291">
        <f t="shared" si="52"/>
        <v>0</v>
      </c>
      <c r="R291">
        <f t="shared" si="53"/>
        <v>0</v>
      </c>
      <c r="Z291">
        <f t="shared" si="54"/>
        <v>0</v>
      </c>
      <c r="AA291">
        <f t="shared" si="55"/>
        <v>0</v>
      </c>
      <c r="AH291">
        <f t="shared" si="56"/>
        <v>0</v>
      </c>
      <c r="AI291">
        <f t="shared" si="57"/>
        <v>0</v>
      </c>
      <c r="AV291">
        <f t="shared" si="58"/>
        <v>0</v>
      </c>
      <c r="AW291">
        <f t="shared" si="59"/>
        <v>0</v>
      </c>
    </row>
    <row r="292" spans="1:49" x14ac:dyDescent="0.35">
      <c r="A292" s="1">
        <v>460300</v>
      </c>
      <c r="B292" s="2" t="s">
        <v>362</v>
      </c>
      <c r="E292">
        <f t="shared" si="48"/>
        <v>0</v>
      </c>
      <c r="F292">
        <f t="shared" si="49"/>
        <v>0</v>
      </c>
      <c r="I292">
        <f t="shared" si="50"/>
        <v>0</v>
      </c>
      <c r="J292">
        <f t="shared" si="51"/>
        <v>0</v>
      </c>
      <c r="Q292">
        <f t="shared" si="52"/>
        <v>0</v>
      </c>
      <c r="R292">
        <f t="shared" si="53"/>
        <v>0</v>
      </c>
      <c r="Z292">
        <f t="shared" si="54"/>
        <v>0</v>
      </c>
      <c r="AA292">
        <f t="shared" si="55"/>
        <v>0</v>
      </c>
      <c r="AH292">
        <f t="shared" si="56"/>
        <v>0</v>
      </c>
      <c r="AI292">
        <f t="shared" si="57"/>
        <v>0</v>
      </c>
      <c r="AV292">
        <f t="shared" si="58"/>
        <v>0</v>
      </c>
      <c r="AW292">
        <f t="shared" si="59"/>
        <v>0</v>
      </c>
    </row>
    <row r="293" spans="1:49" x14ac:dyDescent="0.35">
      <c r="A293" s="1">
        <v>460400</v>
      </c>
      <c r="B293" s="2" t="s">
        <v>363</v>
      </c>
      <c r="D293">
        <v>50</v>
      </c>
      <c r="E293">
        <f t="shared" si="48"/>
        <v>0</v>
      </c>
      <c r="F293">
        <f t="shared" si="49"/>
        <v>8.9093209315585964E-4</v>
      </c>
      <c r="H293">
        <v>12</v>
      </c>
      <c r="I293">
        <f t="shared" si="50"/>
        <v>0</v>
      </c>
      <c r="J293">
        <f t="shared" si="51"/>
        <v>5.7999033349444176E-4</v>
      </c>
      <c r="N293">
        <v>3</v>
      </c>
      <c r="O293">
        <v>6</v>
      </c>
      <c r="Q293">
        <f t="shared" si="52"/>
        <v>0</v>
      </c>
      <c r="R293">
        <f t="shared" si="53"/>
        <v>2.9806259314456036E-4</v>
      </c>
      <c r="V293">
        <v>2</v>
      </c>
      <c r="Z293">
        <f t="shared" si="54"/>
        <v>0</v>
      </c>
      <c r="AA293">
        <f t="shared" si="55"/>
        <v>1.2616704516780217E-4</v>
      </c>
      <c r="AH293">
        <f t="shared" si="56"/>
        <v>0</v>
      </c>
      <c r="AI293">
        <f t="shared" si="57"/>
        <v>0</v>
      </c>
      <c r="AR293">
        <v>4</v>
      </c>
      <c r="AV293">
        <f t="shared" si="58"/>
        <v>0</v>
      </c>
      <c r="AW293">
        <f t="shared" si="59"/>
        <v>5.2372473028176388E-5</v>
      </c>
    </row>
    <row r="294" spans="1:49" x14ac:dyDescent="0.35">
      <c r="A294" s="1">
        <v>470100</v>
      </c>
      <c r="B294" s="2" t="s">
        <v>364</v>
      </c>
      <c r="D294">
        <v>16</v>
      </c>
      <c r="E294">
        <f t="shared" si="48"/>
        <v>0</v>
      </c>
      <c r="F294">
        <f t="shared" si="49"/>
        <v>2.8509826980987509E-4</v>
      </c>
      <c r="G294">
        <v>18</v>
      </c>
      <c r="H294">
        <v>1</v>
      </c>
      <c r="I294">
        <f t="shared" si="50"/>
        <v>0</v>
      </c>
      <c r="J294">
        <f t="shared" si="51"/>
        <v>0</v>
      </c>
      <c r="K294">
        <v>31</v>
      </c>
      <c r="L294">
        <v>2</v>
      </c>
      <c r="N294">
        <v>45</v>
      </c>
      <c r="O294">
        <v>40</v>
      </c>
      <c r="Q294">
        <f t="shared" si="52"/>
        <v>0</v>
      </c>
      <c r="R294">
        <f t="shared" si="53"/>
        <v>0</v>
      </c>
      <c r="S294">
        <v>5</v>
      </c>
      <c r="V294">
        <v>6</v>
      </c>
      <c r="Z294">
        <f t="shared" si="54"/>
        <v>0</v>
      </c>
      <c r="AA294">
        <f t="shared" si="55"/>
        <v>0</v>
      </c>
      <c r="AH294">
        <f t="shared" si="56"/>
        <v>0</v>
      </c>
      <c r="AI294">
        <f t="shared" si="57"/>
        <v>0</v>
      </c>
      <c r="AL294">
        <v>1</v>
      </c>
      <c r="AM294">
        <v>18</v>
      </c>
      <c r="AO294">
        <v>16</v>
      </c>
      <c r="AQ294">
        <v>15</v>
      </c>
      <c r="AU294">
        <v>27</v>
      </c>
      <c r="AV294">
        <f t="shared" si="58"/>
        <v>0</v>
      </c>
      <c r="AW294">
        <f t="shared" si="59"/>
        <v>0</v>
      </c>
    </row>
    <row r="295" spans="1:49" x14ac:dyDescent="0.35">
      <c r="A295" s="1">
        <v>470200</v>
      </c>
      <c r="B295" s="2" t="s">
        <v>365</v>
      </c>
      <c r="C295">
        <v>1</v>
      </c>
      <c r="D295">
        <v>1</v>
      </c>
      <c r="E295">
        <f t="shared" si="48"/>
        <v>0</v>
      </c>
      <c r="F295">
        <f t="shared" si="49"/>
        <v>0</v>
      </c>
      <c r="G295">
        <v>4</v>
      </c>
      <c r="I295">
        <f t="shared" si="50"/>
        <v>3.0713709832226359E-5</v>
      </c>
      <c r="J295">
        <f t="shared" si="51"/>
        <v>0</v>
      </c>
      <c r="O295">
        <v>4</v>
      </c>
      <c r="Q295">
        <f t="shared" si="52"/>
        <v>0</v>
      </c>
      <c r="R295">
        <f t="shared" si="53"/>
        <v>1.324722636198046E-4</v>
      </c>
      <c r="Z295">
        <f t="shared" si="54"/>
        <v>0</v>
      </c>
      <c r="AA295">
        <f t="shared" si="55"/>
        <v>0</v>
      </c>
      <c r="AH295">
        <f t="shared" si="56"/>
        <v>0</v>
      </c>
      <c r="AI295">
        <f t="shared" si="57"/>
        <v>0</v>
      </c>
      <c r="AV295">
        <f t="shared" si="58"/>
        <v>0</v>
      </c>
      <c r="AW295">
        <f t="shared" si="59"/>
        <v>0</v>
      </c>
    </row>
    <row r="296" spans="1:49" x14ac:dyDescent="0.35">
      <c r="A296" s="1">
        <v>470300</v>
      </c>
      <c r="B296" s="2" t="s">
        <v>366</v>
      </c>
      <c r="C296">
        <v>5</v>
      </c>
      <c r="E296">
        <f t="shared" si="48"/>
        <v>1.56805680128957E-5</v>
      </c>
      <c r="F296">
        <f t="shared" si="49"/>
        <v>0</v>
      </c>
      <c r="G296">
        <v>14</v>
      </c>
      <c r="I296">
        <f t="shared" si="50"/>
        <v>1.0749798441279227E-4</v>
      </c>
      <c r="J296">
        <f t="shared" si="51"/>
        <v>0</v>
      </c>
      <c r="K296">
        <v>19</v>
      </c>
      <c r="L296">
        <v>13</v>
      </c>
      <c r="M296">
        <v>1</v>
      </c>
      <c r="Q296">
        <f t="shared" si="52"/>
        <v>1.153019688684684E-4</v>
      </c>
      <c r="R296">
        <f t="shared" si="53"/>
        <v>0</v>
      </c>
      <c r="S296">
        <v>7</v>
      </c>
      <c r="T296">
        <v>2</v>
      </c>
      <c r="Z296">
        <f t="shared" si="54"/>
        <v>1.4366669327160985E-4</v>
      </c>
      <c r="AA296">
        <f t="shared" si="55"/>
        <v>0</v>
      </c>
      <c r="AC296">
        <v>1</v>
      </c>
      <c r="AD296">
        <v>5</v>
      </c>
      <c r="AH296">
        <f t="shared" si="56"/>
        <v>7.6051410753669475E-5</v>
      </c>
      <c r="AI296">
        <f t="shared" si="57"/>
        <v>0</v>
      </c>
      <c r="AJ296">
        <v>2</v>
      </c>
      <c r="AK296">
        <v>2</v>
      </c>
      <c r="AL296">
        <v>30</v>
      </c>
      <c r="AV296">
        <f t="shared" si="58"/>
        <v>1.933290118613035E-4</v>
      </c>
      <c r="AW296">
        <f t="shared" si="59"/>
        <v>0</v>
      </c>
    </row>
    <row r="297" spans="1:49" x14ac:dyDescent="0.35">
      <c r="A297" s="1">
        <v>470401</v>
      </c>
      <c r="B297" s="2" t="s">
        <v>367</v>
      </c>
      <c r="D297">
        <v>1</v>
      </c>
      <c r="E297">
        <f t="shared" si="48"/>
        <v>0</v>
      </c>
      <c r="F297">
        <f t="shared" si="49"/>
        <v>1.7818641863117193E-5</v>
      </c>
      <c r="I297">
        <f t="shared" si="50"/>
        <v>0</v>
      </c>
      <c r="J297">
        <f t="shared" si="51"/>
        <v>0</v>
      </c>
      <c r="K297">
        <v>30</v>
      </c>
      <c r="M297">
        <v>2</v>
      </c>
      <c r="N297">
        <v>8</v>
      </c>
      <c r="O297">
        <v>6</v>
      </c>
      <c r="Q297">
        <f t="shared" si="52"/>
        <v>0</v>
      </c>
      <c r="R297">
        <f t="shared" si="53"/>
        <v>0</v>
      </c>
      <c r="T297">
        <v>14</v>
      </c>
      <c r="V297">
        <v>2</v>
      </c>
      <c r="Z297">
        <f t="shared" si="54"/>
        <v>0</v>
      </c>
      <c r="AA297">
        <f t="shared" si="55"/>
        <v>0</v>
      </c>
      <c r="AH297">
        <f t="shared" si="56"/>
        <v>0</v>
      </c>
      <c r="AI297">
        <f t="shared" si="57"/>
        <v>0</v>
      </c>
      <c r="AM297">
        <v>2</v>
      </c>
      <c r="AQ297">
        <v>2</v>
      </c>
      <c r="AV297">
        <f t="shared" si="58"/>
        <v>0</v>
      </c>
      <c r="AW297">
        <f t="shared" si="59"/>
        <v>5.2372473028176388E-5</v>
      </c>
    </row>
    <row r="298" spans="1:49" x14ac:dyDescent="0.35">
      <c r="A298" s="1">
        <v>470402</v>
      </c>
      <c r="B298" s="2" t="s">
        <v>368</v>
      </c>
      <c r="E298">
        <f t="shared" si="48"/>
        <v>0</v>
      </c>
      <c r="F298">
        <f t="shared" si="49"/>
        <v>0</v>
      </c>
      <c r="I298">
        <f t="shared" si="50"/>
        <v>0</v>
      </c>
      <c r="J298">
        <f t="shared" si="51"/>
        <v>0</v>
      </c>
      <c r="Q298">
        <f t="shared" si="52"/>
        <v>0</v>
      </c>
      <c r="R298">
        <f t="shared" si="53"/>
        <v>0</v>
      </c>
      <c r="Z298">
        <f t="shared" si="54"/>
        <v>0</v>
      </c>
      <c r="AA298">
        <f t="shared" si="55"/>
        <v>0</v>
      </c>
      <c r="AH298">
        <f t="shared" si="56"/>
        <v>0</v>
      </c>
      <c r="AI298">
        <f t="shared" si="57"/>
        <v>0</v>
      </c>
      <c r="AV298">
        <f t="shared" si="58"/>
        <v>0</v>
      </c>
      <c r="AW298">
        <f t="shared" si="59"/>
        <v>0</v>
      </c>
    </row>
    <row r="299" spans="1:49" x14ac:dyDescent="0.35">
      <c r="A299" s="1">
        <v>470404</v>
      </c>
      <c r="B299" s="2" t="s">
        <v>369</v>
      </c>
      <c r="E299">
        <f t="shared" si="48"/>
        <v>0</v>
      </c>
      <c r="F299">
        <f t="shared" si="49"/>
        <v>0</v>
      </c>
      <c r="H299">
        <v>1</v>
      </c>
      <c r="I299">
        <f t="shared" si="50"/>
        <v>0</v>
      </c>
      <c r="J299">
        <f t="shared" si="51"/>
        <v>4.833252779120348E-5</v>
      </c>
      <c r="N299">
        <v>3</v>
      </c>
      <c r="O299">
        <v>18</v>
      </c>
      <c r="Q299">
        <f t="shared" si="52"/>
        <v>0</v>
      </c>
      <c r="R299">
        <f t="shared" si="53"/>
        <v>6.9547938400397417E-4</v>
      </c>
      <c r="Z299">
        <f t="shared" si="54"/>
        <v>0</v>
      </c>
      <c r="AA299">
        <f t="shared" si="55"/>
        <v>0</v>
      </c>
      <c r="AF299">
        <v>3</v>
      </c>
      <c r="AG299">
        <v>2</v>
      </c>
      <c r="AH299">
        <f t="shared" si="56"/>
        <v>0</v>
      </c>
      <c r="AI299">
        <f t="shared" si="57"/>
        <v>8.5484698239015212E-4</v>
      </c>
      <c r="AM299">
        <v>3</v>
      </c>
      <c r="AQ299">
        <v>6</v>
      </c>
      <c r="AR299">
        <v>7</v>
      </c>
      <c r="AV299">
        <f t="shared" si="58"/>
        <v>0</v>
      </c>
      <c r="AW299">
        <f t="shared" si="59"/>
        <v>2.0948989211270555E-4</v>
      </c>
    </row>
    <row r="300" spans="1:49" x14ac:dyDescent="0.35">
      <c r="A300" s="1">
        <v>470405</v>
      </c>
      <c r="B300" s="2" t="s">
        <v>370</v>
      </c>
      <c r="E300">
        <f t="shared" si="48"/>
        <v>0</v>
      </c>
      <c r="F300">
        <f t="shared" si="49"/>
        <v>0</v>
      </c>
      <c r="I300">
        <f t="shared" si="50"/>
        <v>0</v>
      </c>
      <c r="J300">
        <f t="shared" si="51"/>
        <v>0</v>
      </c>
      <c r="Q300">
        <f t="shared" si="52"/>
        <v>0</v>
      </c>
      <c r="R300">
        <f t="shared" si="53"/>
        <v>0</v>
      </c>
      <c r="Z300">
        <f t="shared" si="54"/>
        <v>0</v>
      </c>
      <c r="AA300">
        <f t="shared" si="55"/>
        <v>0</v>
      </c>
      <c r="AH300">
        <f t="shared" si="56"/>
        <v>0</v>
      </c>
      <c r="AI300">
        <f t="shared" si="57"/>
        <v>0</v>
      </c>
      <c r="AV300">
        <f t="shared" si="58"/>
        <v>0</v>
      </c>
      <c r="AW300">
        <f t="shared" si="59"/>
        <v>0</v>
      </c>
    </row>
    <row r="301" spans="1:49" x14ac:dyDescent="0.35">
      <c r="A301" s="1">
        <v>470500</v>
      </c>
      <c r="B301" s="2" t="s">
        <v>371</v>
      </c>
      <c r="E301">
        <f t="shared" si="48"/>
        <v>0</v>
      </c>
      <c r="F301">
        <f t="shared" si="49"/>
        <v>0</v>
      </c>
      <c r="G301">
        <v>2</v>
      </c>
      <c r="I301">
        <f t="shared" si="50"/>
        <v>1.535685491611318E-5</v>
      </c>
      <c r="J301">
        <f t="shared" si="51"/>
        <v>0</v>
      </c>
      <c r="Q301">
        <f t="shared" si="52"/>
        <v>0</v>
      </c>
      <c r="R301">
        <f t="shared" si="53"/>
        <v>0</v>
      </c>
      <c r="Z301">
        <f t="shared" si="54"/>
        <v>0</v>
      </c>
      <c r="AA301">
        <f t="shared" si="55"/>
        <v>0</v>
      </c>
      <c r="AH301">
        <f t="shared" si="56"/>
        <v>0</v>
      </c>
      <c r="AI301">
        <f t="shared" si="57"/>
        <v>0</v>
      </c>
      <c r="AV301">
        <f t="shared" si="58"/>
        <v>0</v>
      </c>
      <c r="AW301">
        <f t="shared" si="59"/>
        <v>0</v>
      </c>
    </row>
    <row r="302" spans="1:49" x14ac:dyDescent="0.35">
      <c r="A302" s="1">
        <v>480100</v>
      </c>
      <c r="B302" s="2" t="s">
        <v>372</v>
      </c>
      <c r="D302">
        <v>9</v>
      </c>
      <c r="E302">
        <f t="shared" si="48"/>
        <v>0</v>
      </c>
      <c r="F302">
        <f t="shared" si="49"/>
        <v>1.6036777676805474E-4</v>
      </c>
      <c r="I302">
        <f t="shared" si="50"/>
        <v>0</v>
      </c>
      <c r="J302">
        <f t="shared" si="51"/>
        <v>0</v>
      </c>
      <c r="K302">
        <v>32</v>
      </c>
      <c r="O302">
        <v>4</v>
      </c>
      <c r="Q302">
        <f t="shared" si="52"/>
        <v>0</v>
      </c>
      <c r="R302">
        <f t="shared" si="53"/>
        <v>0</v>
      </c>
      <c r="Z302">
        <f t="shared" si="54"/>
        <v>0</v>
      </c>
      <c r="AA302">
        <f t="shared" si="55"/>
        <v>0</v>
      </c>
      <c r="AH302">
        <f t="shared" si="56"/>
        <v>0</v>
      </c>
      <c r="AI302">
        <f t="shared" si="57"/>
        <v>0</v>
      </c>
      <c r="AV302">
        <f t="shared" si="58"/>
        <v>0</v>
      </c>
      <c r="AW302">
        <f t="shared" si="59"/>
        <v>0</v>
      </c>
    </row>
    <row r="303" spans="1:49" x14ac:dyDescent="0.35">
      <c r="A303" s="1">
        <v>480200</v>
      </c>
      <c r="B303" s="2" t="s">
        <v>373</v>
      </c>
      <c r="E303">
        <f t="shared" si="48"/>
        <v>0</v>
      </c>
      <c r="F303">
        <f t="shared" si="49"/>
        <v>0</v>
      </c>
      <c r="I303">
        <f t="shared" si="50"/>
        <v>0</v>
      </c>
      <c r="J303">
        <f t="shared" si="51"/>
        <v>0</v>
      </c>
      <c r="Q303">
        <f t="shared" si="52"/>
        <v>0</v>
      </c>
      <c r="R303">
        <f t="shared" si="53"/>
        <v>0</v>
      </c>
      <c r="Z303">
        <f t="shared" si="54"/>
        <v>0</v>
      </c>
      <c r="AA303">
        <f t="shared" si="55"/>
        <v>0</v>
      </c>
      <c r="AH303">
        <f t="shared" si="56"/>
        <v>0</v>
      </c>
      <c r="AI303">
        <f t="shared" si="57"/>
        <v>0</v>
      </c>
      <c r="AV303">
        <f t="shared" si="58"/>
        <v>0</v>
      </c>
      <c r="AW303">
        <f t="shared" si="59"/>
        <v>0</v>
      </c>
    </row>
    <row r="304" spans="1:49" x14ac:dyDescent="0.35">
      <c r="A304" s="1">
        <v>480300</v>
      </c>
      <c r="B304" s="2" t="s">
        <v>374</v>
      </c>
      <c r="E304">
        <f t="shared" si="48"/>
        <v>0</v>
      </c>
      <c r="F304">
        <f t="shared" si="49"/>
        <v>0</v>
      </c>
      <c r="H304">
        <v>1</v>
      </c>
      <c r="I304">
        <f t="shared" si="50"/>
        <v>0</v>
      </c>
      <c r="J304">
        <f t="shared" si="51"/>
        <v>4.833252779120348E-5</v>
      </c>
      <c r="K304">
        <v>34</v>
      </c>
      <c r="N304">
        <v>30</v>
      </c>
      <c r="O304">
        <v>29</v>
      </c>
      <c r="Q304">
        <f t="shared" si="52"/>
        <v>0</v>
      </c>
      <c r="R304">
        <f t="shared" si="53"/>
        <v>0</v>
      </c>
      <c r="Z304">
        <f t="shared" si="54"/>
        <v>0</v>
      </c>
      <c r="AA304">
        <f t="shared" si="55"/>
        <v>0</v>
      </c>
      <c r="AH304">
        <f t="shared" si="56"/>
        <v>0</v>
      </c>
      <c r="AI304">
        <f t="shared" si="57"/>
        <v>0</v>
      </c>
      <c r="AV304">
        <f t="shared" si="58"/>
        <v>0</v>
      </c>
      <c r="AW304">
        <f t="shared" si="59"/>
        <v>0</v>
      </c>
    </row>
    <row r="305" spans="1:49" x14ac:dyDescent="0.35">
      <c r="A305" s="1">
        <v>480400</v>
      </c>
      <c r="B305" s="2" t="s">
        <v>375</v>
      </c>
      <c r="E305">
        <f t="shared" si="48"/>
        <v>0</v>
      </c>
      <c r="F305">
        <f t="shared" si="49"/>
        <v>0</v>
      </c>
      <c r="I305">
        <f t="shared" si="50"/>
        <v>0</v>
      </c>
      <c r="J305">
        <f t="shared" si="51"/>
        <v>0</v>
      </c>
      <c r="Q305">
        <f t="shared" si="52"/>
        <v>0</v>
      </c>
      <c r="R305">
        <f t="shared" si="53"/>
        <v>0</v>
      </c>
      <c r="Z305">
        <f t="shared" si="54"/>
        <v>0</v>
      </c>
      <c r="AA305">
        <f t="shared" si="55"/>
        <v>0</v>
      </c>
      <c r="AH305">
        <f t="shared" si="56"/>
        <v>0</v>
      </c>
      <c r="AI305">
        <f t="shared" si="57"/>
        <v>0</v>
      </c>
      <c r="AV305">
        <f t="shared" si="58"/>
        <v>0</v>
      </c>
      <c r="AW305">
        <f t="shared" si="59"/>
        <v>0</v>
      </c>
    </row>
    <row r="306" spans="1:49" x14ac:dyDescent="0.35">
      <c r="A306" s="1">
        <v>480500</v>
      </c>
      <c r="B306" s="2" t="s">
        <v>376</v>
      </c>
      <c r="D306">
        <v>1</v>
      </c>
      <c r="E306">
        <f t="shared" si="48"/>
        <v>0</v>
      </c>
      <c r="F306">
        <f t="shared" si="49"/>
        <v>1.7818641863117193E-5</v>
      </c>
      <c r="H306">
        <v>3</v>
      </c>
      <c r="I306">
        <f t="shared" si="50"/>
        <v>0</v>
      </c>
      <c r="J306">
        <f t="shared" si="51"/>
        <v>1.4499758337361044E-4</v>
      </c>
      <c r="N306">
        <v>27</v>
      </c>
      <c r="O306">
        <v>64</v>
      </c>
      <c r="Q306">
        <f t="shared" si="52"/>
        <v>0</v>
      </c>
      <c r="R306">
        <f t="shared" si="53"/>
        <v>3.0137439973505547E-3</v>
      </c>
      <c r="Z306">
        <f t="shared" si="54"/>
        <v>0</v>
      </c>
      <c r="AA306">
        <f t="shared" si="55"/>
        <v>0</v>
      </c>
      <c r="AH306">
        <f t="shared" si="56"/>
        <v>0</v>
      </c>
      <c r="AI306">
        <f t="shared" si="57"/>
        <v>0</v>
      </c>
      <c r="AU306">
        <v>7</v>
      </c>
      <c r="AV306">
        <f t="shared" si="58"/>
        <v>0</v>
      </c>
      <c r="AW306">
        <f t="shared" si="59"/>
        <v>9.1651827799308681E-5</v>
      </c>
    </row>
    <row r="307" spans="1:49" x14ac:dyDescent="0.35">
      <c r="A307" s="1">
        <v>480600</v>
      </c>
      <c r="B307" s="2" t="s">
        <v>377</v>
      </c>
      <c r="C307">
        <v>2</v>
      </c>
      <c r="D307">
        <v>11</v>
      </c>
      <c r="E307">
        <f t="shared" si="48"/>
        <v>0</v>
      </c>
      <c r="F307">
        <f t="shared" si="49"/>
        <v>0</v>
      </c>
      <c r="G307">
        <v>123</v>
      </c>
      <c r="H307">
        <v>8</v>
      </c>
      <c r="I307">
        <f t="shared" si="50"/>
        <v>0</v>
      </c>
      <c r="J307">
        <f t="shared" si="51"/>
        <v>0</v>
      </c>
      <c r="K307">
        <v>29</v>
      </c>
      <c r="Q307">
        <f t="shared" si="52"/>
        <v>1.0132597264198739E-4</v>
      </c>
      <c r="R307">
        <f t="shared" si="53"/>
        <v>0</v>
      </c>
      <c r="Z307">
        <f t="shared" si="54"/>
        <v>0</v>
      </c>
      <c r="AA307">
        <f t="shared" si="55"/>
        <v>0</v>
      </c>
      <c r="AH307">
        <f t="shared" si="56"/>
        <v>0</v>
      </c>
      <c r="AI307">
        <f t="shared" si="57"/>
        <v>0</v>
      </c>
      <c r="AV307">
        <f t="shared" si="58"/>
        <v>0</v>
      </c>
      <c r="AW307">
        <f t="shared" si="59"/>
        <v>0</v>
      </c>
    </row>
    <row r="308" spans="1:49" x14ac:dyDescent="0.35">
      <c r="A308" s="1">
        <v>490100</v>
      </c>
      <c r="B308" s="2" t="s">
        <v>378</v>
      </c>
      <c r="D308">
        <v>127</v>
      </c>
      <c r="E308">
        <f t="shared" si="48"/>
        <v>0</v>
      </c>
      <c r="F308">
        <f t="shared" si="49"/>
        <v>2.2629675166158836E-3</v>
      </c>
      <c r="H308">
        <v>26</v>
      </c>
      <c r="I308">
        <f t="shared" si="50"/>
        <v>0</v>
      </c>
      <c r="J308">
        <f t="shared" si="51"/>
        <v>1.2566457225712904E-3</v>
      </c>
      <c r="K308">
        <v>18</v>
      </c>
      <c r="Q308">
        <f t="shared" si="52"/>
        <v>6.2891983019164582E-5</v>
      </c>
      <c r="R308">
        <f t="shared" si="53"/>
        <v>0</v>
      </c>
      <c r="T308">
        <v>18</v>
      </c>
      <c r="Z308">
        <f t="shared" si="54"/>
        <v>2.8733338654321971E-4</v>
      </c>
      <c r="AA308">
        <f t="shared" si="55"/>
        <v>0</v>
      </c>
      <c r="AF308">
        <v>4</v>
      </c>
      <c r="AH308">
        <f t="shared" si="56"/>
        <v>0</v>
      </c>
      <c r="AI308">
        <f t="shared" si="57"/>
        <v>6.8387758591212172E-4</v>
      </c>
      <c r="AK308">
        <v>36</v>
      </c>
      <c r="AR308">
        <v>191</v>
      </c>
      <c r="AV308">
        <f t="shared" si="58"/>
        <v>0</v>
      </c>
      <c r="AW308">
        <f t="shared" si="59"/>
        <v>0</v>
      </c>
    </row>
    <row r="309" spans="1:49" x14ac:dyDescent="0.35">
      <c r="A309" s="1">
        <v>490200</v>
      </c>
      <c r="B309" s="2" t="s">
        <v>379</v>
      </c>
      <c r="C309">
        <v>75</v>
      </c>
      <c r="E309">
        <f t="shared" si="48"/>
        <v>2.3520852019343549E-4</v>
      </c>
      <c r="F309">
        <f t="shared" si="49"/>
        <v>0</v>
      </c>
      <c r="G309">
        <v>2</v>
      </c>
      <c r="I309">
        <f t="shared" si="50"/>
        <v>1.535685491611318E-5</v>
      </c>
      <c r="J309">
        <f t="shared" si="51"/>
        <v>0</v>
      </c>
      <c r="Q309">
        <f t="shared" si="52"/>
        <v>0</v>
      </c>
      <c r="R309">
        <f t="shared" si="53"/>
        <v>0</v>
      </c>
      <c r="Z309">
        <f t="shared" si="54"/>
        <v>0</v>
      </c>
      <c r="AA309">
        <f t="shared" si="55"/>
        <v>0</v>
      </c>
      <c r="AH309">
        <f t="shared" si="56"/>
        <v>0</v>
      </c>
      <c r="AI309">
        <f t="shared" si="57"/>
        <v>0</v>
      </c>
      <c r="AV309">
        <f t="shared" si="58"/>
        <v>0</v>
      </c>
      <c r="AW309">
        <f t="shared" si="59"/>
        <v>0</v>
      </c>
    </row>
    <row r="310" spans="1:49" x14ac:dyDescent="0.35">
      <c r="A310" s="1">
        <v>490300</v>
      </c>
      <c r="B310" s="2" t="s">
        <v>380</v>
      </c>
      <c r="C310">
        <v>1</v>
      </c>
      <c r="E310">
        <f t="shared" si="48"/>
        <v>3.1361136025791396E-6</v>
      </c>
      <c r="F310">
        <f t="shared" si="49"/>
        <v>0</v>
      </c>
      <c r="G310">
        <v>9</v>
      </c>
      <c r="I310">
        <f t="shared" si="50"/>
        <v>6.9105847122509316E-5</v>
      </c>
      <c r="J310">
        <f t="shared" si="51"/>
        <v>0</v>
      </c>
      <c r="K310">
        <v>34</v>
      </c>
      <c r="L310">
        <v>19</v>
      </c>
      <c r="M310">
        <v>10</v>
      </c>
      <c r="N310">
        <v>66</v>
      </c>
      <c r="Q310">
        <f t="shared" si="52"/>
        <v>0</v>
      </c>
      <c r="R310">
        <f t="shared" si="53"/>
        <v>0</v>
      </c>
      <c r="Z310">
        <f t="shared" si="54"/>
        <v>0</v>
      </c>
      <c r="AA310">
        <f t="shared" si="55"/>
        <v>0</v>
      </c>
      <c r="AD310">
        <v>19</v>
      </c>
      <c r="AH310">
        <f t="shared" si="56"/>
        <v>2.4082946738662002E-4</v>
      </c>
      <c r="AI310">
        <f t="shared" si="57"/>
        <v>0</v>
      </c>
      <c r="AV310">
        <f t="shared" si="58"/>
        <v>0</v>
      </c>
      <c r="AW310">
        <f t="shared" si="59"/>
        <v>0</v>
      </c>
    </row>
    <row r="311" spans="1:49" x14ac:dyDescent="0.35">
      <c r="A311" s="1">
        <v>490500</v>
      </c>
      <c r="B311" s="2" t="s">
        <v>381</v>
      </c>
      <c r="C311">
        <v>3</v>
      </c>
      <c r="E311">
        <f t="shared" si="48"/>
        <v>9.4083408077374189E-6</v>
      </c>
      <c r="F311">
        <f t="shared" si="49"/>
        <v>0</v>
      </c>
      <c r="I311">
        <f t="shared" si="50"/>
        <v>0</v>
      </c>
      <c r="J311">
        <f t="shared" si="51"/>
        <v>0</v>
      </c>
      <c r="Q311">
        <f t="shared" si="52"/>
        <v>0</v>
      </c>
      <c r="R311">
        <f t="shared" si="53"/>
        <v>0</v>
      </c>
      <c r="Z311">
        <f t="shared" si="54"/>
        <v>0</v>
      </c>
      <c r="AA311">
        <f t="shared" si="55"/>
        <v>0</v>
      </c>
      <c r="AH311">
        <f t="shared" si="56"/>
        <v>0</v>
      </c>
      <c r="AI311">
        <f t="shared" si="57"/>
        <v>0</v>
      </c>
      <c r="AV311">
        <f t="shared" si="58"/>
        <v>0</v>
      </c>
      <c r="AW311">
        <f t="shared" si="59"/>
        <v>0</v>
      </c>
    </row>
    <row r="312" spans="1:49" x14ac:dyDescent="0.35">
      <c r="A312" s="1">
        <v>490600</v>
      </c>
      <c r="B312" s="2" t="s">
        <v>382</v>
      </c>
      <c r="E312">
        <f t="shared" si="48"/>
        <v>0</v>
      </c>
      <c r="F312">
        <f t="shared" si="49"/>
        <v>0</v>
      </c>
      <c r="I312">
        <f t="shared" si="50"/>
        <v>0</v>
      </c>
      <c r="J312">
        <f t="shared" si="51"/>
        <v>0</v>
      </c>
      <c r="Q312">
        <f t="shared" si="52"/>
        <v>0</v>
      </c>
      <c r="R312">
        <f t="shared" si="53"/>
        <v>0</v>
      </c>
      <c r="Z312">
        <f t="shared" si="54"/>
        <v>0</v>
      </c>
      <c r="AA312">
        <f t="shared" si="55"/>
        <v>0</v>
      </c>
      <c r="AH312">
        <f t="shared" si="56"/>
        <v>0</v>
      </c>
      <c r="AI312">
        <f t="shared" si="57"/>
        <v>0</v>
      </c>
      <c r="AV312">
        <f t="shared" si="58"/>
        <v>0</v>
      </c>
      <c r="AW312">
        <f t="shared" si="59"/>
        <v>0</v>
      </c>
    </row>
    <row r="313" spans="1:49" x14ac:dyDescent="0.35">
      <c r="A313" s="1">
        <v>490700</v>
      </c>
      <c r="B313" s="2" t="s">
        <v>383</v>
      </c>
      <c r="D313">
        <v>38</v>
      </c>
      <c r="E313">
        <f t="shared" si="48"/>
        <v>0</v>
      </c>
      <c r="F313">
        <f t="shared" si="49"/>
        <v>6.7710839079845333E-4</v>
      </c>
      <c r="H313">
        <v>1</v>
      </c>
      <c r="I313">
        <f t="shared" si="50"/>
        <v>0</v>
      </c>
      <c r="J313">
        <f t="shared" si="51"/>
        <v>4.833252779120348E-5</v>
      </c>
      <c r="Q313">
        <f t="shared" si="52"/>
        <v>0</v>
      </c>
      <c r="R313">
        <f t="shared" si="53"/>
        <v>0</v>
      </c>
      <c r="V313">
        <v>2</v>
      </c>
      <c r="Z313">
        <f t="shared" si="54"/>
        <v>0</v>
      </c>
      <c r="AA313">
        <f t="shared" si="55"/>
        <v>1.2616704516780217E-4</v>
      </c>
      <c r="AF313">
        <v>46</v>
      </c>
      <c r="AH313">
        <f t="shared" si="56"/>
        <v>0</v>
      </c>
      <c r="AI313">
        <f t="shared" si="57"/>
        <v>7.8645922379893991E-3</v>
      </c>
      <c r="AM313">
        <v>7</v>
      </c>
      <c r="AQ313">
        <v>10</v>
      </c>
      <c r="AR313">
        <v>5</v>
      </c>
      <c r="AV313">
        <f t="shared" si="58"/>
        <v>0</v>
      </c>
      <c r="AW313">
        <f t="shared" si="59"/>
        <v>2.8804860165497015E-4</v>
      </c>
    </row>
    <row r="314" spans="1:49" x14ac:dyDescent="0.35">
      <c r="A314" s="1">
        <v>490800</v>
      </c>
      <c r="B314" s="2" t="s">
        <v>384</v>
      </c>
      <c r="E314">
        <f t="shared" si="48"/>
        <v>0</v>
      </c>
      <c r="F314">
        <f t="shared" si="49"/>
        <v>0</v>
      </c>
      <c r="H314">
        <v>10</v>
      </c>
      <c r="I314">
        <f t="shared" si="50"/>
        <v>0</v>
      </c>
      <c r="J314">
        <f t="shared" si="51"/>
        <v>4.833252779120348E-4</v>
      </c>
      <c r="Q314">
        <f t="shared" si="52"/>
        <v>0</v>
      </c>
      <c r="R314">
        <f t="shared" si="53"/>
        <v>0</v>
      </c>
      <c r="Z314">
        <f t="shared" si="54"/>
        <v>0</v>
      </c>
      <c r="AA314">
        <f t="shared" si="55"/>
        <v>0</v>
      </c>
      <c r="AH314">
        <f t="shared" si="56"/>
        <v>0</v>
      </c>
      <c r="AI314">
        <f t="shared" si="57"/>
        <v>0</v>
      </c>
      <c r="AV314">
        <f t="shared" si="58"/>
        <v>0</v>
      </c>
      <c r="AW314">
        <f t="shared" si="59"/>
        <v>0</v>
      </c>
    </row>
    <row r="315" spans="1:49" x14ac:dyDescent="0.35">
      <c r="A315" s="1">
        <v>500100</v>
      </c>
      <c r="B315" s="2" t="s">
        <v>385</v>
      </c>
      <c r="C315">
        <v>2</v>
      </c>
      <c r="E315">
        <f t="shared" si="48"/>
        <v>6.2722272051582793E-6</v>
      </c>
      <c r="F315">
        <f t="shared" si="49"/>
        <v>0</v>
      </c>
      <c r="I315">
        <f t="shared" si="50"/>
        <v>0</v>
      </c>
      <c r="J315">
        <f t="shared" si="51"/>
        <v>0</v>
      </c>
      <c r="K315">
        <v>9</v>
      </c>
      <c r="L315">
        <v>3</v>
      </c>
      <c r="Q315">
        <f t="shared" si="52"/>
        <v>4.1927988679443057E-5</v>
      </c>
      <c r="R315">
        <f t="shared" si="53"/>
        <v>0</v>
      </c>
      <c r="U315">
        <v>2</v>
      </c>
      <c r="Z315">
        <f t="shared" si="54"/>
        <v>3.1925931838135527E-5</v>
      </c>
      <c r="AA315">
        <f t="shared" si="55"/>
        <v>0</v>
      </c>
      <c r="AB315">
        <v>2</v>
      </c>
      <c r="AH315">
        <f t="shared" si="56"/>
        <v>2.5350470251223161E-5</v>
      </c>
      <c r="AI315">
        <f t="shared" si="57"/>
        <v>0</v>
      </c>
      <c r="AJ315">
        <v>1</v>
      </c>
      <c r="AK315">
        <v>1</v>
      </c>
      <c r="AL315">
        <v>6</v>
      </c>
      <c r="AV315">
        <f t="shared" si="58"/>
        <v>4.5489179261483178E-5</v>
      </c>
      <c r="AW315">
        <f t="shared" si="59"/>
        <v>0</v>
      </c>
    </row>
    <row r="316" spans="1:49" x14ac:dyDescent="0.35">
      <c r="A316" s="1">
        <v>500200</v>
      </c>
      <c r="B316" s="2" t="s">
        <v>386</v>
      </c>
      <c r="C316">
        <v>103</v>
      </c>
      <c r="D316">
        <v>24</v>
      </c>
      <c r="E316">
        <f t="shared" si="48"/>
        <v>0</v>
      </c>
      <c r="F316">
        <f t="shared" si="49"/>
        <v>0</v>
      </c>
      <c r="G316">
        <v>25</v>
      </c>
      <c r="H316">
        <v>18</v>
      </c>
      <c r="I316">
        <f t="shared" si="50"/>
        <v>0</v>
      </c>
      <c r="J316">
        <f t="shared" si="51"/>
        <v>0</v>
      </c>
      <c r="Q316">
        <f t="shared" si="52"/>
        <v>0</v>
      </c>
      <c r="R316">
        <f t="shared" si="53"/>
        <v>0</v>
      </c>
      <c r="Z316">
        <f t="shared" si="54"/>
        <v>0</v>
      </c>
      <c r="AA316">
        <f t="shared" si="55"/>
        <v>0</v>
      </c>
      <c r="AH316">
        <f t="shared" si="56"/>
        <v>0</v>
      </c>
      <c r="AI316">
        <f t="shared" si="57"/>
        <v>0</v>
      </c>
      <c r="AV316">
        <f t="shared" si="58"/>
        <v>0</v>
      </c>
      <c r="AW316">
        <f t="shared" si="59"/>
        <v>0</v>
      </c>
    </row>
    <row r="317" spans="1:49" x14ac:dyDescent="0.35">
      <c r="A317" s="1">
        <v>500300</v>
      </c>
      <c r="B317" s="2" t="s">
        <v>387</v>
      </c>
      <c r="E317">
        <f t="shared" si="48"/>
        <v>0</v>
      </c>
      <c r="F317">
        <f t="shared" si="49"/>
        <v>0</v>
      </c>
      <c r="G317">
        <v>1</v>
      </c>
      <c r="I317">
        <f t="shared" si="50"/>
        <v>7.6784274580565898E-6</v>
      </c>
      <c r="J317">
        <f t="shared" si="51"/>
        <v>0</v>
      </c>
      <c r="N317">
        <v>18</v>
      </c>
      <c r="O317">
        <v>3</v>
      </c>
      <c r="Q317">
        <f t="shared" si="52"/>
        <v>0</v>
      </c>
      <c r="R317">
        <f t="shared" si="53"/>
        <v>6.9547938400397417E-4</v>
      </c>
      <c r="V317">
        <v>2</v>
      </c>
      <c r="Z317">
        <f t="shared" si="54"/>
        <v>0</v>
      </c>
      <c r="AA317">
        <f t="shared" si="55"/>
        <v>1.2616704516780217E-4</v>
      </c>
      <c r="AH317">
        <f t="shared" si="56"/>
        <v>0</v>
      </c>
      <c r="AI317">
        <f t="shared" si="57"/>
        <v>0</v>
      </c>
      <c r="AM317">
        <v>22</v>
      </c>
      <c r="AV317">
        <f t="shared" si="58"/>
        <v>0</v>
      </c>
      <c r="AW317">
        <f t="shared" si="59"/>
        <v>2.8804860165497015E-4</v>
      </c>
    </row>
    <row r="318" spans="1:49" x14ac:dyDescent="0.35">
      <c r="A318" s="1">
        <v>500400</v>
      </c>
      <c r="B318" s="2" t="s">
        <v>388</v>
      </c>
      <c r="C318">
        <v>90</v>
      </c>
      <c r="D318">
        <v>365</v>
      </c>
      <c r="E318">
        <f t="shared" si="48"/>
        <v>0</v>
      </c>
      <c r="F318">
        <f t="shared" si="49"/>
        <v>0</v>
      </c>
      <c r="G318">
        <v>5</v>
      </c>
      <c r="H318">
        <v>218</v>
      </c>
      <c r="I318">
        <f t="shared" si="50"/>
        <v>0</v>
      </c>
      <c r="J318">
        <f t="shared" si="51"/>
        <v>0</v>
      </c>
      <c r="K318">
        <v>20</v>
      </c>
      <c r="L318">
        <v>93</v>
      </c>
      <c r="M318">
        <v>5</v>
      </c>
      <c r="N318">
        <v>19</v>
      </c>
      <c r="Q318">
        <f t="shared" si="52"/>
        <v>0</v>
      </c>
      <c r="R318">
        <f t="shared" si="53"/>
        <v>0</v>
      </c>
      <c r="T318">
        <v>2</v>
      </c>
      <c r="U318">
        <v>12</v>
      </c>
      <c r="V318">
        <v>3</v>
      </c>
      <c r="Z318">
        <f t="shared" si="54"/>
        <v>0</v>
      </c>
      <c r="AA318">
        <f t="shared" si="55"/>
        <v>0</v>
      </c>
      <c r="AB318">
        <v>5</v>
      </c>
      <c r="AC318">
        <v>2</v>
      </c>
      <c r="AD318">
        <v>12</v>
      </c>
      <c r="AH318">
        <f t="shared" si="56"/>
        <v>2.4082946738662002E-4</v>
      </c>
      <c r="AI318">
        <f t="shared" si="57"/>
        <v>0</v>
      </c>
      <c r="AJ318">
        <v>2</v>
      </c>
      <c r="AK318">
        <v>8</v>
      </c>
      <c r="AM318">
        <v>10</v>
      </c>
      <c r="AV318">
        <f t="shared" si="58"/>
        <v>0</v>
      </c>
      <c r="AW318">
        <f t="shared" si="59"/>
        <v>0</v>
      </c>
    </row>
    <row r="319" spans="1:49" x14ac:dyDescent="0.35">
      <c r="A319" s="1">
        <v>510102</v>
      </c>
      <c r="B319" s="2" t="s">
        <v>389</v>
      </c>
      <c r="C319">
        <v>15</v>
      </c>
      <c r="E319">
        <f t="shared" si="48"/>
        <v>4.7041704038687096E-5</v>
      </c>
      <c r="F319">
        <f t="shared" si="49"/>
        <v>0</v>
      </c>
      <c r="I319">
        <f t="shared" si="50"/>
        <v>0</v>
      </c>
      <c r="J319">
        <f t="shared" si="51"/>
        <v>0</v>
      </c>
      <c r="N319">
        <v>82</v>
      </c>
      <c r="O319">
        <v>36</v>
      </c>
      <c r="P319">
        <v>1</v>
      </c>
      <c r="Q319">
        <f t="shared" si="52"/>
        <v>0</v>
      </c>
      <c r="R319">
        <f t="shared" si="53"/>
        <v>3.9410498426891869E-3</v>
      </c>
      <c r="V319">
        <v>2</v>
      </c>
      <c r="W319">
        <v>1</v>
      </c>
      <c r="X319">
        <v>2</v>
      </c>
      <c r="Z319">
        <f t="shared" si="54"/>
        <v>0</v>
      </c>
      <c r="AA319">
        <f t="shared" si="55"/>
        <v>3.1541761291950542E-4</v>
      </c>
      <c r="AH319">
        <f t="shared" si="56"/>
        <v>0</v>
      </c>
      <c r="AI319">
        <f t="shared" si="57"/>
        <v>0</v>
      </c>
      <c r="AM319">
        <v>3</v>
      </c>
      <c r="AN319">
        <v>2</v>
      </c>
      <c r="AQ319">
        <v>37</v>
      </c>
      <c r="AT319">
        <v>1</v>
      </c>
      <c r="AU319">
        <v>25</v>
      </c>
      <c r="AV319">
        <f t="shared" si="58"/>
        <v>0</v>
      </c>
      <c r="AW319">
        <f t="shared" si="59"/>
        <v>8.9033204147899859E-4</v>
      </c>
    </row>
    <row r="320" spans="1:49" x14ac:dyDescent="0.35">
      <c r="A320" s="1">
        <v>510103</v>
      </c>
      <c r="B320" s="2" t="s">
        <v>390</v>
      </c>
      <c r="C320">
        <v>43</v>
      </c>
      <c r="D320">
        <v>493</v>
      </c>
      <c r="E320">
        <f t="shared" si="48"/>
        <v>0</v>
      </c>
      <c r="F320">
        <f t="shared" si="49"/>
        <v>0</v>
      </c>
      <c r="G320">
        <v>56</v>
      </c>
      <c r="H320">
        <v>576</v>
      </c>
      <c r="I320">
        <f t="shared" si="50"/>
        <v>0</v>
      </c>
      <c r="J320">
        <f t="shared" si="51"/>
        <v>0</v>
      </c>
      <c r="N320">
        <v>272</v>
      </c>
      <c r="O320">
        <v>475</v>
      </c>
      <c r="P320">
        <v>22</v>
      </c>
      <c r="Q320">
        <f t="shared" si="52"/>
        <v>0</v>
      </c>
      <c r="R320">
        <f t="shared" si="53"/>
        <v>2.5467792680907434E-2</v>
      </c>
      <c r="V320">
        <v>33</v>
      </c>
      <c r="W320">
        <v>96</v>
      </c>
      <c r="X320">
        <v>6</v>
      </c>
      <c r="Y320">
        <v>6</v>
      </c>
      <c r="Z320">
        <f t="shared" si="54"/>
        <v>0</v>
      </c>
      <c r="AA320">
        <f t="shared" si="55"/>
        <v>8.8947766843300528E-3</v>
      </c>
      <c r="AE320">
        <v>42</v>
      </c>
      <c r="AF320">
        <v>52</v>
      </c>
      <c r="AG320">
        <v>34</v>
      </c>
      <c r="AH320">
        <f t="shared" si="56"/>
        <v>0</v>
      </c>
      <c r="AI320">
        <f t="shared" si="57"/>
        <v>2.1884082749187895E-2</v>
      </c>
      <c r="AM320">
        <v>20</v>
      </c>
      <c r="AN320">
        <v>3</v>
      </c>
      <c r="AO320">
        <v>79</v>
      </c>
      <c r="AP320">
        <v>1</v>
      </c>
      <c r="AQ320">
        <v>22</v>
      </c>
      <c r="AR320">
        <v>3</v>
      </c>
      <c r="AS320">
        <v>1</v>
      </c>
      <c r="AT320">
        <v>35</v>
      </c>
      <c r="AU320">
        <v>374</v>
      </c>
      <c r="AV320">
        <f t="shared" si="58"/>
        <v>0</v>
      </c>
      <c r="AW320">
        <f t="shared" si="59"/>
        <v>7.0440976222897241E-3</v>
      </c>
    </row>
    <row r="321" spans="1:49" x14ac:dyDescent="0.35">
      <c r="A321" s="1">
        <v>510104</v>
      </c>
      <c r="B321" s="2" t="s">
        <v>391</v>
      </c>
      <c r="C321">
        <v>164</v>
      </c>
      <c r="D321">
        <v>469</v>
      </c>
      <c r="E321">
        <f t="shared" si="48"/>
        <v>0</v>
      </c>
      <c r="F321">
        <f t="shared" si="49"/>
        <v>0</v>
      </c>
      <c r="G321">
        <v>582</v>
      </c>
      <c r="H321">
        <v>290</v>
      </c>
      <c r="I321">
        <f t="shared" si="50"/>
        <v>0</v>
      </c>
      <c r="J321">
        <f t="shared" si="51"/>
        <v>0</v>
      </c>
      <c r="K321">
        <v>81</v>
      </c>
      <c r="L321">
        <v>82</v>
      </c>
      <c r="M321">
        <v>23</v>
      </c>
      <c r="N321">
        <v>182</v>
      </c>
      <c r="O321">
        <v>179</v>
      </c>
      <c r="P321">
        <v>14</v>
      </c>
      <c r="Q321">
        <f t="shared" si="52"/>
        <v>0</v>
      </c>
      <c r="R321">
        <f t="shared" si="53"/>
        <v>0</v>
      </c>
      <c r="S321">
        <v>131</v>
      </c>
      <c r="T321">
        <v>179</v>
      </c>
      <c r="V321">
        <v>12</v>
      </c>
      <c r="W321">
        <v>5</v>
      </c>
      <c r="X321">
        <v>4</v>
      </c>
      <c r="Y321">
        <v>6</v>
      </c>
      <c r="Z321">
        <f t="shared" si="54"/>
        <v>0</v>
      </c>
      <c r="AA321">
        <f t="shared" si="55"/>
        <v>0</v>
      </c>
      <c r="AB321">
        <v>29</v>
      </c>
      <c r="AD321">
        <v>39</v>
      </c>
      <c r="AE321">
        <v>13</v>
      </c>
      <c r="AF321">
        <v>6</v>
      </c>
      <c r="AG321">
        <v>1</v>
      </c>
      <c r="AH321">
        <f t="shared" si="56"/>
        <v>0</v>
      </c>
      <c r="AI321">
        <f t="shared" si="57"/>
        <v>0</v>
      </c>
      <c r="AJ321">
        <v>5</v>
      </c>
      <c r="AK321">
        <v>18</v>
      </c>
      <c r="AL321">
        <v>29</v>
      </c>
      <c r="AM321">
        <v>17</v>
      </c>
      <c r="AN321">
        <v>1</v>
      </c>
      <c r="AR321">
        <v>2</v>
      </c>
      <c r="AS321">
        <v>1</v>
      </c>
      <c r="AT321">
        <v>2</v>
      </c>
      <c r="AU321">
        <v>179</v>
      </c>
      <c r="AV321">
        <f t="shared" si="58"/>
        <v>0</v>
      </c>
      <c r="AW321">
        <f t="shared" si="59"/>
        <v>0</v>
      </c>
    </row>
    <row r="322" spans="1:49" x14ac:dyDescent="0.35">
      <c r="A322" s="1">
        <v>510400</v>
      </c>
      <c r="B322" s="2" t="s">
        <v>392</v>
      </c>
      <c r="D322">
        <v>1</v>
      </c>
      <c r="E322">
        <f t="shared" si="48"/>
        <v>0</v>
      </c>
      <c r="F322">
        <f t="shared" si="49"/>
        <v>1.7818641863117193E-5</v>
      </c>
      <c r="G322">
        <v>94</v>
      </c>
      <c r="H322">
        <v>81</v>
      </c>
      <c r="I322">
        <f t="shared" si="50"/>
        <v>0</v>
      </c>
      <c r="J322">
        <f t="shared" si="51"/>
        <v>0</v>
      </c>
      <c r="K322">
        <v>1</v>
      </c>
      <c r="L322">
        <v>-1</v>
      </c>
      <c r="N322">
        <v>336</v>
      </c>
      <c r="O322">
        <v>144</v>
      </c>
      <c r="P322">
        <v>40</v>
      </c>
      <c r="Q322">
        <f t="shared" si="52"/>
        <v>0</v>
      </c>
      <c r="R322">
        <f t="shared" si="53"/>
        <v>1.7221394270574598E-2</v>
      </c>
      <c r="S322">
        <v>14</v>
      </c>
      <c r="T322">
        <v>41</v>
      </c>
      <c r="V322">
        <v>15</v>
      </c>
      <c r="W322">
        <v>15</v>
      </c>
      <c r="X322">
        <v>12</v>
      </c>
      <c r="Y322">
        <v>3</v>
      </c>
      <c r="Z322">
        <f t="shared" si="54"/>
        <v>0</v>
      </c>
      <c r="AA322">
        <f t="shared" si="55"/>
        <v>0</v>
      </c>
      <c r="AE322">
        <v>5</v>
      </c>
      <c r="AF322">
        <v>6</v>
      </c>
      <c r="AG322">
        <v>2</v>
      </c>
      <c r="AH322">
        <f t="shared" si="56"/>
        <v>0</v>
      </c>
      <c r="AI322">
        <f t="shared" si="57"/>
        <v>2.2226021542143958E-3</v>
      </c>
      <c r="AL322">
        <v>4</v>
      </c>
      <c r="AM322">
        <v>22</v>
      </c>
      <c r="AN322">
        <v>3</v>
      </c>
      <c r="AP322">
        <v>2</v>
      </c>
      <c r="AQ322">
        <v>13</v>
      </c>
      <c r="AR322">
        <v>10</v>
      </c>
      <c r="AS322">
        <v>4</v>
      </c>
      <c r="AT322">
        <v>9</v>
      </c>
      <c r="AU322">
        <v>223</v>
      </c>
      <c r="AV322">
        <f t="shared" si="58"/>
        <v>0</v>
      </c>
      <c r="AW322">
        <f t="shared" si="59"/>
        <v>0</v>
      </c>
    </row>
    <row r="323" spans="1:49" x14ac:dyDescent="0.35">
      <c r="A323" s="1">
        <v>520100</v>
      </c>
      <c r="B323" s="2" t="s">
        <v>393</v>
      </c>
      <c r="E323">
        <f t="shared" si="48"/>
        <v>0</v>
      </c>
      <c r="F323">
        <f t="shared" si="49"/>
        <v>0</v>
      </c>
      <c r="I323">
        <f t="shared" si="50"/>
        <v>0</v>
      </c>
      <c r="J323">
        <f t="shared" si="51"/>
        <v>0</v>
      </c>
      <c r="N323">
        <v>9</v>
      </c>
      <c r="Q323">
        <f t="shared" si="52"/>
        <v>0</v>
      </c>
      <c r="R323">
        <f t="shared" si="53"/>
        <v>2.9806259314456036E-4</v>
      </c>
      <c r="Z323">
        <f t="shared" si="54"/>
        <v>0</v>
      </c>
      <c r="AA323">
        <f t="shared" si="55"/>
        <v>0</v>
      </c>
      <c r="AH323">
        <f t="shared" si="56"/>
        <v>0</v>
      </c>
      <c r="AI323">
        <f t="shared" si="57"/>
        <v>0</v>
      </c>
      <c r="AV323">
        <f t="shared" si="58"/>
        <v>0</v>
      </c>
      <c r="AW323">
        <f t="shared" si="59"/>
        <v>0</v>
      </c>
    </row>
    <row r="324" spans="1:49" x14ac:dyDescent="0.35">
      <c r="A324" s="1">
        <v>520200</v>
      </c>
      <c r="B324" s="2" t="s">
        <v>394</v>
      </c>
      <c r="D324">
        <v>3</v>
      </c>
      <c r="E324">
        <f t="shared" si="48"/>
        <v>0</v>
      </c>
      <c r="F324">
        <f t="shared" si="49"/>
        <v>5.3455925589351578E-5</v>
      </c>
      <c r="I324">
        <f t="shared" si="50"/>
        <v>0</v>
      </c>
      <c r="J324">
        <f t="shared" si="51"/>
        <v>0</v>
      </c>
      <c r="O324">
        <v>37</v>
      </c>
      <c r="Q324">
        <f t="shared" si="52"/>
        <v>0</v>
      </c>
      <c r="R324">
        <f t="shared" si="53"/>
        <v>1.2253684384831926E-3</v>
      </c>
      <c r="V324">
        <v>7</v>
      </c>
      <c r="Z324">
        <f t="shared" si="54"/>
        <v>0</v>
      </c>
      <c r="AA324">
        <f t="shared" si="55"/>
        <v>4.4158465808730759E-4</v>
      </c>
      <c r="AG324">
        <v>6</v>
      </c>
      <c r="AH324">
        <f t="shared" si="56"/>
        <v>0</v>
      </c>
      <c r="AI324">
        <f t="shared" si="57"/>
        <v>1.0258163788681826E-3</v>
      </c>
      <c r="AT324">
        <v>11</v>
      </c>
      <c r="AV324">
        <f t="shared" si="58"/>
        <v>0</v>
      </c>
      <c r="AW324">
        <f t="shared" si="59"/>
        <v>1.4402430082748508E-4</v>
      </c>
    </row>
    <row r="325" spans="1:49" x14ac:dyDescent="0.35">
      <c r="A325" s="1">
        <v>520300</v>
      </c>
      <c r="B325" s="2" t="s">
        <v>395</v>
      </c>
      <c r="C325">
        <v>77</v>
      </c>
      <c r="D325">
        <v>17</v>
      </c>
      <c r="E325">
        <f t="shared" ref="E325:E388" si="60">IF(AND(D325=0,NOT(C325=0)),C325/(SUM(C$4:C$491)),0)</f>
        <v>0</v>
      </c>
      <c r="F325">
        <f t="shared" ref="F325:F388" si="61">IF(AND(C325=0,NOT(D325=0)),D325/(SUM(D$4:D$491)),0)</f>
        <v>0</v>
      </c>
      <c r="G325">
        <v>47</v>
      </c>
      <c r="I325">
        <f t="shared" ref="I325:I388" si="62">IF(AND(H325=0,NOT(G325=0)),G325/(SUM(G$4:G$491)),0)</f>
        <v>3.6088609052865975E-4</v>
      </c>
      <c r="J325">
        <f t="shared" ref="J325:J388" si="63">IF(AND(G325=0,NOT(H325=0)),H325/(SUM(H$4:H$491)),0)</f>
        <v>0</v>
      </c>
      <c r="K325">
        <v>85</v>
      </c>
      <c r="L325">
        <v>14</v>
      </c>
      <c r="N325">
        <v>157</v>
      </c>
      <c r="O325">
        <v>26</v>
      </c>
      <c r="Q325">
        <f t="shared" ref="Q325:Q388" si="64">IF(AND(SUM(N325:P325)=0,NOT(SUM(K325:M325)=0)),SUM(K325:M325)/(SUM(K$4:M$491)),0)</f>
        <v>0</v>
      </c>
      <c r="R325">
        <f t="shared" ref="R325:R388" si="65">IF(AND(SUM(K325:M325)=0,NOT(SUM(N325:P325)=0)),SUM(N325:P325)/(SUM(N$4:P$491)),0)</f>
        <v>0</v>
      </c>
      <c r="S325">
        <v>63</v>
      </c>
      <c r="T325">
        <v>62</v>
      </c>
      <c r="Z325">
        <f t="shared" ref="Z325:Z388" si="66">IF(AND(SUM(V325:Y325)=0,NOT(SUM(S325:U325)=0)),SUM(S325:U325)/(SUM(S$4:U$491)),0)</f>
        <v>1.9953707398834702E-3</v>
      </c>
      <c r="AA325">
        <f t="shared" ref="AA325:AA388" si="67">IF(AND(SUM(S325:U325)=0,NOT(SUM(V325:Y325)=0)),SUM(V325:Y325)/(SUM(V$4:Y$491)),0)</f>
        <v>0</v>
      </c>
      <c r="AH325">
        <f t="shared" ref="AH325:AH388" si="68">IF(AND(SUM(AE325:AG325)=0,NOT(SUM(AB325:AD325)=0)),SUM(AB325:AD325)/(SUM(AB$4:AD$491)),0)</f>
        <v>0</v>
      </c>
      <c r="AI325">
        <f t="shared" ref="AI325:AI388" si="69">IF(AND(SUM(AB325:AD325)=0,NOT(SUM(AE325:AG325)=0)),SUM(AE325:AG325)/(SUM(AE$4:AG$491)),0)</f>
        <v>0</v>
      </c>
      <c r="AL325">
        <v>42</v>
      </c>
      <c r="AV325">
        <f t="shared" ref="AV325:AV388" si="70">IF(AND(SUM(AM325:AU325)=0,NOT(SUM(AJ325:AL325)=0)),SUM(AJ325:AL325)/(SUM(AJ$4:AL$491)),0)</f>
        <v>2.3881819112278667E-4</v>
      </c>
      <c r="AW325">
        <f t="shared" ref="AW325:AW388" si="71">IF(AND(SUM(AJ325:AL325)=0,NOT(SUM(AM325:AU325)=0)),SUM(AM325:AU325)/(SUM(AM$4:AU$491)),0)</f>
        <v>0</v>
      </c>
    </row>
    <row r="326" spans="1:49" x14ac:dyDescent="0.35">
      <c r="A326" s="1">
        <v>520400</v>
      </c>
      <c r="B326" s="2" t="s">
        <v>396</v>
      </c>
      <c r="D326">
        <v>1</v>
      </c>
      <c r="E326">
        <f t="shared" si="60"/>
        <v>0</v>
      </c>
      <c r="F326">
        <f t="shared" si="61"/>
        <v>1.7818641863117193E-5</v>
      </c>
      <c r="H326">
        <v>1</v>
      </c>
      <c r="I326">
        <f t="shared" si="62"/>
        <v>0</v>
      </c>
      <c r="J326">
        <f t="shared" si="63"/>
        <v>4.833252779120348E-5</v>
      </c>
      <c r="Q326">
        <f t="shared" si="64"/>
        <v>0</v>
      </c>
      <c r="R326">
        <f t="shared" si="65"/>
        <v>0</v>
      </c>
      <c r="Z326">
        <f t="shared" si="66"/>
        <v>0</v>
      </c>
      <c r="AA326">
        <f t="shared" si="67"/>
        <v>0</v>
      </c>
      <c r="AH326">
        <f t="shared" si="68"/>
        <v>0</v>
      </c>
      <c r="AI326">
        <f t="shared" si="69"/>
        <v>0</v>
      </c>
      <c r="AV326">
        <f t="shared" si="70"/>
        <v>0</v>
      </c>
      <c r="AW326">
        <f t="shared" si="71"/>
        <v>0</v>
      </c>
    </row>
    <row r="327" spans="1:49" x14ac:dyDescent="0.35">
      <c r="A327" s="1">
        <v>520500</v>
      </c>
      <c r="B327" s="2" t="s">
        <v>397</v>
      </c>
      <c r="C327">
        <v>2</v>
      </c>
      <c r="E327">
        <f t="shared" si="60"/>
        <v>6.2722272051582793E-6</v>
      </c>
      <c r="F327">
        <f t="shared" si="61"/>
        <v>0</v>
      </c>
      <c r="G327">
        <v>9</v>
      </c>
      <c r="I327">
        <f t="shared" si="62"/>
        <v>6.9105847122509316E-5</v>
      </c>
      <c r="J327">
        <f t="shared" si="63"/>
        <v>0</v>
      </c>
      <c r="K327">
        <v>179</v>
      </c>
      <c r="L327">
        <v>132</v>
      </c>
      <c r="N327">
        <v>59</v>
      </c>
      <c r="Q327">
        <f t="shared" si="64"/>
        <v>0</v>
      </c>
      <c r="R327">
        <f t="shared" si="65"/>
        <v>0</v>
      </c>
      <c r="S327">
        <v>41</v>
      </c>
      <c r="X327">
        <v>80</v>
      </c>
      <c r="Y327">
        <v>75</v>
      </c>
      <c r="Z327">
        <f t="shared" si="66"/>
        <v>0</v>
      </c>
      <c r="AA327">
        <f t="shared" si="67"/>
        <v>0</v>
      </c>
      <c r="AG327">
        <v>25</v>
      </c>
      <c r="AH327">
        <f t="shared" si="68"/>
        <v>0</v>
      </c>
      <c r="AI327">
        <f t="shared" si="69"/>
        <v>4.2742349119507606E-3</v>
      </c>
      <c r="AK327">
        <v>24</v>
      </c>
      <c r="AL327">
        <v>11</v>
      </c>
      <c r="AR327">
        <v>22</v>
      </c>
      <c r="AT327">
        <v>10</v>
      </c>
      <c r="AV327">
        <f t="shared" si="70"/>
        <v>0</v>
      </c>
      <c r="AW327">
        <f t="shared" si="71"/>
        <v>0</v>
      </c>
    </row>
    <row r="328" spans="1:49" x14ac:dyDescent="0.35">
      <c r="A328" s="1">
        <v>530200</v>
      </c>
      <c r="B328" s="2" t="s">
        <v>398</v>
      </c>
      <c r="C328">
        <v>17</v>
      </c>
      <c r="D328">
        <v>1</v>
      </c>
      <c r="E328">
        <f t="shared" si="60"/>
        <v>0</v>
      </c>
      <c r="F328">
        <f t="shared" si="61"/>
        <v>0</v>
      </c>
      <c r="G328">
        <v>16</v>
      </c>
      <c r="H328">
        <v>47</v>
      </c>
      <c r="I328">
        <f t="shared" si="62"/>
        <v>0</v>
      </c>
      <c r="J328">
        <f t="shared" si="63"/>
        <v>0</v>
      </c>
      <c r="N328">
        <v>61</v>
      </c>
      <c r="O328">
        <v>1</v>
      </c>
      <c r="Q328">
        <f t="shared" si="64"/>
        <v>0</v>
      </c>
      <c r="R328">
        <f t="shared" si="65"/>
        <v>2.0533200861069714E-3</v>
      </c>
      <c r="X328">
        <v>9</v>
      </c>
      <c r="Z328">
        <f t="shared" si="66"/>
        <v>0</v>
      </c>
      <c r="AA328">
        <f t="shared" si="67"/>
        <v>5.6775170325510976E-4</v>
      </c>
      <c r="AF328">
        <v>14</v>
      </c>
      <c r="AH328">
        <f t="shared" si="68"/>
        <v>0</v>
      </c>
      <c r="AI328">
        <f t="shared" si="69"/>
        <v>2.3935715506924258E-3</v>
      </c>
      <c r="AQ328">
        <v>113</v>
      </c>
      <c r="AV328">
        <f t="shared" si="70"/>
        <v>0</v>
      </c>
      <c r="AW328">
        <f t="shared" si="71"/>
        <v>1.4795223630459831E-3</v>
      </c>
    </row>
    <row r="329" spans="1:49" x14ac:dyDescent="0.35">
      <c r="A329" s="1">
        <v>530300</v>
      </c>
      <c r="B329" s="2" t="s">
        <v>399</v>
      </c>
      <c r="C329">
        <v>183</v>
      </c>
      <c r="D329">
        <v>33</v>
      </c>
      <c r="E329">
        <f t="shared" si="60"/>
        <v>0</v>
      </c>
      <c r="F329">
        <f t="shared" si="61"/>
        <v>0</v>
      </c>
      <c r="G329">
        <v>25</v>
      </c>
      <c r="H329">
        <v>78</v>
      </c>
      <c r="I329">
        <f t="shared" si="62"/>
        <v>0</v>
      </c>
      <c r="J329">
        <f t="shared" si="63"/>
        <v>0</v>
      </c>
      <c r="Q329">
        <f t="shared" si="64"/>
        <v>0</v>
      </c>
      <c r="R329">
        <f t="shared" si="65"/>
        <v>0</v>
      </c>
      <c r="Z329">
        <f t="shared" si="66"/>
        <v>0</v>
      </c>
      <c r="AA329">
        <f t="shared" si="67"/>
        <v>0</v>
      </c>
      <c r="AH329">
        <f t="shared" si="68"/>
        <v>0</v>
      </c>
      <c r="AI329">
        <f t="shared" si="69"/>
        <v>0</v>
      </c>
      <c r="AO329">
        <v>7</v>
      </c>
      <c r="AQ329">
        <v>27</v>
      </c>
      <c r="AV329">
        <f t="shared" si="70"/>
        <v>0</v>
      </c>
      <c r="AW329">
        <f t="shared" si="71"/>
        <v>4.451660207394993E-4</v>
      </c>
    </row>
    <row r="330" spans="1:49" x14ac:dyDescent="0.35">
      <c r="A330" s="1">
        <v>530400</v>
      </c>
      <c r="B330" s="2" t="s">
        <v>400</v>
      </c>
      <c r="C330">
        <v>32</v>
      </c>
      <c r="D330">
        <v>66</v>
      </c>
      <c r="E330">
        <f t="shared" si="60"/>
        <v>0</v>
      </c>
      <c r="F330">
        <f t="shared" si="61"/>
        <v>0</v>
      </c>
      <c r="G330">
        <v>5</v>
      </c>
      <c r="H330">
        <v>12</v>
      </c>
      <c r="I330">
        <f t="shared" si="62"/>
        <v>0</v>
      </c>
      <c r="J330">
        <f t="shared" si="63"/>
        <v>0</v>
      </c>
      <c r="K330">
        <v>44</v>
      </c>
      <c r="L330">
        <v>21</v>
      </c>
      <c r="N330">
        <v>47</v>
      </c>
      <c r="O330">
        <v>39</v>
      </c>
      <c r="Q330">
        <f t="shared" si="64"/>
        <v>0</v>
      </c>
      <c r="R330">
        <f t="shared" si="65"/>
        <v>0</v>
      </c>
      <c r="V330">
        <v>14</v>
      </c>
      <c r="Z330">
        <f t="shared" si="66"/>
        <v>0</v>
      </c>
      <c r="AA330">
        <f t="shared" si="67"/>
        <v>8.8316931617461519E-4</v>
      </c>
      <c r="AF330">
        <v>4</v>
      </c>
      <c r="AG330">
        <v>2</v>
      </c>
      <c r="AH330">
        <f t="shared" si="68"/>
        <v>0</v>
      </c>
      <c r="AI330">
        <f t="shared" si="69"/>
        <v>1.0258163788681826E-3</v>
      </c>
      <c r="AQ330">
        <v>124</v>
      </c>
      <c r="AV330">
        <f t="shared" si="70"/>
        <v>0</v>
      </c>
      <c r="AW330">
        <f t="shared" si="71"/>
        <v>1.6235466638734682E-3</v>
      </c>
    </row>
    <row r="331" spans="1:49" x14ac:dyDescent="0.35">
      <c r="A331" s="1">
        <v>530500</v>
      </c>
      <c r="B331" s="2" t="s">
        <v>401</v>
      </c>
      <c r="C331">
        <v>81</v>
      </c>
      <c r="D331">
        <v>21</v>
      </c>
      <c r="E331">
        <f t="shared" si="60"/>
        <v>0</v>
      </c>
      <c r="F331">
        <f t="shared" si="61"/>
        <v>0</v>
      </c>
      <c r="G331">
        <v>94</v>
      </c>
      <c r="H331">
        <v>13</v>
      </c>
      <c r="I331">
        <f t="shared" si="62"/>
        <v>0</v>
      </c>
      <c r="J331">
        <f t="shared" si="63"/>
        <v>0</v>
      </c>
      <c r="K331">
        <v>1</v>
      </c>
      <c r="L331">
        <v>9</v>
      </c>
      <c r="N331">
        <v>1</v>
      </c>
      <c r="O331">
        <v>7</v>
      </c>
      <c r="Q331">
        <f t="shared" si="64"/>
        <v>0</v>
      </c>
      <c r="R331">
        <f t="shared" si="65"/>
        <v>0</v>
      </c>
      <c r="S331">
        <v>7</v>
      </c>
      <c r="Z331">
        <f t="shared" si="66"/>
        <v>1.1174076143347433E-4</v>
      </c>
      <c r="AA331">
        <f t="shared" si="67"/>
        <v>0</v>
      </c>
      <c r="AB331">
        <v>1</v>
      </c>
      <c r="AC331">
        <v>1</v>
      </c>
      <c r="AD331">
        <v>5</v>
      </c>
      <c r="AH331">
        <f t="shared" si="68"/>
        <v>8.8726645879281065E-5</v>
      </c>
      <c r="AI331">
        <f t="shared" si="69"/>
        <v>0</v>
      </c>
      <c r="AJ331">
        <v>1</v>
      </c>
      <c r="AK331">
        <v>1</v>
      </c>
      <c r="AO331">
        <v>10</v>
      </c>
      <c r="AQ331">
        <v>100</v>
      </c>
      <c r="AV331">
        <f t="shared" si="70"/>
        <v>0</v>
      </c>
      <c r="AW331">
        <f t="shared" si="71"/>
        <v>0</v>
      </c>
    </row>
    <row r="332" spans="1:49" x14ac:dyDescent="0.35">
      <c r="A332" s="1">
        <v>530700</v>
      </c>
      <c r="B332" s="2" t="s">
        <v>402</v>
      </c>
      <c r="C332">
        <v>2</v>
      </c>
      <c r="E332">
        <f t="shared" si="60"/>
        <v>6.2722272051582793E-6</v>
      </c>
      <c r="F332">
        <f t="shared" si="61"/>
        <v>0</v>
      </c>
      <c r="G332">
        <v>1</v>
      </c>
      <c r="I332">
        <f t="shared" si="62"/>
        <v>7.6784274580565898E-6</v>
      </c>
      <c r="J332">
        <f t="shared" si="63"/>
        <v>0</v>
      </c>
      <c r="Q332">
        <f t="shared" si="64"/>
        <v>0</v>
      </c>
      <c r="R332">
        <f t="shared" si="65"/>
        <v>0</v>
      </c>
      <c r="Z332">
        <f t="shared" si="66"/>
        <v>0</v>
      </c>
      <c r="AA332">
        <f t="shared" si="67"/>
        <v>0</v>
      </c>
      <c r="AH332">
        <f t="shared" si="68"/>
        <v>0</v>
      </c>
      <c r="AI332">
        <f t="shared" si="69"/>
        <v>0</v>
      </c>
      <c r="AV332">
        <f t="shared" si="70"/>
        <v>0</v>
      </c>
      <c r="AW332">
        <f t="shared" si="71"/>
        <v>0</v>
      </c>
    </row>
    <row r="333" spans="1:49" x14ac:dyDescent="0.35">
      <c r="A333" s="1">
        <v>530800</v>
      </c>
      <c r="B333" s="2" t="s">
        <v>403</v>
      </c>
      <c r="C333">
        <v>61</v>
      </c>
      <c r="D333">
        <v>5</v>
      </c>
      <c r="E333">
        <f t="shared" si="60"/>
        <v>0</v>
      </c>
      <c r="F333">
        <f t="shared" si="61"/>
        <v>0</v>
      </c>
      <c r="G333">
        <v>6</v>
      </c>
      <c r="H333">
        <v>3</v>
      </c>
      <c r="I333">
        <f t="shared" si="62"/>
        <v>0</v>
      </c>
      <c r="J333">
        <f t="shared" si="63"/>
        <v>0</v>
      </c>
      <c r="K333">
        <v>1</v>
      </c>
      <c r="L333">
        <v>6</v>
      </c>
      <c r="N333">
        <v>13</v>
      </c>
      <c r="O333">
        <v>6</v>
      </c>
      <c r="Q333">
        <f t="shared" si="64"/>
        <v>0</v>
      </c>
      <c r="R333">
        <f t="shared" si="65"/>
        <v>0</v>
      </c>
      <c r="Z333">
        <f t="shared" si="66"/>
        <v>0</v>
      </c>
      <c r="AA333">
        <f t="shared" si="67"/>
        <v>0</v>
      </c>
      <c r="AH333">
        <f t="shared" si="68"/>
        <v>0</v>
      </c>
      <c r="AI333">
        <f t="shared" si="69"/>
        <v>0</v>
      </c>
      <c r="AQ333">
        <v>9</v>
      </c>
      <c r="AV333">
        <f t="shared" si="70"/>
        <v>0</v>
      </c>
      <c r="AW333">
        <f t="shared" si="71"/>
        <v>1.1783806431339687E-4</v>
      </c>
    </row>
    <row r="334" spans="1:49" x14ac:dyDescent="0.35">
      <c r="A334" s="1">
        <v>540100</v>
      </c>
      <c r="B334" s="2" t="s">
        <v>404</v>
      </c>
      <c r="C334">
        <v>7</v>
      </c>
      <c r="D334">
        <v>5</v>
      </c>
      <c r="E334">
        <f t="shared" si="60"/>
        <v>0</v>
      </c>
      <c r="F334">
        <f t="shared" si="61"/>
        <v>0</v>
      </c>
      <c r="I334">
        <f t="shared" si="62"/>
        <v>0</v>
      </c>
      <c r="J334">
        <f t="shared" si="63"/>
        <v>0</v>
      </c>
      <c r="N334">
        <v>18</v>
      </c>
      <c r="O334">
        <v>4</v>
      </c>
      <c r="Q334">
        <f t="shared" si="64"/>
        <v>0</v>
      </c>
      <c r="R334">
        <f t="shared" si="65"/>
        <v>7.2859744990892532E-4</v>
      </c>
      <c r="S334">
        <v>10</v>
      </c>
      <c r="V334">
        <v>4</v>
      </c>
      <c r="Z334">
        <f t="shared" si="66"/>
        <v>0</v>
      </c>
      <c r="AA334">
        <f t="shared" si="67"/>
        <v>0</v>
      </c>
      <c r="AG334">
        <v>3</v>
      </c>
      <c r="AH334">
        <f t="shared" si="68"/>
        <v>0</v>
      </c>
      <c r="AI334">
        <f t="shared" si="69"/>
        <v>5.1290818943409131E-4</v>
      </c>
      <c r="AV334">
        <f t="shared" si="70"/>
        <v>0</v>
      </c>
      <c r="AW334">
        <f t="shared" si="71"/>
        <v>0</v>
      </c>
    </row>
    <row r="335" spans="1:49" x14ac:dyDescent="0.35">
      <c r="A335" s="1">
        <v>540200</v>
      </c>
      <c r="B335" s="2" t="s">
        <v>405</v>
      </c>
      <c r="C335">
        <v>2</v>
      </c>
      <c r="E335">
        <f t="shared" si="60"/>
        <v>6.2722272051582793E-6</v>
      </c>
      <c r="F335">
        <f t="shared" si="61"/>
        <v>0</v>
      </c>
      <c r="I335">
        <f t="shared" si="62"/>
        <v>0</v>
      </c>
      <c r="J335">
        <f t="shared" si="63"/>
        <v>0</v>
      </c>
      <c r="N335">
        <v>28</v>
      </c>
      <c r="O335">
        <v>6</v>
      </c>
      <c r="Q335">
        <f t="shared" si="64"/>
        <v>0</v>
      </c>
      <c r="R335">
        <f t="shared" si="65"/>
        <v>1.1260142407683391E-3</v>
      </c>
      <c r="V335">
        <v>14</v>
      </c>
      <c r="Z335">
        <f t="shared" si="66"/>
        <v>0</v>
      </c>
      <c r="AA335">
        <f t="shared" si="67"/>
        <v>8.8316931617461519E-4</v>
      </c>
      <c r="AG335">
        <v>5</v>
      </c>
      <c r="AH335">
        <f t="shared" si="68"/>
        <v>0</v>
      </c>
      <c r="AI335">
        <f t="shared" si="69"/>
        <v>8.5484698239015212E-4</v>
      </c>
      <c r="AV335">
        <f t="shared" si="70"/>
        <v>0</v>
      </c>
      <c r="AW335">
        <f t="shared" si="71"/>
        <v>0</v>
      </c>
    </row>
    <row r="336" spans="1:49" x14ac:dyDescent="0.35">
      <c r="A336" s="1">
        <v>540300</v>
      </c>
      <c r="B336" s="2" t="s">
        <v>406</v>
      </c>
      <c r="C336">
        <v>10</v>
      </c>
      <c r="E336">
        <f t="shared" si="60"/>
        <v>3.13611360257914E-5</v>
      </c>
      <c r="F336">
        <f t="shared" si="61"/>
        <v>0</v>
      </c>
      <c r="I336">
        <f t="shared" si="62"/>
        <v>0</v>
      </c>
      <c r="J336">
        <f t="shared" si="63"/>
        <v>0</v>
      </c>
      <c r="O336">
        <v>18</v>
      </c>
      <c r="Q336">
        <f t="shared" si="64"/>
        <v>0</v>
      </c>
      <c r="R336">
        <f t="shared" si="65"/>
        <v>5.9612518628912071E-4</v>
      </c>
      <c r="Z336">
        <f t="shared" si="66"/>
        <v>0</v>
      </c>
      <c r="AA336">
        <f t="shared" si="67"/>
        <v>0</v>
      </c>
      <c r="AD336">
        <v>7</v>
      </c>
      <c r="AH336">
        <f t="shared" si="68"/>
        <v>8.8726645879281065E-5</v>
      </c>
      <c r="AI336">
        <f t="shared" si="69"/>
        <v>0</v>
      </c>
      <c r="AV336">
        <f t="shared" si="70"/>
        <v>0</v>
      </c>
      <c r="AW336">
        <f t="shared" si="71"/>
        <v>0</v>
      </c>
    </row>
    <row r="337" spans="1:49" x14ac:dyDescent="0.35">
      <c r="A337" s="1">
        <v>540400</v>
      </c>
      <c r="B337" s="2" t="s">
        <v>407</v>
      </c>
      <c r="C337">
        <v>1</v>
      </c>
      <c r="D337">
        <v>4</v>
      </c>
      <c r="E337">
        <f t="shared" si="60"/>
        <v>0</v>
      </c>
      <c r="F337">
        <f t="shared" si="61"/>
        <v>0</v>
      </c>
      <c r="G337">
        <v>1</v>
      </c>
      <c r="H337">
        <v>7</v>
      </c>
      <c r="I337">
        <f t="shared" si="62"/>
        <v>0</v>
      </c>
      <c r="J337">
        <f t="shared" si="63"/>
        <v>0</v>
      </c>
      <c r="K337">
        <v>1</v>
      </c>
      <c r="L337">
        <v>1</v>
      </c>
      <c r="N337">
        <v>22</v>
      </c>
      <c r="O337">
        <v>31</v>
      </c>
      <c r="Q337">
        <f t="shared" si="64"/>
        <v>0</v>
      </c>
      <c r="R337">
        <f t="shared" si="65"/>
        <v>0</v>
      </c>
      <c r="T337">
        <v>3</v>
      </c>
      <c r="V337">
        <v>1</v>
      </c>
      <c r="Z337">
        <f t="shared" si="66"/>
        <v>0</v>
      </c>
      <c r="AA337">
        <f t="shared" si="67"/>
        <v>0</v>
      </c>
      <c r="AF337">
        <v>4</v>
      </c>
      <c r="AG337">
        <v>17</v>
      </c>
      <c r="AH337">
        <f t="shared" si="68"/>
        <v>0</v>
      </c>
      <c r="AI337">
        <f t="shared" si="69"/>
        <v>3.590357326038639E-3</v>
      </c>
      <c r="AL337">
        <v>2</v>
      </c>
      <c r="AV337">
        <f t="shared" si="70"/>
        <v>1.1372294815370794E-5</v>
      </c>
      <c r="AW337">
        <f t="shared" si="71"/>
        <v>0</v>
      </c>
    </row>
    <row r="338" spans="1:49" x14ac:dyDescent="0.35">
      <c r="A338" s="1">
        <v>540500</v>
      </c>
      <c r="B338" s="2" t="s">
        <v>408</v>
      </c>
      <c r="E338">
        <f t="shared" si="60"/>
        <v>0</v>
      </c>
      <c r="F338">
        <f t="shared" si="61"/>
        <v>0</v>
      </c>
      <c r="I338">
        <f t="shared" si="62"/>
        <v>0</v>
      </c>
      <c r="J338">
        <f t="shared" si="63"/>
        <v>0</v>
      </c>
      <c r="N338">
        <v>6</v>
      </c>
      <c r="O338">
        <v>1</v>
      </c>
      <c r="Q338">
        <f t="shared" si="64"/>
        <v>0</v>
      </c>
      <c r="R338">
        <f t="shared" si="65"/>
        <v>2.3182646133465806E-4</v>
      </c>
      <c r="Z338">
        <f t="shared" si="66"/>
        <v>0</v>
      </c>
      <c r="AA338">
        <f t="shared" si="67"/>
        <v>0</v>
      </c>
      <c r="AH338">
        <f t="shared" si="68"/>
        <v>0</v>
      </c>
      <c r="AI338">
        <f t="shared" si="69"/>
        <v>0</v>
      </c>
      <c r="AV338">
        <f t="shared" si="70"/>
        <v>0</v>
      </c>
      <c r="AW338">
        <f t="shared" si="71"/>
        <v>0</v>
      </c>
    </row>
    <row r="339" spans="1:49" x14ac:dyDescent="0.35">
      <c r="A339" s="1">
        <v>540700</v>
      </c>
      <c r="B339" s="2" t="s">
        <v>409</v>
      </c>
      <c r="C339">
        <v>2</v>
      </c>
      <c r="E339">
        <f t="shared" si="60"/>
        <v>6.2722272051582793E-6</v>
      </c>
      <c r="F339">
        <f t="shared" si="61"/>
        <v>0</v>
      </c>
      <c r="H339">
        <v>1</v>
      </c>
      <c r="I339">
        <f t="shared" si="62"/>
        <v>0</v>
      </c>
      <c r="J339">
        <f t="shared" si="63"/>
        <v>4.833252779120348E-5</v>
      </c>
      <c r="Q339">
        <f t="shared" si="64"/>
        <v>0</v>
      </c>
      <c r="R339">
        <f t="shared" si="65"/>
        <v>0</v>
      </c>
      <c r="Z339">
        <f t="shared" si="66"/>
        <v>0</v>
      </c>
      <c r="AA339">
        <f t="shared" si="67"/>
        <v>0</v>
      </c>
      <c r="AH339">
        <f t="shared" si="68"/>
        <v>0</v>
      </c>
      <c r="AI339">
        <f t="shared" si="69"/>
        <v>0</v>
      </c>
      <c r="AV339">
        <f t="shared" si="70"/>
        <v>0</v>
      </c>
      <c r="AW339">
        <f t="shared" si="71"/>
        <v>0</v>
      </c>
    </row>
    <row r="340" spans="1:49" x14ac:dyDescent="0.35">
      <c r="A340" s="1">
        <v>550100</v>
      </c>
      <c r="B340" s="2" t="s">
        <v>410</v>
      </c>
      <c r="C340">
        <v>2</v>
      </c>
      <c r="E340">
        <f t="shared" si="60"/>
        <v>6.2722272051582793E-6</v>
      </c>
      <c r="F340">
        <f t="shared" si="61"/>
        <v>0</v>
      </c>
      <c r="G340">
        <v>64</v>
      </c>
      <c r="I340">
        <f t="shared" si="62"/>
        <v>4.9141935731562174E-4</v>
      </c>
      <c r="J340">
        <f t="shared" si="63"/>
        <v>0</v>
      </c>
      <c r="K340">
        <v>236</v>
      </c>
      <c r="L340">
        <v>30</v>
      </c>
      <c r="M340">
        <v>2</v>
      </c>
      <c r="Q340">
        <f t="shared" si="64"/>
        <v>9.3639174717422826E-4</v>
      </c>
      <c r="R340">
        <f t="shared" si="65"/>
        <v>0</v>
      </c>
      <c r="S340">
        <v>48</v>
      </c>
      <c r="T340">
        <v>17</v>
      </c>
      <c r="U340">
        <v>1</v>
      </c>
      <c r="Z340">
        <f t="shared" si="66"/>
        <v>1.0535557506584723E-3</v>
      </c>
      <c r="AA340">
        <f t="shared" si="67"/>
        <v>0</v>
      </c>
      <c r="AB340">
        <v>4</v>
      </c>
      <c r="AC340">
        <v>3</v>
      </c>
      <c r="AD340">
        <v>7</v>
      </c>
      <c r="AH340">
        <f t="shared" si="68"/>
        <v>1.7745329175856213E-4</v>
      </c>
      <c r="AI340">
        <f t="shared" si="69"/>
        <v>0</v>
      </c>
      <c r="AJ340">
        <v>9</v>
      </c>
      <c r="AK340">
        <v>38</v>
      </c>
      <c r="AL340">
        <v>50</v>
      </c>
      <c r="AV340">
        <f t="shared" si="70"/>
        <v>5.515562985454835E-4</v>
      </c>
      <c r="AW340">
        <f t="shared" si="71"/>
        <v>0</v>
      </c>
    </row>
    <row r="341" spans="1:49" x14ac:dyDescent="0.35">
      <c r="A341" s="1">
        <v>550200</v>
      </c>
      <c r="B341" s="2" t="s">
        <v>411</v>
      </c>
      <c r="C341">
        <v>218</v>
      </c>
      <c r="E341">
        <f t="shared" si="60"/>
        <v>6.8367276536225249E-4</v>
      </c>
      <c r="F341">
        <f t="shared" si="61"/>
        <v>0</v>
      </c>
      <c r="I341">
        <f t="shared" si="62"/>
        <v>0</v>
      </c>
      <c r="J341">
        <f t="shared" si="63"/>
        <v>0</v>
      </c>
      <c r="K341">
        <v>60</v>
      </c>
      <c r="L341">
        <v>28</v>
      </c>
      <c r="M341">
        <v>2</v>
      </c>
      <c r="N341">
        <v>35</v>
      </c>
      <c r="Q341">
        <f t="shared" si="64"/>
        <v>0</v>
      </c>
      <c r="R341">
        <f t="shared" si="65"/>
        <v>0</v>
      </c>
      <c r="S341">
        <v>20</v>
      </c>
      <c r="T341">
        <v>72</v>
      </c>
      <c r="V341">
        <v>7</v>
      </c>
      <c r="Z341">
        <f t="shared" si="66"/>
        <v>0</v>
      </c>
      <c r="AA341">
        <f t="shared" si="67"/>
        <v>0</v>
      </c>
      <c r="AD341">
        <v>14</v>
      </c>
      <c r="AH341">
        <f t="shared" si="68"/>
        <v>1.7745329175856213E-4</v>
      </c>
      <c r="AI341">
        <f t="shared" si="69"/>
        <v>0</v>
      </c>
      <c r="AJ341">
        <v>4</v>
      </c>
      <c r="AK341">
        <v>13</v>
      </c>
      <c r="AL341">
        <v>24</v>
      </c>
      <c r="AV341">
        <f t="shared" si="70"/>
        <v>2.3313204371510127E-4</v>
      </c>
      <c r="AW341">
        <f t="shared" si="71"/>
        <v>0</v>
      </c>
    </row>
    <row r="342" spans="1:49" x14ac:dyDescent="0.35">
      <c r="A342" s="1">
        <v>550300</v>
      </c>
      <c r="B342" s="2" t="s">
        <v>412</v>
      </c>
      <c r="C342">
        <v>7</v>
      </c>
      <c r="E342">
        <f t="shared" si="60"/>
        <v>2.1952795218053979E-5</v>
      </c>
      <c r="F342">
        <f t="shared" si="61"/>
        <v>0</v>
      </c>
      <c r="G342">
        <v>48</v>
      </c>
      <c r="I342">
        <f t="shared" si="62"/>
        <v>3.6856451798671634E-4</v>
      </c>
      <c r="J342">
        <f t="shared" si="63"/>
        <v>0</v>
      </c>
      <c r="Q342">
        <f t="shared" si="64"/>
        <v>0</v>
      </c>
      <c r="R342">
        <f t="shared" si="65"/>
        <v>0</v>
      </c>
      <c r="Z342">
        <f t="shared" si="66"/>
        <v>0</v>
      </c>
      <c r="AA342">
        <f t="shared" si="67"/>
        <v>0</v>
      </c>
      <c r="AH342">
        <f t="shared" si="68"/>
        <v>0</v>
      </c>
      <c r="AI342">
        <f t="shared" si="69"/>
        <v>0</v>
      </c>
      <c r="AV342">
        <f t="shared" si="70"/>
        <v>0</v>
      </c>
      <c r="AW342">
        <f t="shared" si="71"/>
        <v>0</v>
      </c>
    </row>
    <row r="343" spans="1:49" x14ac:dyDescent="0.35">
      <c r="A343" s="1">
        <v>560100</v>
      </c>
      <c r="B343" s="2" t="s">
        <v>413</v>
      </c>
      <c r="C343">
        <v>2</v>
      </c>
      <c r="E343">
        <f t="shared" si="60"/>
        <v>6.2722272051582793E-6</v>
      </c>
      <c r="F343">
        <f t="shared" si="61"/>
        <v>0</v>
      </c>
      <c r="G343">
        <v>20</v>
      </c>
      <c r="I343">
        <f t="shared" si="62"/>
        <v>1.535685491611318E-4</v>
      </c>
      <c r="J343">
        <f t="shared" si="63"/>
        <v>0</v>
      </c>
      <c r="L343">
        <v>1</v>
      </c>
      <c r="M343">
        <v>2</v>
      </c>
      <c r="N343">
        <v>2</v>
      </c>
      <c r="O343">
        <v>3</v>
      </c>
      <c r="Q343">
        <f t="shared" si="64"/>
        <v>0</v>
      </c>
      <c r="R343">
        <f t="shared" si="65"/>
        <v>0</v>
      </c>
      <c r="S343">
        <v>8</v>
      </c>
      <c r="T343">
        <v>49</v>
      </c>
      <c r="Z343">
        <f t="shared" si="66"/>
        <v>9.098890573868625E-4</v>
      </c>
      <c r="AA343">
        <f t="shared" si="67"/>
        <v>0</v>
      </c>
      <c r="AD343">
        <v>22</v>
      </c>
      <c r="AH343">
        <f t="shared" si="68"/>
        <v>2.7885517276345475E-4</v>
      </c>
      <c r="AI343">
        <f t="shared" si="69"/>
        <v>0</v>
      </c>
      <c r="AJ343">
        <v>8</v>
      </c>
      <c r="AK343">
        <v>22</v>
      </c>
      <c r="AL343">
        <v>13</v>
      </c>
      <c r="AV343">
        <f t="shared" si="70"/>
        <v>2.4450433853047209E-4</v>
      </c>
      <c r="AW343">
        <f t="shared" si="71"/>
        <v>0</v>
      </c>
    </row>
    <row r="344" spans="1:49" x14ac:dyDescent="0.35">
      <c r="A344" s="1">
        <v>560200</v>
      </c>
      <c r="B344" s="2" t="s">
        <v>414</v>
      </c>
      <c r="C344">
        <v>48</v>
      </c>
      <c r="E344">
        <f t="shared" si="60"/>
        <v>1.505334529237987E-4</v>
      </c>
      <c r="F344">
        <f t="shared" si="61"/>
        <v>0</v>
      </c>
      <c r="G344">
        <v>14</v>
      </c>
      <c r="I344">
        <f t="shared" si="62"/>
        <v>1.0749798441279227E-4</v>
      </c>
      <c r="J344">
        <f t="shared" si="63"/>
        <v>0</v>
      </c>
      <c r="K344">
        <v>6</v>
      </c>
      <c r="L344">
        <v>5</v>
      </c>
      <c r="M344">
        <v>1</v>
      </c>
      <c r="Q344">
        <f t="shared" si="64"/>
        <v>4.1927988679443057E-5</v>
      </c>
      <c r="R344">
        <f t="shared" si="65"/>
        <v>0</v>
      </c>
      <c r="S344">
        <v>3</v>
      </c>
      <c r="Z344">
        <f t="shared" si="66"/>
        <v>4.7888897757203287E-5</v>
      </c>
      <c r="AA344">
        <f t="shared" si="67"/>
        <v>0</v>
      </c>
      <c r="AD344">
        <v>2</v>
      </c>
      <c r="AH344">
        <f t="shared" si="68"/>
        <v>2.5350470251223161E-5</v>
      </c>
      <c r="AI344">
        <f t="shared" si="69"/>
        <v>0</v>
      </c>
      <c r="AK344">
        <v>1</v>
      </c>
      <c r="AL344">
        <v>1</v>
      </c>
      <c r="AV344">
        <f t="shared" si="70"/>
        <v>1.1372294815370794E-5</v>
      </c>
      <c r="AW344">
        <f t="shared" si="71"/>
        <v>0</v>
      </c>
    </row>
    <row r="345" spans="1:49" x14ac:dyDescent="0.35">
      <c r="A345" s="1">
        <v>560300</v>
      </c>
      <c r="B345" s="2" t="s">
        <v>415</v>
      </c>
      <c r="C345">
        <v>1134</v>
      </c>
      <c r="D345">
        <v>304</v>
      </c>
      <c r="E345">
        <f t="shared" si="60"/>
        <v>0</v>
      </c>
      <c r="F345">
        <f t="shared" si="61"/>
        <v>0</v>
      </c>
      <c r="G345">
        <v>147</v>
      </c>
      <c r="H345">
        <v>127</v>
      </c>
      <c r="I345">
        <f t="shared" si="62"/>
        <v>0</v>
      </c>
      <c r="J345">
        <f t="shared" si="63"/>
        <v>0</v>
      </c>
      <c r="N345">
        <v>104</v>
      </c>
      <c r="O345">
        <v>88</v>
      </c>
      <c r="P345">
        <v>20</v>
      </c>
      <c r="Q345">
        <f t="shared" si="64"/>
        <v>0</v>
      </c>
      <c r="R345">
        <f t="shared" si="65"/>
        <v>7.021029971849644E-3</v>
      </c>
      <c r="V345">
        <v>69</v>
      </c>
      <c r="Z345">
        <f t="shared" si="66"/>
        <v>0</v>
      </c>
      <c r="AA345">
        <f t="shared" si="67"/>
        <v>4.3527630582891746E-3</v>
      </c>
      <c r="AE345">
        <v>1</v>
      </c>
      <c r="AG345">
        <v>1</v>
      </c>
      <c r="AH345">
        <f t="shared" si="68"/>
        <v>0</v>
      </c>
      <c r="AI345">
        <f t="shared" si="69"/>
        <v>3.4193879295606086E-4</v>
      </c>
      <c r="AM345">
        <v>12</v>
      </c>
      <c r="AQ345">
        <v>1</v>
      </c>
      <c r="AR345">
        <v>5</v>
      </c>
      <c r="AT345">
        <v>6</v>
      </c>
      <c r="AU345">
        <v>42</v>
      </c>
      <c r="AV345">
        <f t="shared" si="70"/>
        <v>0</v>
      </c>
      <c r="AW345">
        <f t="shared" si="71"/>
        <v>8.6414580496491046E-4</v>
      </c>
    </row>
    <row r="346" spans="1:49" x14ac:dyDescent="0.35">
      <c r="A346" s="1">
        <v>560500</v>
      </c>
      <c r="B346" s="2" t="s">
        <v>416</v>
      </c>
      <c r="C346">
        <v>2364</v>
      </c>
      <c r="D346">
        <v>2052</v>
      </c>
      <c r="E346">
        <f t="shared" si="60"/>
        <v>0</v>
      </c>
      <c r="F346">
        <f t="shared" si="61"/>
        <v>0</v>
      </c>
      <c r="G346">
        <v>2</v>
      </c>
      <c r="H346">
        <v>1318</v>
      </c>
      <c r="I346">
        <f t="shared" si="62"/>
        <v>0</v>
      </c>
      <c r="J346">
        <f t="shared" si="63"/>
        <v>0</v>
      </c>
      <c r="O346">
        <v>82</v>
      </c>
      <c r="Q346">
        <f t="shared" si="64"/>
        <v>0</v>
      </c>
      <c r="R346">
        <f t="shared" si="65"/>
        <v>2.7156814042059944E-3</v>
      </c>
      <c r="Z346">
        <f t="shared" si="66"/>
        <v>0</v>
      </c>
      <c r="AA346">
        <f t="shared" si="67"/>
        <v>0</v>
      </c>
      <c r="AE346">
        <v>59</v>
      </c>
      <c r="AF346">
        <v>7</v>
      </c>
      <c r="AG346">
        <v>1</v>
      </c>
      <c r="AH346">
        <f t="shared" si="68"/>
        <v>0</v>
      </c>
      <c r="AI346">
        <f t="shared" si="69"/>
        <v>1.1454949564028039E-2</v>
      </c>
      <c r="AM346">
        <v>23</v>
      </c>
      <c r="AN346">
        <v>3</v>
      </c>
      <c r="AO346">
        <v>20</v>
      </c>
      <c r="AQ346">
        <v>1</v>
      </c>
      <c r="AR346">
        <v>10</v>
      </c>
      <c r="AU346">
        <v>17</v>
      </c>
      <c r="AV346">
        <f t="shared" si="70"/>
        <v>0</v>
      </c>
      <c r="AW346">
        <f t="shared" si="71"/>
        <v>9.6889075102126322E-4</v>
      </c>
    </row>
    <row r="347" spans="1:49" x14ac:dyDescent="0.35">
      <c r="A347" s="1">
        <v>570100</v>
      </c>
      <c r="B347" s="2" t="s">
        <v>417</v>
      </c>
      <c r="C347">
        <v>237</v>
      </c>
      <c r="E347">
        <f t="shared" si="60"/>
        <v>7.4325892381125612E-4</v>
      </c>
      <c r="F347">
        <f t="shared" si="61"/>
        <v>0</v>
      </c>
      <c r="G347">
        <v>12</v>
      </c>
      <c r="I347">
        <f t="shared" si="62"/>
        <v>9.2141129496679084E-5</v>
      </c>
      <c r="J347">
        <f t="shared" si="63"/>
        <v>0</v>
      </c>
      <c r="K347">
        <v>7</v>
      </c>
      <c r="Q347">
        <f t="shared" si="64"/>
        <v>2.4457993396341783E-5</v>
      </c>
      <c r="R347">
        <f t="shared" si="65"/>
        <v>0</v>
      </c>
      <c r="Z347">
        <f t="shared" si="66"/>
        <v>0</v>
      </c>
      <c r="AA347">
        <f t="shared" si="67"/>
        <v>0</v>
      </c>
      <c r="AB347">
        <v>6</v>
      </c>
      <c r="AC347">
        <v>15</v>
      </c>
      <c r="AH347">
        <f t="shared" si="68"/>
        <v>2.661799376378432E-4</v>
      </c>
      <c r="AI347">
        <f t="shared" si="69"/>
        <v>0</v>
      </c>
      <c r="AJ347">
        <v>5</v>
      </c>
      <c r="AK347">
        <v>2</v>
      </c>
      <c r="AV347">
        <f t="shared" si="70"/>
        <v>3.9803031853797776E-5</v>
      </c>
      <c r="AW347">
        <f t="shared" si="71"/>
        <v>0</v>
      </c>
    </row>
    <row r="348" spans="1:49" x14ac:dyDescent="0.35">
      <c r="A348" s="1">
        <v>570200</v>
      </c>
      <c r="B348" s="2" t="s">
        <v>418</v>
      </c>
      <c r="C348">
        <v>470</v>
      </c>
      <c r="E348">
        <f t="shared" si="60"/>
        <v>1.4739733932121958E-3</v>
      </c>
      <c r="F348">
        <f t="shared" si="61"/>
        <v>0</v>
      </c>
      <c r="G348">
        <v>16</v>
      </c>
      <c r="I348">
        <f t="shared" si="62"/>
        <v>1.2285483932890544E-4</v>
      </c>
      <c r="J348">
        <f t="shared" si="63"/>
        <v>0</v>
      </c>
      <c r="K348">
        <v>14</v>
      </c>
      <c r="Q348">
        <f t="shared" si="64"/>
        <v>4.8915986792683565E-5</v>
      </c>
      <c r="R348">
        <f t="shared" si="65"/>
        <v>0</v>
      </c>
      <c r="S348">
        <v>12</v>
      </c>
      <c r="Z348">
        <f t="shared" si="66"/>
        <v>1.9155559102881315E-4</v>
      </c>
      <c r="AA348">
        <f t="shared" si="67"/>
        <v>0</v>
      </c>
      <c r="AB348">
        <v>1</v>
      </c>
      <c r="AH348">
        <f t="shared" si="68"/>
        <v>1.267523512561158E-5</v>
      </c>
      <c r="AI348">
        <f t="shared" si="69"/>
        <v>0</v>
      </c>
      <c r="AJ348">
        <v>9</v>
      </c>
      <c r="AK348">
        <v>1</v>
      </c>
      <c r="AL348">
        <v>7</v>
      </c>
      <c r="AV348">
        <f t="shared" si="70"/>
        <v>9.6664505930651751E-5</v>
      </c>
      <c r="AW348">
        <f t="shared" si="71"/>
        <v>0</v>
      </c>
    </row>
    <row r="349" spans="1:49" x14ac:dyDescent="0.35">
      <c r="A349" s="1">
        <v>570300</v>
      </c>
      <c r="B349" s="2" t="s">
        <v>419</v>
      </c>
      <c r="C349">
        <v>953</v>
      </c>
      <c r="E349">
        <f t="shared" si="60"/>
        <v>2.9887162632579204E-3</v>
      </c>
      <c r="F349">
        <f t="shared" si="61"/>
        <v>0</v>
      </c>
      <c r="G349">
        <v>232</v>
      </c>
      <c r="I349">
        <f t="shared" si="62"/>
        <v>1.7813951702691289E-3</v>
      </c>
      <c r="J349">
        <f t="shared" si="63"/>
        <v>0</v>
      </c>
      <c r="K349">
        <v>16</v>
      </c>
      <c r="L349">
        <v>44</v>
      </c>
      <c r="Q349">
        <f t="shared" si="64"/>
        <v>2.0963994339721529E-4</v>
      </c>
      <c r="R349">
        <f t="shared" si="65"/>
        <v>0</v>
      </c>
      <c r="S349">
        <v>8</v>
      </c>
      <c r="Z349">
        <f t="shared" si="66"/>
        <v>1.2770372735254211E-4</v>
      </c>
      <c r="AA349">
        <f t="shared" si="67"/>
        <v>0</v>
      </c>
      <c r="AB349">
        <v>15</v>
      </c>
      <c r="AC349">
        <v>26</v>
      </c>
      <c r="AD349">
        <v>26</v>
      </c>
      <c r="AH349">
        <f t="shared" si="68"/>
        <v>8.492407534159759E-4</v>
      </c>
      <c r="AI349">
        <f t="shared" si="69"/>
        <v>0</v>
      </c>
      <c r="AJ349">
        <v>11</v>
      </c>
      <c r="AK349">
        <v>10</v>
      </c>
      <c r="AL349">
        <v>2</v>
      </c>
      <c r="AV349">
        <f t="shared" si="70"/>
        <v>1.3078139037676412E-4</v>
      </c>
      <c r="AW349">
        <f t="shared" si="71"/>
        <v>0</v>
      </c>
    </row>
    <row r="350" spans="1:49" x14ac:dyDescent="0.35">
      <c r="A350" s="1">
        <v>580100</v>
      </c>
      <c r="B350" s="2" t="s">
        <v>420</v>
      </c>
      <c r="C350">
        <v>53</v>
      </c>
      <c r="E350">
        <f t="shared" si="60"/>
        <v>1.6621402093669441E-4</v>
      </c>
      <c r="F350">
        <f t="shared" si="61"/>
        <v>0</v>
      </c>
      <c r="G350">
        <v>3</v>
      </c>
      <c r="I350">
        <f t="shared" si="62"/>
        <v>2.3035282374169771E-5</v>
      </c>
      <c r="J350">
        <f t="shared" si="63"/>
        <v>0</v>
      </c>
      <c r="K350">
        <v>9</v>
      </c>
      <c r="L350">
        <v>2</v>
      </c>
      <c r="Q350">
        <f t="shared" si="64"/>
        <v>3.8433989622822799E-5</v>
      </c>
      <c r="R350">
        <f t="shared" si="65"/>
        <v>0</v>
      </c>
      <c r="S350">
        <v>2</v>
      </c>
      <c r="T350">
        <v>4</v>
      </c>
      <c r="Z350">
        <f t="shared" si="66"/>
        <v>9.5777795514406574E-5</v>
      </c>
      <c r="AA350">
        <f t="shared" si="67"/>
        <v>0</v>
      </c>
      <c r="AC350">
        <v>2</v>
      </c>
      <c r="AD350">
        <v>1</v>
      </c>
      <c r="AH350">
        <f t="shared" si="68"/>
        <v>3.8025705376834737E-5</v>
      </c>
      <c r="AI350">
        <f t="shared" si="69"/>
        <v>0</v>
      </c>
      <c r="AK350">
        <v>9</v>
      </c>
      <c r="AL350">
        <v>5</v>
      </c>
      <c r="AV350">
        <f t="shared" si="70"/>
        <v>7.9606063707595551E-5</v>
      </c>
      <c r="AW350">
        <f t="shared" si="71"/>
        <v>0</v>
      </c>
    </row>
    <row r="351" spans="1:49" x14ac:dyDescent="0.35">
      <c r="A351" s="1">
        <v>580200</v>
      </c>
      <c r="B351" s="2" t="s">
        <v>421</v>
      </c>
      <c r="C351">
        <v>85</v>
      </c>
      <c r="E351">
        <f t="shared" si="60"/>
        <v>2.6656965621922688E-4</v>
      </c>
      <c r="F351">
        <f t="shared" si="61"/>
        <v>0</v>
      </c>
      <c r="G351">
        <v>2</v>
      </c>
      <c r="I351">
        <f t="shared" si="62"/>
        <v>1.535685491611318E-5</v>
      </c>
      <c r="J351">
        <f t="shared" si="63"/>
        <v>0</v>
      </c>
      <c r="Q351">
        <f t="shared" si="64"/>
        <v>0</v>
      </c>
      <c r="R351">
        <f t="shared" si="65"/>
        <v>0</v>
      </c>
      <c r="S351">
        <v>1</v>
      </c>
      <c r="Z351">
        <f t="shared" si="66"/>
        <v>1.5962965919067764E-5</v>
      </c>
      <c r="AA351">
        <f t="shared" si="67"/>
        <v>0</v>
      </c>
      <c r="AD351">
        <v>1</v>
      </c>
      <c r="AH351">
        <f t="shared" si="68"/>
        <v>1.267523512561158E-5</v>
      </c>
      <c r="AI351">
        <f t="shared" si="69"/>
        <v>0</v>
      </c>
      <c r="AL351">
        <v>15</v>
      </c>
      <c r="AV351">
        <f t="shared" si="70"/>
        <v>8.5292211115280947E-5</v>
      </c>
      <c r="AW351">
        <f t="shared" si="71"/>
        <v>0</v>
      </c>
    </row>
    <row r="352" spans="1:49" x14ac:dyDescent="0.35">
      <c r="A352" s="1">
        <v>580400</v>
      </c>
      <c r="B352" s="2" t="s">
        <v>422</v>
      </c>
      <c r="C352">
        <v>25</v>
      </c>
      <c r="E352">
        <f t="shared" si="60"/>
        <v>7.8402840064478496E-5</v>
      </c>
      <c r="F352">
        <f t="shared" si="61"/>
        <v>0</v>
      </c>
      <c r="G352">
        <v>2</v>
      </c>
      <c r="I352">
        <f t="shared" si="62"/>
        <v>1.535685491611318E-5</v>
      </c>
      <c r="J352">
        <f t="shared" si="63"/>
        <v>0</v>
      </c>
      <c r="K352">
        <v>76</v>
      </c>
      <c r="L352">
        <v>4</v>
      </c>
      <c r="M352">
        <v>3</v>
      </c>
      <c r="Q352">
        <f t="shared" si="64"/>
        <v>2.9000192169948113E-4</v>
      </c>
      <c r="R352">
        <f t="shared" si="65"/>
        <v>0</v>
      </c>
      <c r="S352">
        <v>11</v>
      </c>
      <c r="T352">
        <v>24</v>
      </c>
      <c r="Z352">
        <f t="shared" si="66"/>
        <v>5.587038071673717E-4</v>
      </c>
      <c r="AA352">
        <f t="shared" si="67"/>
        <v>0</v>
      </c>
      <c r="AB352">
        <v>15</v>
      </c>
      <c r="AC352">
        <v>4</v>
      </c>
      <c r="AD352">
        <v>4</v>
      </c>
      <c r="AH352">
        <f t="shared" si="68"/>
        <v>2.9153040788906635E-4</v>
      </c>
      <c r="AI352">
        <f t="shared" si="69"/>
        <v>0</v>
      </c>
      <c r="AJ352">
        <v>6</v>
      </c>
      <c r="AK352">
        <v>1</v>
      </c>
      <c r="AL352">
        <v>10</v>
      </c>
      <c r="AV352">
        <f t="shared" si="70"/>
        <v>9.6664505930651751E-5</v>
      </c>
      <c r="AW352">
        <f t="shared" si="71"/>
        <v>0</v>
      </c>
    </row>
    <row r="353" spans="1:49" x14ac:dyDescent="0.35">
      <c r="A353" s="1">
        <v>580600</v>
      </c>
      <c r="B353" s="2" t="s">
        <v>423</v>
      </c>
      <c r="C353">
        <v>283</v>
      </c>
      <c r="E353">
        <f t="shared" si="60"/>
        <v>8.8752014952989654E-4</v>
      </c>
      <c r="F353">
        <f t="shared" si="61"/>
        <v>0</v>
      </c>
      <c r="G353">
        <v>161</v>
      </c>
      <c r="I353">
        <f t="shared" si="62"/>
        <v>1.2362268207471109E-3</v>
      </c>
      <c r="J353">
        <f t="shared" si="63"/>
        <v>0</v>
      </c>
      <c r="L353">
        <v>1</v>
      </c>
      <c r="Q353">
        <f t="shared" si="64"/>
        <v>3.4939990566202546E-6</v>
      </c>
      <c r="R353">
        <f t="shared" si="65"/>
        <v>0</v>
      </c>
      <c r="Z353">
        <f t="shared" si="66"/>
        <v>0</v>
      </c>
      <c r="AA353">
        <f t="shared" si="67"/>
        <v>0</v>
      </c>
      <c r="AC353">
        <v>1</v>
      </c>
      <c r="AD353">
        <v>1</v>
      </c>
      <c r="AH353">
        <f t="shared" si="68"/>
        <v>2.5350470251223161E-5</v>
      </c>
      <c r="AI353">
        <f t="shared" si="69"/>
        <v>0</v>
      </c>
      <c r="AV353">
        <f t="shared" si="70"/>
        <v>0</v>
      </c>
      <c r="AW353">
        <f t="shared" si="71"/>
        <v>0</v>
      </c>
    </row>
    <row r="354" spans="1:49" x14ac:dyDescent="0.35">
      <c r="A354" s="1">
        <v>580700</v>
      </c>
      <c r="B354" s="2" t="s">
        <v>424</v>
      </c>
      <c r="C354">
        <v>58</v>
      </c>
      <c r="D354">
        <v>692</v>
      </c>
      <c r="E354">
        <f t="shared" si="60"/>
        <v>0</v>
      </c>
      <c r="F354">
        <f t="shared" si="61"/>
        <v>0</v>
      </c>
      <c r="G354">
        <v>33</v>
      </c>
      <c r="H354">
        <v>50</v>
      </c>
      <c r="I354">
        <f t="shared" si="62"/>
        <v>0</v>
      </c>
      <c r="J354">
        <f t="shared" si="63"/>
        <v>0</v>
      </c>
      <c r="K354">
        <v>3</v>
      </c>
      <c r="N354">
        <v>9</v>
      </c>
      <c r="O354">
        <v>174</v>
      </c>
      <c r="P354">
        <v>2</v>
      </c>
      <c r="Q354">
        <f t="shared" si="64"/>
        <v>0</v>
      </c>
      <c r="R354">
        <f t="shared" si="65"/>
        <v>0</v>
      </c>
      <c r="Z354">
        <f t="shared" si="66"/>
        <v>0</v>
      </c>
      <c r="AA354">
        <f t="shared" si="67"/>
        <v>0</v>
      </c>
      <c r="AF354">
        <v>18</v>
      </c>
      <c r="AG354">
        <v>3</v>
      </c>
      <c r="AH354">
        <f t="shared" si="68"/>
        <v>0</v>
      </c>
      <c r="AI354">
        <f t="shared" si="69"/>
        <v>3.590357326038639E-3</v>
      </c>
      <c r="AJ354">
        <v>8</v>
      </c>
      <c r="AQ354">
        <v>3</v>
      </c>
      <c r="AT354">
        <v>2</v>
      </c>
      <c r="AV354">
        <f t="shared" si="70"/>
        <v>0</v>
      </c>
      <c r="AW354">
        <f t="shared" si="71"/>
        <v>0</v>
      </c>
    </row>
    <row r="355" spans="1:49" x14ac:dyDescent="0.35">
      <c r="A355" s="1">
        <v>590100</v>
      </c>
      <c r="B355" s="2" t="s">
        <v>425</v>
      </c>
      <c r="D355">
        <v>28</v>
      </c>
      <c r="E355">
        <f t="shared" si="60"/>
        <v>0</v>
      </c>
      <c r="F355">
        <f t="shared" si="61"/>
        <v>4.989219721672814E-4</v>
      </c>
      <c r="H355">
        <v>339</v>
      </c>
      <c r="I355">
        <f t="shared" si="62"/>
        <v>0</v>
      </c>
      <c r="J355">
        <f t="shared" si="63"/>
        <v>1.6384726921217979E-2</v>
      </c>
      <c r="Q355">
        <f t="shared" si="64"/>
        <v>0</v>
      </c>
      <c r="R355">
        <f t="shared" si="65"/>
        <v>0</v>
      </c>
      <c r="Z355">
        <f t="shared" si="66"/>
        <v>0</v>
      </c>
      <c r="AA355">
        <f t="shared" si="67"/>
        <v>0</v>
      </c>
      <c r="AH355">
        <f t="shared" si="68"/>
        <v>0</v>
      </c>
      <c r="AI355">
        <f t="shared" si="69"/>
        <v>0</v>
      </c>
      <c r="AV355">
        <f t="shared" si="70"/>
        <v>0</v>
      </c>
      <c r="AW355">
        <f t="shared" si="71"/>
        <v>0</v>
      </c>
    </row>
    <row r="356" spans="1:49" x14ac:dyDescent="0.35">
      <c r="A356" s="1">
        <v>590200</v>
      </c>
      <c r="B356" s="2" t="s">
        <v>426</v>
      </c>
      <c r="D356">
        <v>191</v>
      </c>
      <c r="E356">
        <f t="shared" si="60"/>
        <v>0</v>
      </c>
      <c r="F356">
        <f t="shared" si="61"/>
        <v>3.4033605958553839E-3</v>
      </c>
      <c r="G356">
        <v>21</v>
      </c>
      <c r="H356">
        <v>15</v>
      </c>
      <c r="I356">
        <f t="shared" si="62"/>
        <v>0</v>
      </c>
      <c r="J356">
        <f t="shared" si="63"/>
        <v>0</v>
      </c>
      <c r="Q356">
        <f t="shared" si="64"/>
        <v>0</v>
      </c>
      <c r="R356">
        <f t="shared" si="65"/>
        <v>0</v>
      </c>
      <c r="Z356">
        <f t="shared" si="66"/>
        <v>0</v>
      </c>
      <c r="AA356">
        <f t="shared" si="67"/>
        <v>0</v>
      </c>
      <c r="AH356">
        <f t="shared" si="68"/>
        <v>0</v>
      </c>
      <c r="AI356">
        <f t="shared" si="69"/>
        <v>0</v>
      </c>
      <c r="AV356">
        <f t="shared" si="70"/>
        <v>0</v>
      </c>
      <c r="AW356">
        <f t="shared" si="71"/>
        <v>0</v>
      </c>
    </row>
    <row r="357" spans="1:49" x14ac:dyDescent="0.35">
      <c r="A357" s="1">
        <v>590301</v>
      </c>
      <c r="B357" s="2" t="s">
        <v>427</v>
      </c>
      <c r="C357">
        <v>5</v>
      </c>
      <c r="D357">
        <v>1574</v>
      </c>
      <c r="E357">
        <f t="shared" si="60"/>
        <v>0</v>
      </c>
      <c r="F357">
        <f t="shared" si="61"/>
        <v>0</v>
      </c>
      <c r="G357">
        <v>14</v>
      </c>
      <c r="H357">
        <v>511</v>
      </c>
      <c r="I357">
        <f t="shared" si="62"/>
        <v>0</v>
      </c>
      <c r="J357">
        <f t="shared" si="63"/>
        <v>0</v>
      </c>
      <c r="N357">
        <v>1244</v>
      </c>
      <c r="O357">
        <v>98</v>
      </c>
      <c r="P357">
        <v>22</v>
      </c>
      <c r="Q357">
        <f t="shared" si="64"/>
        <v>0</v>
      </c>
      <c r="R357">
        <f t="shared" si="65"/>
        <v>4.5173041894353373E-2</v>
      </c>
      <c r="V357">
        <v>40</v>
      </c>
      <c r="W357">
        <v>2</v>
      </c>
      <c r="X357">
        <v>156</v>
      </c>
      <c r="Y357">
        <v>195</v>
      </c>
      <c r="Z357">
        <f t="shared" si="66"/>
        <v>0</v>
      </c>
      <c r="AA357">
        <f t="shared" si="67"/>
        <v>2.4791824375473125E-2</v>
      </c>
      <c r="AE357">
        <v>448</v>
      </c>
      <c r="AF357">
        <v>160</v>
      </c>
      <c r="AG357">
        <v>31</v>
      </c>
      <c r="AH357">
        <f t="shared" si="68"/>
        <v>0</v>
      </c>
      <c r="AI357">
        <f t="shared" si="69"/>
        <v>0.10924944434946145</v>
      </c>
      <c r="AM357">
        <v>1186</v>
      </c>
      <c r="AN357">
        <v>34</v>
      </c>
      <c r="AO357">
        <v>745</v>
      </c>
      <c r="AP357">
        <v>28</v>
      </c>
      <c r="AQ357">
        <v>60</v>
      </c>
      <c r="AR357">
        <v>439</v>
      </c>
      <c r="AS357">
        <v>9</v>
      </c>
      <c r="AT357">
        <v>251</v>
      </c>
      <c r="AU357">
        <v>739</v>
      </c>
      <c r="AV357">
        <f t="shared" si="70"/>
        <v>0</v>
      </c>
      <c r="AW357">
        <f t="shared" si="71"/>
        <v>4.5708075835340943E-2</v>
      </c>
    </row>
    <row r="358" spans="1:49" x14ac:dyDescent="0.35">
      <c r="A358" s="1">
        <v>590302</v>
      </c>
      <c r="B358" s="2" t="s">
        <v>428</v>
      </c>
      <c r="C358">
        <v>198</v>
      </c>
      <c r="E358">
        <f t="shared" si="60"/>
        <v>6.2095049331066965E-4</v>
      </c>
      <c r="F358">
        <f t="shared" si="61"/>
        <v>0</v>
      </c>
      <c r="G358">
        <v>47</v>
      </c>
      <c r="I358">
        <f t="shared" si="62"/>
        <v>3.6088609052865975E-4</v>
      </c>
      <c r="J358">
        <f t="shared" si="63"/>
        <v>0</v>
      </c>
      <c r="K358">
        <v>585</v>
      </c>
      <c r="L358">
        <v>58</v>
      </c>
      <c r="M358">
        <v>26</v>
      </c>
      <c r="Q358">
        <f t="shared" si="64"/>
        <v>2.3374853688789502E-3</v>
      </c>
      <c r="R358">
        <f t="shared" si="65"/>
        <v>0</v>
      </c>
      <c r="S358">
        <v>127</v>
      </c>
      <c r="T358">
        <v>127</v>
      </c>
      <c r="Z358">
        <f t="shared" si="66"/>
        <v>4.0545933434432118E-3</v>
      </c>
      <c r="AA358">
        <f t="shared" si="67"/>
        <v>0</v>
      </c>
      <c r="AB358">
        <v>284</v>
      </c>
      <c r="AC358">
        <v>53</v>
      </c>
      <c r="AD358">
        <v>39</v>
      </c>
      <c r="AH358">
        <f t="shared" si="68"/>
        <v>4.765888407229954E-3</v>
      </c>
      <c r="AI358">
        <f t="shared" si="69"/>
        <v>0</v>
      </c>
      <c r="AJ358">
        <v>54</v>
      </c>
      <c r="AK358">
        <v>38</v>
      </c>
      <c r="AL358">
        <v>262</v>
      </c>
      <c r="AP358">
        <v>17</v>
      </c>
      <c r="AV358">
        <f t="shared" si="70"/>
        <v>0</v>
      </c>
      <c r="AW358">
        <f t="shared" si="71"/>
        <v>0</v>
      </c>
    </row>
    <row r="359" spans="1:49" x14ac:dyDescent="0.35">
      <c r="A359" s="1">
        <v>600100</v>
      </c>
      <c r="B359" s="2" t="s">
        <v>429</v>
      </c>
      <c r="C359">
        <v>10341</v>
      </c>
      <c r="D359">
        <v>8642</v>
      </c>
      <c r="E359">
        <f t="shared" si="60"/>
        <v>0</v>
      </c>
      <c r="F359">
        <f t="shared" si="61"/>
        <v>0</v>
      </c>
      <c r="G359">
        <v>298</v>
      </c>
      <c r="H359">
        <v>123</v>
      </c>
      <c r="I359">
        <f t="shared" si="62"/>
        <v>0</v>
      </c>
      <c r="J359">
        <f t="shared" si="63"/>
        <v>0</v>
      </c>
      <c r="Q359">
        <f t="shared" si="64"/>
        <v>0</v>
      </c>
      <c r="R359">
        <f t="shared" si="65"/>
        <v>0</v>
      </c>
      <c r="Z359">
        <f t="shared" si="66"/>
        <v>0</v>
      </c>
      <c r="AA359">
        <f t="shared" si="67"/>
        <v>0</v>
      </c>
      <c r="AE359">
        <v>45</v>
      </c>
      <c r="AH359">
        <f t="shared" si="68"/>
        <v>0</v>
      </c>
      <c r="AI359">
        <f t="shared" si="69"/>
        <v>7.6936228415113691E-3</v>
      </c>
      <c r="AV359">
        <f t="shared" si="70"/>
        <v>0</v>
      </c>
      <c r="AW359">
        <f t="shared" si="71"/>
        <v>0</v>
      </c>
    </row>
    <row r="360" spans="1:49" x14ac:dyDescent="0.35">
      <c r="A360" s="1">
        <v>600200</v>
      </c>
      <c r="B360" s="2" t="s">
        <v>430</v>
      </c>
      <c r="C360">
        <v>7524</v>
      </c>
      <c r="D360">
        <v>1264</v>
      </c>
      <c r="E360">
        <f t="shared" si="60"/>
        <v>0</v>
      </c>
      <c r="F360">
        <f t="shared" si="61"/>
        <v>0</v>
      </c>
      <c r="G360">
        <v>430</v>
      </c>
      <c r="H360">
        <v>155</v>
      </c>
      <c r="I360">
        <f t="shared" si="62"/>
        <v>0</v>
      </c>
      <c r="J360">
        <f t="shared" si="63"/>
        <v>0</v>
      </c>
      <c r="Q360">
        <f t="shared" si="64"/>
        <v>0</v>
      </c>
      <c r="R360">
        <f t="shared" si="65"/>
        <v>0</v>
      </c>
      <c r="Z360">
        <f t="shared" si="66"/>
        <v>0</v>
      </c>
      <c r="AA360">
        <f t="shared" si="67"/>
        <v>0</v>
      </c>
      <c r="AH360">
        <f t="shared" si="68"/>
        <v>0</v>
      </c>
      <c r="AI360">
        <f t="shared" si="69"/>
        <v>0</v>
      </c>
      <c r="AV360">
        <f t="shared" si="70"/>
        <v>0</v>
      </c>
      <c r="AW360">
        <f t="shared" si="71"/>
        <v>0</v>
      </c>
    </row>
    <row r="361" spans="1:49" x14ac:dyDescent="0.35">
      <c r="A361" s="1">
        <v>600400</v>
      </c>
      <c r="B361" s="2" t="s">
        <v>431</v>
      </c>
      <c r="C361">
        <v>8200</v>
      </c>
      <c r="E361">
        <f t="shared" si="60"/>
        <v>2.5716131541148948E-2</v>
      </c>
      <c r="F361">
        <f t="shared" si="61"/>
        <v>0</v>
      </c>
      <c r="G361">
        <v>293</v>
      </c>
      <c r="H361">
        <v>276</v>
      </c>
      <c r="I361">
        <f t="shared" si="62"/>
        <v>0</v>
      </c>
      <c r="J361">
        <f t="shared" si="63"/>
        <v>0</v>
      </c>
      <c r="Q361">
        <f t="shared" si="64"/>
        <v>0</v>
      </c>
      <c r="R361">
        <f t="shared" si="65"/>
        <v>0</v>
      </c>
      <c r="Z361">
        <f t="shared" si="66"/>
        <v>0</v>
      </c>
      <c r="AA361">
        <f t="shared" si="67"/>
        <v>0</v>
      </c>
      <c r="AH361">
        <f t="shared" si="68"/>
        <v>0</v>
      </c>
      <c r="AI361">
        <f t="shared" si="69"/>
        <v>0</v>
      </c>
      <c r="AV361">
        <f t="shared" si="70"/>
        <v>0</v>
      </c>
      <c r="AW361">
        <f t="shared" si="71"/>
        <v>0</v>
      </c>
    </row>
    <row r="362" spans="1:49" x14ac:dyDescent="0.35">
      <c r="A362" s="1">
        <v>610100</v>
      </c>
      <c r="B362" s="2" t="s">
        <v>432</v>
      </c>
      <c r="C362">
        <v>2047</v>
      </c>
      <c r="D362">
        <v>6035</v>
      </c>
      <c r="E362">
        <f t="shared" si="60"/>
        <v>0</v>
      </c>
      <c r="F362">
        <f t="shared" si="61"/>
        <v>0</v>
      </c>
      <c r="H362">
        <v>128</v>
      </c>
      <c r="I362">
        <f t="shared" si="62"/>
        <v>0</v>
      </c>
      <c r="J362">
        <f t="shared" si="63"/>
        <v>6.1865635572740454E-3</v>
      </c>
      <c r="Q362">
        <f t="shared" si="64"/>
        <v>0</v>
      </c>
      <c r="R362">
        <f t="shared" si="65"/>
        <v>0</v>
      </c>
      <c r="Z362">
        <f t="shared" si="66"/>
        <v>0</v>
      </c>
      <c r="AA362">
        <f t="shared" si="67"/>
        <v>0</v>
      </c>
      <c r="AE362">
        <v>13</v>
      </c>
      <c r="AF362">
        <v>21</v>
      </c>
      <c r="AH362">
        <f t="shared" si="68"/>
        <v>0</v>
      </c>
      <c r="AI362">
        <f t="shared" si="69"/>
        <v>5.8129594802530347E-3</v>
      </c>
      <c r="AO362">
        <v>39</v>
      </c>
      <c r="AV362">
        <f t="shared" si="70"/>
        <v>0</v>
      </c>
      <c r="AW362">
        <f t="shared" si="71"/>
        <v>5.1063161202471985E-4</v>
      </c>
    </row>
    <row r="363" spans="1:49" x14ac:dyDescent="0.35">
      <c r="A363" s="1">
        <v>610200</v>
      </c>
      <c r="B363" s="2" t="s">
        <v>433</v>
      </c>
      <c r="C363">
        <v>61</v>
      </c>
      <c r="D363">
        <v>58</v>
      </c>
      <c r="E363">
        <f t="shared" si="60"/>
        <v>0</v>
      </c>
      <c r="F363">
        <f t="shared" si="61"/>
        <v>0</v>
      </c>
      <c r="G363">
        <v>41</v>
      </c>
      <c r="H363">
        <v>1</v>
      </c>
      <c r="I363">
        <f t="shared" si="62"/>
        <v>0</v>
      </c>
      <c r="J363">
        <f t="shared" si="63"/>
        <v>0</v>
      </c>
      <c r="N363">
        <v>25</v>
      </c>
      <c r="O363">
        <v>15</v>
      </c>
      <c r="Q363">
        <f t="shared" si="64"/>
        <v>0</v>
      </c>
      <c r="R363">
        <f t="shared" si="65"/>
        <v>1.324722636198046E-3</v>
      </c>
      <c r="Z363">
        <f t="shared" si="66"/>
        <v>0</v>
      </c>
      <c r="AA363">
        <f t="shared" si="67"/>
        <v>0</v>
      </c>
      <c r="AC363">
        <v>1</v>
      </c>
      <c r="AF363">
        <v>4</v>
      </c>
      <c r="AH363">
        <f t="shared" si="68"/>
        <v>0</v>
      </c>
      <c r="AI363">
        <f t="shared" si="69"/>
        <v>0</v>
      </c>
      <c r="AK363">
        <v>11</v>
      </c>
      <c r="AT363">
        <v>10</v>
      </c>
      <c r="AV363">
        <f t="shared" si="70"/>
        <v>0</v>
      </c>
      <c r="AW363">
        <f t="shared" si="71"/>
        <v>0</v>
      </c>
    </row>
    <row r="364" spans="1:49" x14ac:dyDescent="0.35">
      <c r="A364" s="1">
        <v>610300</v>
      </c>
      <c r="B364" s="2" t="s">
        <v>434</v>
      </c>
      <c r="E364">
        <f t="shared" si="60"/>
        <v>0</v>
      </c>
      <c r="F364">
        <f t="shared" si="61"/>
        <v>0</v>
      </c>
      <c r="G364">
        <v>33</v>
      </c>
      <c r="I364">
        <f t="shared" si="62"/>
        <v>2.5338810611586746E-4</v>
      </c>
      <c r="J364">
        <f t="shared" si="63"/>
        <v>0</v>
      </c>
      <c r="Q364">
        <f t="shared" si="64"/>
        <v>0</v>
      </c>
      <c r="R364">
        <f t="shared" si="65"/>
        <v>0</v>
      </c>
      <c r="Z364">
        <f t="shared" si="66"/>
        <v>0</v>
      </c>
      <c r="AA364">
        <f t="shared" si="67"/>
        <v>0</v>
      </c>
      <c r="AH364">
        <f t="shared" si="68"/>
        <v>0</v>
      </c>
      <c r="AI364">
        <f t="shared" si="69"/>
        <v>0</v>
      </c>
      <c r="AO364">
        <v>465</v>
      </c>
      <c r="AT364">
        <v>34</v>
      </c>
      <c r="AV364">
        <f t="shared" si="70"/>
        <v>0</v>
      </c>
      <c r="AW364">
        <f t="shared" si="71"/>
        <v>6.5334660102650049E-3</v>
      </c>
    </row>
    <row r="365" spans="1:49" x14ac:dyDescent="0.35">
      <c r="A365" s="1">
        <v>610500</v>
      </c>
      <c r="B365" s="2" t="s">
        <v>435</v>
      </c>
      <c r="C365">
        <v>2</v>
      </c>
      <c r="E365">
        <f t="shared" si="60"/>
        <v>6.2722272051582793E-6</v>
      </c>
      <c r="F365">
        <f t="shared" si="61"/>
        <v>0</v>
      </c>
      <c r="I365">
        <f t="shared" si="62"/>
        <v>0</v>
      </c>
      <c r="J365">
        <f t="shared" si="63"/>
        <v>0</v>
      </c>
      <c r="Q365">
        <f t="shared" si="64"/>
        <v>0</v>
      </c>
      <c r="R365">
        <f t="shared" si="65"/>
        <v>0</v>
      </c>
      <c r="Z365">
        <f t="shared" si="66"/>
        <v>0</v>
      </c>
      <c r="AA365">
        <f t="shared" si="67"/>
        <v>0</v>
      </c>
      <c r="AB365">
        <v>19</v>
      </c>
      <c r="AD365">
        <v>2</v>
      </c>
      <c r="AE365">
        <v>63</v>
      </c>
      <c r="AH365">
        <f t="shared" si="68"/>
        <v>0</v>
      </c>
      <c r="AI365">
        <f t="shared" si="69"/>
        <v>0</v>
      </c>
      <c r="AV365">
        <f t="shared" si="70"/>
        <v>0</v>
      </c>
      <c r="AW365">
        <f t="shared" si="71"/>
        <v>0</v>
      </c>
    </row>
    <row r="366" spans="1:49" x14ac:dyDescent="0.35">
      <c r="A366" s="1">
        <v>610601</v>
      </c>
      <c r="B366" s="2" t="s">
        <v>436</v>
      </c>
      <c r="C366">
        <v>1</v>
      </c>
      <c r="E366">
        <f t="shared" si="60"/>
        <v>3.1361136025791396E-6</v>
      </c>
      <c r="F366">
        <f t="shared" si="61"/>
        <v>0</v>
      </c>
      <c r="I366">
        <f t="shared" si="62"/>
        <v>0</v>
      </c>
      <c r="J366">
        <f t="shared" si="63"/>
        <v>0</v>
      </c>
      <c r="Q366">
        <f t="shared" si="64"/>
        <v>0</v>
      </c>
      <c r="R366">
        <f t="shared" si="65"/>
        <v>0</v>
      </c>
      <c r="Z366">
        <f t="shared" si="66"/>
        <v>0</v>
      </c>
      <c r="AA366">
        <f t="shared" si="67"/>
        <v>0</v>
      </c>
      <c r="AH366">
        <f t="shared" si="68"/>
        <v>0</v>
      </c>
      <c r="AI366">
        <f t="shared" si="69"/>
        <v>0</v>
      </c>
      <c r="AV366">
        <f t="shared" si="70"/>
        <v>0</v>
      </c>
      <c r="AW366">
        <f t="shared" si="71"/>
        <v>0</v>
      </c>
    </row>
    <row r="367" spans="1:49" x14ac:dyDescent="0.35">
      <c r="A367" s="1">
        <v>610603</v>
      </c>
      <c r="B367" s="2" t="s">
        <v>437</v>
      </c>
      <c r="E367">
        <f t="shared" si="60"/>
        <v>0</v>
      </c>
      <c r="F367">
        <f t="shared" si="61"/>
        <v>0</v>
      </c>
      <c r="I367">
        <f t="shared" si="62"/>
        <v>0</v>
      </c>
      <c r="J367">
        <f t="shared" si="63"/>
        <v>0</v>
      </c>
      <c r="Q367">
        <f t="shared" si="64"/>
        <v>0</v>
      </c>
      <c r="R367">
        <f t="shared" si="65"/>
        <v>0</v>
      </c>
      <c r="Z367">
        <f t="shared" si="66"/>
        <v>0</v>
      </c>
      <c r="AA367">
        <f t="shared" si="67"/>
        <v>0</v>
      </c>
      <c r="AH367">
        <f t="shared" si="68"/>
        <v>0</v>
      </c>
      <c r="AI367">
        <f t="shared" si="69"/>
        <v>0</v>
      </c>
      <c r="AV367">
        <f t="shared" si="70"/>
        <v>0</v>
      </c>
      <c r="AW367">
        <f t="shared" si="71"/>
        <v>0</v>
      </c>
    </row>
    <row r="368" spans="1:49" x14ac:dyDescent="0.35">
      <c r="A368" s="1">
        <v>610700</v>
      </c>
      <c r="B368" s="2" t="s">
        <v>438</v>
      </c>
      <c r="C368">
        <v>434</v>
      </c>
      <c r="E368">
        <f t="shared" si="60"/>
        <v>1.3610733035193468E-3</v>
      </c>
      <c r="F368">
        <f t="shared" si="61"/>
        <v>0</v>
      </c>
      <c r="I368">
        <f t="shared" si="62"/>
        <v>0</v>
      </c>
      <c r="J368">
        <f t="shared" si="63"/>
        <v>0</v>
      </c>
      <c r="N368">
        <v>89</v>
      </c>
      <c r="O368">
        <v>72</v>
      </c>
      <c r="P368">
        <v>17</v>
      </c>
      <c r="Q368">
        <f t="shared" si="64"/>
        <v>0</v>
      </c>
      <c r="R368">
        <f t="shared" si="65"/>
        <v>5.8950157310813048E-3</v>
      </c>
      <c r="Z368">
        <f t="shared" si="66"/>
        <v>0</v>
      </c>
      <c r="AA368">
        <f t="shared" si="67"/>
        <v>0</v>
      </c>
      <c r="AB368">
        <v>2</v>
      </c>
      <c r="AH368">
        <f t="shared" si="68"/>
        <v>2.5350470251223161E-5</v>
      </c>
      <c r="AI368">
        <f t="shared" si="69"/>
        <v>0</v>
      </c>
      <c r="AR368">
        <v>10</v>
      </c>
      <c r="AV368">
        <f t="shared" si="70"/>
        <v>0</v>
      </c>
      <c r="AW368">
        <f t="shared" si="71"/>
        <v>1.3093118257044098E-4</v>
      </c>
    </row>
    <row r="369" spans="1:49" x14ac:dyDescent="0.35">
      <c r="A369" s="1">
        <v>620101</v>
      </c>
      <c r="B369" s="2" t="s">
        <v>439</v>
      </c>
      <c r="C369">
        <v>5075</v>
      </c>
      <c r="D369">
        <v>13479</v>
      </c>
      <c r="E369">
        <f t="shared" si="60"/>
        <v>0</v>
      </c>
      <c r="F369">
        <f t="shared" si="61"/>
        <v>0</v>
      </c>
      <c r="G369">
        <v>199</v>
      </c>
      <c r="H369">
        <v>1478</v>
      </c>
      <c r="I369">
        <f t="shared" si="62"/>
        <v>0</v>
      </c>
      <c r="J369">
        <f t="shared" si="63"/>
        <v>0</v>
      </c>
      <c r="Q369">
        <f t="shared" si="64"/>
        <v>0</v>
      </c>
      <c r="R369">
        <f t="shared" si="65"/>
        <v>0</v>
      </c>
      <c r="Z369">
        <f t="shared" si="66"/>
        <v>0</v>
      </c>
      <c r="AA369">
        <f t="shared" si="67"/>
        <v>0</v>
      </c>
      <c r="AE369">
        <v>58</v>
      </c>
      <c r="AH369">
        <f t="shared" si="68"/>
        <v>0</v>
      </c>
      <c r="AI369">
        <f t="shared" si="69"/>
        <v>9.9162249957257653E-3</v>
      </c>
      <c r="AN369">
        <v>4</v>
      </c>
      <c r="AV369">
        <f t="shared" si="70"/>
        <v>0</v>
      </c>
      <c r="AW369">
        <f t="shared" si="71"/>
        <v>5.2372473028176388E-5</v>
      </c>
    </row>
    <row r="370" spans="1:49" x14ac:dyDescent="0.35">
      <c r="A370" s="1">
        <v>620102</v>
      </c>
      <c r="B370" s="2" t="s">
        <v>440</v>
      </c>
      <c r="C370">
        <v>45</v>
      </c>
      <c r="E370">
        <f t="shared" si="60"/>
        <v>1.4112511211606128E-4</v>
      </c>
      <c r="F370">
        <f t="shared" si="61"/>
        <v>0</v>
      </c>
      <c r="G370">
        <v>30</v>
      </c>
      <c r="I370">
        <f t="shared" si="62"/>
        <v>2.303528237416977E-4</v>
      </c>
      <c r="J370">
        <f t="shared" si="63"/>
        <v>0</v>
      </c>
      <c r="N370">
        <v>21</v>
      </c>
      <c r="O370">
        <v>84</v>
      </c>
      <c r="Q370">
        <f t="shared" si="64"/>
        <v>0</v>
      </c>
      <c r="R370">
        <f t="shared" si="65"/>
        <v>3.4773969200198708E-3</v>
      </c>
      <c r="V370">
        <v>7</v>
      </c>
      <c r="X370">
        <v>2</v>
      </c>
      <c r="Y370">
        <v>2</v>
      </c>
      <c r="Z370">
        <f t="shared" si="66"/>
        <v>0</v>
      </c>
      <c r="AA370">
        <f t="shared" si="67"/>
        <v>6.9391874842291193E-4</v>
      </c>
      <c r="AE370">
        <v>3</v>
      </c>
      <c r="AH370">
        <f t="shared" si="68"/>
        <v>0</v>
      </c>
      <c r="AI370">
        <f t="shared" si="69"/>
        <v>5.1290818943409131E-4</v>
      </c>
      <c r="AM370">
        <v>1</v>
      </c>
      <c r="AR370">
        <v>4</v>
      </c>
      <c r="AT370">
        <v>1</v>
      </c>
      <c r="AV370">
        <f t="shared" si="70"/>
        <v>0</v>
      </c>
      <c r="AW370">
        <f t="shared" si="71"/>
        <v>7.8558709542264586E-5</v>
      </c>
    </row>
    <row r="371" spans="1:49" x14ac:dyDescent="0.35">
      <c r="A371" s="1">
        <v>620200</v>
      </c>
      <c r="B371" s="2" t="s">
        <v>441</v>
      </c>
      <c r="C371">
        <v>493</v>
      </c>
      <c r="D371">
        <v>29</v>
      </c>
      <c r="E371">
        <f t="shared" si="60"/>
        <v>0</v>
      </c>
      <c r="F371">
        <f t="shared" si="61"/>
        <v>0</v>
      </c>
      <c r="G371">
        <v>719</v>
      </c>
      <c r="H371">
        <v>9</v>
      </c>
      <c r="I371">
        <f t="shared" si="62"/>
        <v>0</v>
      </c>
      <c r="J371">
        <f t="shared" si="63"/>
        <v>0</v>
      </c>
      <c r="K371">
        <v>5</v>
      </c>
      <c r="L371">
        <v>2</v>
      </c>
      <c r="M371">
        <v>1</v>
      </c>
      <c r="N371">
        <v>23</v>
      </c>
      <c r="O371">
        <v>54</v>
      </c>
      <c r="Q371">
        <f t="shared" si="64"/>
        <v>0</v>
      </c>
      <c r="R371">
        <f t="shared" si="65"/>
        <v>0</v>
      </c>
      <c r="S371">
        <v>18</v>
      </c>
      <c r="T371">
        <v>2</v>
      </c>
      <c r="V371">
        <v>67</v>
      </c>
      <c r="X371">
        <v>8</v>
      </c>
      <c r="Y371">
        <v>7</v>
      </c>
      <c r="Z371">
        <f t="shared" si="66"/>
        <v>0</v>
      </c>
      <c r="AA371">
        <f t="shared" si="67"/>
        <v>0</v>
      </c>
      <c r="AB371">
        <v>1</v>
      </c>
      <c r="AD371">
        <v>1</v>
      </c>
      <c r="AE371">
        <v>12</v>
      </c>
      <c r="AF371">
        <v>3</v>
      </c>
      <c r="AG371">
        <v>1</v>
      </c>
      <c r="AH371">
        <f t="shared" si="68"/>
        <v>0</v>
      </c>
      <c r="AI371">
        <f t="shared" si="69"/>
        <v>0</v>
      </c>
      <c r="AK371">
        <v>3</v>
      </c>
      <c r="AL371">
        <v>3</v>
      </c>
      <c r="AM371">
        <v>6</v>
      </c>
      <c r="AQ371">
        <v>168</v>
      </c>
      <c r="AR371">
        <v>1</v>
      </c>
      <c r="AT371">
        <v>7</v>
      </c>
      <c r="AV371">
        <f t="shared" si="70"/>
        <v>0</v>
      </c>
      <c r="AW371">
        <f t="shared" si="71"/>
        <v>0</v>
      </c>
    </row>
    <row r="372" spans="1:49" x14ac:dyDescent="0.35">
      <c r="A372" s="1">
        <v>620300</v>
      </c>
      <c r="B372" s="2" t="s">
        <v>442</v>
      </c>
      <c r="C372">
        <v>70</v>
      </c>
      <c r="E372">
        <f t="shared" si="60"/>
        <v>2.1952795218053978E-4</v>
      </c>
      <c r="F372">
        <f t="shared" si="61"/>
        <v>0</v>
      </c>
      <c r="I372">
        <f t="shared" si="62"/>
        <v>0</v>
      </c>
      <c r="J372">
        <f t="shared" si="63"/>
        <v>0</v>
      </c>
      <c r="Q372">
        <f t="shared" si="64"/>
        <v>0</v>
      </c>
      <c r="R372">
        <f t="shared" si="65"/>
        <v>0</v>
      </c>
      <c r="Z372">
        <f t="shared" si="66"/>
        <v>0</v>
      </c>
      <c r="AA372">
        <f t="shared" si="67"/>
        <v>0</v>
      </c>
      <c r="AH372">
        <f t="shared" si="68"/>
        <v>0</v>
      </c>
      <c r="AI372">
        <f t="shared" si="69"/>
        <v>0</v>
      </c>
      <c r="AV372">
        <f t="shared" si="70"/>
        <v>0</v>
      </c>
      <c r="AW372">
        <f t="shared" si="71"/>
        <v>0</v>
      </c>
    </row>
    <row r="373" spans="1:49" x14ac:dyDescent="0.35">
      <c r="A373" s="1">
        <v>620400</v>
      </c>
      <c r="B373" s="2" t="s">
        <v>443</v>
      </c>
      <c r="C373">
        <v>14</v>
      </c>
      <c r="D373">
        <v>38</v>
      </c>
      <c r="E373">
        <f t="shared" si="60"/>
        <v>0</v>
      </c>
      <c r="F373">
        <f t="shared" si="61"/>
        <v>0</v>
      </c>
      <c r="G373">
        <v>64</v>
      </c>
      <c r="H373">
        <v>33</v>
      </c>
      <c r="I373">
        <f t="shared" si="62"/>
        <v>0</v>
      </c>
      <c r="J373">
        <f t="shared" si="63"/>
        <v>0</v>
      </c>
      <c r="L373">
        <v>1</v>
      </c>
      <c r="O373">
        <v>55</v>
      </c>
      <c r="Q373">
        <f t="shared" si="64"/>
        <v>0</v>
      </c>
      <c r="R373">
        <f t="shared" si="65"/>
        <v>0</v>
      </c>
      <c r="S373">
        <v>539</v>
      </c>
      <c r="V373">
        <v>221</v>
      </c>
      <c r="W373">
        <v>33</v>
      </c>
      <c r="Z373">
        <f t="shared" si="66"/>
        <v>0</v>
      </c>
      <c r="AA373">
        <f t="shared" si="67"/>
        <v>0</v>
      </c>
      <c r="AE373">
        <v>11</v>
      </c>
      <c r="AG373">
        <v>7</v>
      </c>
      <c r="AH373">
        <f t="shared" si="68"/>
        <v>0</v>
      </c>
      <c r="AI373">
        <f t="shared" si="69"/>
        <v>3.0774491366045479E-3</v>
      </c>
      <c r="AV373">
        <f t="shared" si="70"/>
        <v>0</v>
      </c>
      <c r="AW373">
        <f t="shared" si="71"/>
        <v>0</v>
      </c>
    </row>
    <row r="374" spans="1:49" x14ac:dyDescent="0.35">
      <c r="A374" s="1">
        <v>620500</v>
      </c>
      <c r="B374" s="2" t="s">
        <v>444</v>
      </c>
      <c r="C374">
        <v>303</v>
      </c>
      <c r="D374">
        <v>5</v>
      </c>
      <c r="E374">
        <f t="shared" si="60"/>
        <v>0</v>
      </c>
      <c r="F374">
        <f t="shared" si="61"/>
        <v>0</v>
      </c>
      <c r="G374">
        <v>194</v>
      </c>
      <c r="H374">
        <v>94</v>
      </c>
      <c r="I374">
        <f t="shared" si="62"/>
        <v>0</v>
      </c>
      <c r="J374">
        <f t="shared" si="63"/>
        <v>0</v>
      </c>
      <c r="K374">
        <v>19</v>
      </c>
      <c r="L374">
        <v>3</v>
      </c>
      <c r="M374">
        <v>19</v>
      </c>
      <c r="Q374">
        <f t="shared" si="64"/>
        <v>1.4325396132143045E-4</v>
      </c>
      <c r="R374">
        <f t="shared" si="65"/>
        <v>0</v>
      </c>
      <c r="S374">
        <v>1328</v>
      </c>
      <c r="T374">
        <v>193</v>
      </c>
      <c r="V374">
        <v>280</v>
      </c>
      <c r="W374">
        <v>20</v>
      </c>
      <c r="Z374">
        <f t="shared" si="66"/>
        <v>0</v>
      </c>
      <c r="AA374">
        <f t="shared" si="67"/>
        <v>0</v>
      </c>
      <c r="AB374">
        <v>2</v>
      </c>
      <c r="AC374">
        <v>19</v>
      </c>
      <c r="AD374">
        <v>2</v>
      </c>
      <c r="AF374">
        <v>34</v>
      </c>
      <c r="AG374">
        <v>3</v>
      </c>
      <c r="AH374">
        <f t="shared" si="68"/>
        <v>0</v>
      </c>
      <c r="AI374">
        <f t="shared" si="69"/>
        <v>0</v>
      </c>
      <c r="AK374">
        <v>13</v>
      </c>
      <c r="AT374">
        <v>17</v>
      </c>
      <c r="AU374">
        <v>17</v>
      </c>
      <c r="AV374">
        <f t="shared" si="70"/>
        <v>0</v>
      </c>
      <c r="AW374">
        <f t="shared" si="71"/>
        <v>0</v>
      </c>
    </row>
    <row r="375" spans="1:49" x14ac:dyDescent="0.35">
      <c r="A375" s="1">
        <v>620600</v>
      </c>
      <c r="B375" s="2" t="s">
        <v>445</v>
      </c>
      <c r="D375">
        <v>3</v>
      </c>
      <c r="E375">
        <f t="shared" si="60"/>
        <v>0</v>
      </c>
      <c r="F375">
        <f t="shared" si="61"/>
        <v>5.3455925589351578E-5</v>
      </c>
      <c r="G375">
        <v>1</v>
      </c>
      <c r="H375">
        <v>70</v>
      </c>
      <c r="I375">
        <f t="shared" si="62"/>
        <v>0</v>
      </c>
      <c r="J375">
        <f t="shared" si="63"/>
        <v>0</v>
      </c>
      <c r="Q375">
        <f t="shared" si="64"/>
        <v>0</v>
      </c>
      <c r="R375">
        <f t="shared" si="65"/>
        <v>0</v>
      </c>
      <c r="S375">
        <v>12</v>
      </c>
      <c r="V375">
        <v>12</v>
      </c>
      <c r="Z375">
        <f t="shared" si="66"/>
        <v>0</v>
      </c>
      <c r="AA375">
        <f t="shared" si="67"/>
        <v>0</v>
      </c>
      <c r="AD375">
        <v>3</v>
      </c>
      <c r="AH375">
        <f t="shared" si="68"/>
        <v>3.8025705376834737E-5</v>
      </c>
      <c r="AI375">
        <f t="shared" si="69"/>
        <v>0</v>
      </c>
      <c r="AV375">
        <f t="shared" si="70"/>
        <v>0</v>
      </c>
      <c r="AW375">
        <f t="shared" si="71"/>
        <v>0</v>
      </c>
    </row>
    <row r="376" spans="1:49" x14ac:dyDescent="0.35">
      <c r="A376" s="1">
        <v>620700</v>
      </c>
      <c r="B376" s="2" t="s">
        <v>446</v>
      </c>
      <c r="C376">
        <v>5</v>
      </c>
      <c r="E376">
        <f t="shared" si="60"/>
        <v>1.56805680128957E-5</v>
      </c>
      <c r="F376">
        <f t="shared" si="61"/>
        <v>0</v>
      </c>
      <c r="G376">
        <v>66</v>
      </c>
      <c r="I376">
        <f t="shared" si="62"/>
        <v>5.0677621223173491E-4</v>
      </c>
      <c r="J376">
        <f t="shared" si="63"/>
        <v>0</v>
      </c>
      <c r="K376">
        <v>2</v>
      </c>
      <c r="L376">
        <v>11</v>
      </c>
      <c r="M376">
        <v>2</v>
      </c>
      <c r="Q376">
        <f t="shared" si="64"/>
        <v>5.2409985849303823E-5</v>
      </c>
      <c r="R376">
        <f t="shared" si="65"/>
        <v>0</v>
      </c>
      <c r="S376">
        <v>5</v>
      </c>
      <c r="T376">
        <v>38</v>
      </c>
      <c r="Z376">
        <f t="shared" si="66"/>
        <v>6.8640753451991378E-4</v>
      </c>
      <c r="AA376">
        <f t="shared" si="67"/>
        <v>0</v>
      </c>
      <c r="AD376">
        <v>3</v>
      </c>
      <c r="AH376">
        <f t="shared" si="68"/>
        <v>3.8025705376834737E-5</v>
      </c>
      <c r="AI376">
        <f t="shared" si="69"/>
        <v>0</v>
      </c>
      <c r="AJ376">
        <v>6</v>
      </c>
      <c r="AK376">
        <v>1</v>
      </c>
      <c r="AL376">
        <v>12</v>
      </c>
      <c r="AV376">
        <f t="shared" si="70"/>
        <v>1.0803680074602254E-4</v>
      </c>
      <c r="AW376">
        <f t="shared" si="71"/>
        <v>0</v>
      </c>
    </row>
    <row r="377" spans="1:49" x14ac:dyDescent="0.35">
      <c r="A377" s="1">
        <v>620800</v>
      </c>
      <c r="B377" s="2" t="s">
        <v>447</v>
      </c>
      <c r="C377">
        <v>10</v>
      </c>
      <c r="D377">
        <v>19</v>
      </c>
      <c r="E377">
        <f t="shared" si="60"/>
        <v>0</v>
      </c>
      <c r="F377">
        <f t="shared" si="61"/>
        <v>0</v>
      </c>
      <c r="G377">
        <v>62</v>
      </c>
      <c r="H377">
        <v>72</v>
      </c>
      <c r="I377">
        <f t="shared" si="62"/>
        <v>0</v>
      </c>
      <c r="J377">
        <f t="shared" si="63"/>
        <v>0</v>
      </c>
      <c r="O377">
        <v>4</v>
      </c>
      <c r="Q377">
        <f t="shared" si="64"/>
        <v>0</v>
      </c>
      <c r="R377">
        <f t="shared" si="65"/>
        <v>1.324722636198046E-4</v>
      </c>
      <c r="V377">
        <v>20</v>
      </c>
      <c r="Z377">
        <f t="shared" si="66"/>
        <v>0</v>
      </c>
      <c r="AA377">
        <f t="shared" si="67"/>
        <v>1.2616704516780217E-3</v>
      </c>
      <c r="AH377">
        <f t="shared" si="68"/>
        <v>0</v>
      </c>
      <c r="AI377">
        <f t="shared" si="69"/>
        <v>0</v>
      </c>
      <c r="AV377">
        <f t="shared" si="70"/>
        <v>0</v>
      </c>
      <c r="AW377">
        <f t="shared" si="71"/>
        <v>0</v>
      </c>
    </row>
    <row r="378" spans="1:49" x14ac:dyDescent="0.35">
      <c r="A378" s="1">
        <v>620900</v>
      </c>
      <c r="B378" s="2" t="s">
        <v>448</v>
      </c>
      <c r="D378">
        <v>52</v>
      </c>
      <c r="E378">
        <f t="shared" si="60"/>
        <v>0</v>
      </c>
      <c r="F378">
        <f t="shared" si="61"/>
        <v>9.2656937688209403E-4</v>
      </c>
      <c r="G378">
        <v>588</v>
      </c>
      <c r="H378">
        <v>366</v>
      </c>
      <c r="I378">
        <f t="shared" si="62"/>
        <v>0</v>
      </c>
      <c r="J378">
        <f t="shared" si="63"/>
        <v>0</v>
      </c>
      <c r="O378">
        <v>71</v>
      </c>
      <c r="Q378">
        <f t="shared" si="64"/>
        <v>0</v>
      </c>
      <c r="R378">
        <f t="shared" si="65"/>
        <v>2.3513826792515317E-3</v>
      </c>
      <c r="V378">
        <v>358</v>
      </c>
      <c r="Z378">
        <f t="shared" si="66"/>
        <v>0</v>
      </c>
      <c r="AA378">
        <f t="shared" si="67"/>
        <v>2.2583901085036589E-2</v>
      </c>
      <c r="AF378">
        <v>44</v>
      </c>
      <c r="AH378">
        <f t="shared" si="68"/>
        <v>0</v>
      </c>
      <c r="AI378">
        <f t="shared" si="69"/>
        <v>7.522653445033339E-3</v>
      </c>
      <c r="AV378">
        <f t="shared" si="70"/>
        <v>0</v>
      </c>
      <c r="AW378">
        <f t="shared" si="71"/>
        <v>0</v>
      </c>
    </row>
    <row r="379" spans="1:49" x14ac:dyDescent="0.35">
      <c r="A379" s="1">
        <v>621000</v>
      </c>
      <c r="B379" s="2" t="s">
        <v>449</v>
      </c>
      <c r="C379">
        <v>44</v>
      </c>
      <c r="D379">
        <v>787</v>
      </c>
      <c r="E379">
        <f t="shared" si="60"/>
        <v>0</v>
      </c>
      <c r="F379">
        <f t="shared" si="61"/>
        <v>0</v>
      </c>
      <c r="G379">
        <v>37</v>
      </c>
      <c r="H379">
        <v>155</v>
      </c>
      <c r="I379">
        <f t="shared" si="62"/>
        <v>0</v>
      </c>
      <c r="J379">
        <f t="shared" si="63"/>
        <v>0</v>
      </c>
      <c r="N379">
        <v>133</v>
      </c>
      <c r="O379">
        <v>35</v>
      </c>
      <c r="Q379">
        <f t="shared" si="64"/>
        <v>0</v>
      </c>
      <c r="R379">
        <f t="shared" si="65"/>
        <v>5.5638350720317933E-3</v>
      </c>
      <c r="V379">
        <v>8</v>
      </c>
      <c r="Z379">
        <f t="shared" si="66"/>
        <v>0</v>
      </c>
      <c r="AA379">
        <f t="shared" si="67"/>
        <v>5.0466818067120868E-4</v>
      </c>
      <c r="AE379">
        <v>1</v>
      </c>
      <c r="AH379">
        <f t="shared" si="68"/>
        <v>0</v>
      </c>
      <c r="AI379">
        <f t="shared" si="69"/>
        <v>1.7096939647803043E-4</v>
      </c>
      <c r="AV379">
        <f t="shared" si="70"/>
        <v>0</v>
      </c>
      <c r="AW379">
        <f t="shared" si="71"/>
        <v>0</v>
      </c>
    </row>
    <row r="380" spans="1:49" x14ac:dyDescent="0.35">
      <c r="A380" s="1">
        <v>621100</v>
      </c>
      <c r="B380" s="2" t="s">
        <v>450</v>
      </c>
      <c r="C380">
        <v>164</v>
      </c>
      <c r="D380">
        <v>1205</v>
      </c>
      <c r="E380">
        <f t="shared" si="60"/>
        <v>0</v>
      </c>
      <c r="F380">
        <f t="shared" si="61"/>
        <v>0</v>
      </c>
      <c r="H380">
        <v>56</v>
      </c>
      <c r="I380">
        <f t="shared" si="62"/>
        <v>0</v>
      </c>
      <c r="J380">
        <f t="shared" si="63"/>
        <v>2.7066215563073949E-3</v>
      </c>
      <c r="N380">
        <v>2</v>
      </c>
      <c r="O380">
        <v>14</v>
      </c>
      <c r="Q380">
        <f t="shared" si="64"/>
        <v>0</v>
      </c>
      <c r="R380">
        <f t="shared" si="65"/>
        <v>5.2988905447921841E-4</v>
      </c>
      <c r="V380">
        <v>2</v>
      </c>
      <c r="Z380">
        <f t="shared" si="66"/>
        <v>0</v>
      </c>
      <c r="AA380">
        <f t="shared" si="67"/>
        <v>1.2616704516780217E-4</v>
      </c>
      <c r="AH380">
        <f t="shared" si="68"/>
        <v>0</v>
      </c>
      <c r="AI380">
        <f t="shared" si="69"/>
        <v>0</v>
      </c>
      <c r="AQ380">
        <v>48</v>
      </c>
      <c r="AV380">
        <f t="shared" si="70"/>
        <v>0</v>
      </c>
      <c r="AW380">
        <f t="shared" si="71"/>
        <v>6.2846967633811669E-4</v>
      </c>
    </row>
    <row r="381" spans="1:49" x14ac:dyDescent="0.35">
      <c r="A381" s="1">
        <v>630200</v>
      </c>
      <c r="B381" s="2" t="s">
        <v>451</v>
      </c>
      <c r="C381">
        <v>7</v>
      </c>
      <c r="E381">
        <f t="shared" si="60"/>
        <v>2.1952795218053979E-5</v>
      </c>
      <c r="F381">
        <f t="shared" si="61"/>
        <v>0</v>
      </c>
      <c r="G381">
        <v>25</v>
      </c>
      <c r="I381">
        <f t="shared" si="62"/>
        <v>1.9196068645141475E-4</v>
      </c>
      <c r="J381">
        <f t="shared" si="63"/>
        <v>0</v>
      </c>
      <c r="K381">
        <v>1</v>
      </c>
      <c r="Q381">
        <f t="shared" si="64"/>
        <v>3.4939990566202546E-6</v>
      </c>
      <c r="R381">
        <f t="shared" si="65"/>
        <v>0</v>
      </c>
      <c r="S381">
        <v>113</v>
      </c>
      <c r="T381">
        <v>49</v>
      </c>
      <c r="Z381">
        <f t="shared" si="66"/>
        <v>2.5860004788889777E-3</v>
      </c>
      <c r="AA381">
        <f t="shared" si="67"/>
        <v>0</v>
      </c>
      <c r="AC381">
        <v>1</v>
      </c>
      <c r="AH381">
        <f t="shared" si="68"/>
        <v>1.267523512561158E-5</v>
      </c>
      <c r="AI381">
        <f t="shared" si="69"/>
        <v>0</v>
      </c>
      <c r="AK381">
        <v>1</v>
      </c>
      <c r="AL381">
        <v>1</v>
      </c>
      <c r="AV381">
        <f t="shared" si="70"/>
        <v>1.1372294815370794E-5</v>
      </c>
      <c r="AW381">
        <f t="shared" si="71"/>
        <v>0</v>
      </c>
    </row>
    <row r="382" spans="1:49" x14ac:dyDescent="0.35">
      <c r="A382" s="1">
        <v>630300</v>
      </c>
      <c r="B382" s="2" t="s">
        <v>452</v>
      </c>
      <c r="C382">
        <v>957</v>
      </c>
      <c r="D382">
        <v>294</v>
      </c>
      <c r="E382">
        <f t="shared" si="60"/>
        <v>0</v>
      </c>
      <c r="F382">
        <f t="shared" si="61"/>
        <v>0</v>
      </c>
      <c r="G382">
        <v>30</v>
      </c>
      <c r="H382">
        <v>22</v>
      </c>
      <c r="I382">
        <f t="shared" si="62"/>
        <v>0</v>
      </c>
      <c r="J382">
        <f t="shared" si="63"/>
        <v>0</v>
      </c>
      <c r="K382">
        <v>615</v>
      </c>
      <c r="L382">
        <v>42</v>
      </c>
      <c r="M382">
        <v>41</v>
      </c>
      <c r="N382">
        <v>113</v>
      </c>
      <c r="O382">
        <v>286</v>
      </c>
      <c r="P382">
        <v>4</v>
      </c>
      <c r="Q382">
        <f t="shared" si="64"/>
        <v>0</v>
      </c>
      <c r="R382">
        <f t="shared" si="65"/>
        <v>0</v>
      </c>
      <c r="S382">
        <v>614</v>
      </c>
      <c r="T382">
        <v>95</v>
      </c>
      <c r="U382">
        <v>1</v>
      </c>
      <c r="V382">
        <v>88</v>
      </c>
      <c r="Z382">
        <f t="shared" si="66"/>
        <v>0</v>
      </c>
      <c r="AA382">
        <f t="shared" si="67"/>
        <v>0</v>
      </c>
      <c r="AB382">
        <v>51</v>
      </c>
      <c r="AC382">
        <v>22</v>
      </c>
      <c r="AD382">
        <v>35</v>
      </c>
      <c r="AE382">
        <v>36</v>
      </c>
      <c r="AF382">
        <v>10</v>
      </c>
      <c r="AG382">
        <v>41</v>
      </c>
      <c r="AH382">
        <f t="shared" si="68"/>
        <v>0</v>
      </c>
      <c r="AI382">
        <f t="shared" si="69"/>
        <v>0</v>
      </c>
      <c r="AJ382">
        <v>5</v>
      </c>
      <c r="AK382">
        <v>40</v>
      </c>
      <c r="AL382">
        <v>424</v>
      </c>
      <c r="AM382">
        <v>6</v>
      </c>
      <c r="AQ382">
        <v>2</v>
      </c>
      <c r="AR382">
        <v>7</v>
      </c>
      <c r="AT382">
        <v>19</v>
      </c>
      <c r="AU382">
        <v>235</v>
      </c>
      <c r="AV382">
        <f t="shared" si="70"/>
        <v>0</v>
      </c>
      <c r="AW382">
        <f t="shared" si="71"/>
        <v>0</v>
      </c>
    </row>
    <row r="383" spans="1:49" x14ac:dyDescent="0.35">
      <c r="A383" s="1">
        <v>640101</v>
      </c>
      <c r="B383" s="2" t="s">
        <v>453</v>
      </c>
      <c r="E383">
        <f t="shared" si="60"/>
        <v>0</v>
      </c>
      <c r="F383">
        <f t="shared" si="61"/>
        <v>0</v>
      </c>
      <c r="G383">
        <v>-222</v>
      </c>
      <c r="I383">
        <f t="shared" si="62"/>
        <v>-1.7046108956885629E-3</v>
      </c>
      <c r="J383">
        <f t="shared" si="63"/>
        <v>0</v>
      </c>
      <c r="L383">
        <v>1</v>
      </c>
      <c r="Q383">
        <f t="shared" si="64"/>
        <v>3.4939990566202546E-6</v>
      </c>
      <c r="R383">
        <f t="shared" si="65"/>
        <v>0</v>
      </c>
      <c r="Z383">
        <f t="shared" si="66"/>
        <v>0</v>
      </c>
      <c r="AA383">
        <f t="shared" si="67"/>
        <v>0</v>
      </c>
      <c r="AH383">
        <f t="shared" si="68"/>
        <v>0</v>
      </c>
      <c r="AI383">
        <f t="shared" si="69"/>
        <v>0</v>
      </c>
      <c r="AV383">
        <f t="shared" si="70"/>
        <v>0</v>
      </c>
      <c r="AW383">
        <f t="shared" si="71"/>
        <v>0</v>
      </c>
    </row>
    <row r="384" spans="1:49" x14ac:dyDescent="0.35">
      <c r="A384" s="1">
        <v>640102</v>
      </c>
      <c r="B384" s="2" t="s">
        <v>454</v>
      </c>
      <c r="C384">
        <v>-2</v>
      </c>
      <c r="E384">
        <f t="shared" si="60"/>
        <v>-6.2722272051582793E-6</v>
      </c>
      <c r="F384">
        <f t="shared" si="61"/>
        <v>0</v>
      </c>
      <c r="I384">
        <f t="shared" si="62"/>
        <v>0</v>
      </c>
      <c r="J384">
        <f t="shared" si="63"/>
        <v>0</v>
      </c>
      <c r="Q384">
        <f t="shared" si="64"/>
        <v>0</v>
      </c>
      <c r="R384">
        <f t="shared" si="65"/>
        <v>0</v>
      </c>
      <c r="Z384">
        <f t="shared" si="66"/>
        <v>0</v>
      </c>
      <c r="AA384">
        <f t="shared" si="67"/>
        <v>0</v>
      </c>
      <c r="AH384">
        <f t="shared" si="68"/>
        <v>0</v>
      </c>
      <c r="AI384">
        <f t="shared" si="69"/>
        <v>0</v>
      </c>
      <c r="AV384">
        <f t="shared" si="70"/>
        <v>0</v>
      </c>
      <c r="AW384">
        <f t="shared" si="71"/>
        <v>0</v>
      </c>
    </row>
    <row r="385" spans="1:49" x14ac:dyDescent="0.35">
      <c r="A385" s="1">
        <v>640104</v>
      </c>
      <c r="B385" s="2" t="s">
        <v>455</v>
      </c>
      <c r="E385">
        <f t="shared" si="60"/>
        <v>0</v>
      </c>
      <c r="F385">
        <f t="shared" si="61"/>
        <v>0</v>
      </c>
      <c r="G385">
        <v>1</v>
      </c>
      <c r="I385">
        <f t="shared" si="62"/>
        <v>7.6784274580565898E-6</v>
      </c>
      <c r="J385">
        <f t="shared" si="63"/>
        <v>0</v>
      </c>
      <c r="K385">
        <v>6</v>
      </c>
      <c r="L385">
        <v>6</v>
      </c>
      <c r="Q385">
        <f t="shared" si="64"/>
        <v>4.1927988679443057E-5</v>
      </c>
      <c r="R385">
        <f t="shared" si="65"/>
        <v>0</v>
      </c>
      <c r="S385">
        <v>5</v>
      </c>
      <c r="Z385">
        <f t="shared" si="66"/>
        <v>7.9814829595338814E-5</v>
      </c>
      <c r="AA385">
        <f t="shared" si="67"/>
        <v>0</v>
      </c>
      <c r="AC385">
        <v>1</v>
      </c>
      <c r="AD385">
        <v>1</v>
      </c>
      <c r="AH385">
        <f t="shared" si="68"/>
        <v>2.5350470251223161E-5</v>
      </c>
      <c r="AI385">
        <f t="shared" si="69"/>
        <v>0</v>
      </c>
      <c r="AK385">
        <v>22</v>
      </c>
      <c r="AL385">
        <v>10</v>
      </c>
      <c r="AV385">
        <f t="shared" si="70"/>
        <v>1.8195671704593271E-4</v>
      </c>
      <c r="AW385">
        <f t="shared" si="71"/>
        <v>0</v>
      </c>
    </row>
    <row r="386" spans="1:49" x14ac:dyDescent="0.35">
      <c r="A386" s="1">
        <v>640105</v>
      </c>
      <c r="B386" s="2" t="s">
        <v>456</v>
      </c>
      <c r="E386">
        <f t="shared" si="60"/>
        <v>0</v>
      </c>
      <c r="F386">
        <f t="shared" si="61"/>
        <v>0</v>
      </c>
      <c r="I386">
        <f t="shared" si="62"/>
        <v>0</v>
      </c>
      <c r="J386">
        <f t="shared" si="63"/>
        <v>0</v>
      </c>
      <c r="Q386">
        <f t="shared" si="64"/>
        <v>0</v>
      </c>
      <c r="R386">
        <f t="shared" si="65"/>
        <v>0</v>
      </c>
      <c r="Z386">
        <f t="shared" si="66"/>
        <v>0</v>
      </c>
      <c r="AA386">
        <f t="shared" si="67"/>
        <v>0</v>
      </c>
      <c r="AH386">
        <f t="shared" si="68"/>
        <v>0</v>
      </c>
      <c r="AI386">
        <f t="shared" si="69"/>
        <v>0</v>
      </c>
      <c r="AV386">
        <f t="shared" si="70"/>
        <v>0</v>
      </c>
      <c r="AW386">
        <f t="shared" si="71"/>
        <v>0</v>
      </c>
    </row>
    <row r="387" spans="1:49" x14ac:dyDescent="0.35">
      <c r="A387" s="1">
        <v>640200</v>
      </c>
      <c r="B387" s="2" t="s">
        <v>457</v>
      </c>
      <c r="E387">
        <f t="shared" si="60"/>
        <v>0</v>
      </c>
      <c r="F387">
        <f t="shared" si="61"/>
        <v>0</v>
      </c>
      <c r="I387">
        <f t="shared" si="62"/>
        <v>0</v>
      </c>
      <c r="J387">
        <f t="shared" si="63"/>
        <v>0</v>
      </c>
      <c r="K387">
        <v>10</v>
      </c>
      <c r="L387">
        <v>6</v>
      </c>
      <c r="N387">
        <v>122</v>
      </c>
      <c r="O387">
        <v>11</v>
      </c>
      <c r="P387">
        <v>7</v>
      </c>
      <c r="Q387">
        <f t="shared" si="64"/>
        <v>0</v>
      </c>
      <c r="R387">
        <f t="shared" si="65"/>
        <v>0</v>
      </c>
      <c r="Z387">
        <f t="shared" si="66"/>
        <v>0</v>
      </c>
      <c r="AA387">
        <f t="shared" si="67"/>
        <v>0</v>
      </c>
      <c r="AH387">
        <f t="shared" si="68"/>
        <v>0</v>
      </c>
      <c r="AI387">
        <f t="shared" si="69"/>
        <v>0</v>
      </c>
      <c r="AV387">
        <f t="shared" si="70"/>
        <v>0</v>
      </c>
      <c r="AW387">
        <f t="shared" si="71"/>
        <v>0</v>
      </c>
    </row>
    <row r="388" spans="1:49" x14ac:dyDescent="0.35">
      <c r="A388" s="1">
        <v>640301</v>
      </c>
      <c r="B388" s="2" t="s">
        <v>458</v>
      </c>
      <c r="C388">
        <v>9</v>
      </c>
      <c r="E388">
        <f t="shared" si="60"/>
        <v>2.8225022423212259E-5</v>
      </c>
      <c r="F388">
        <f t="shared" si="61"/>
        <v>0</v>
      </c>
      <c r="G388">
        <v>6</v>
      </c>
      <c r="I388">
        <f t="shared" si="62"/>
        <v>4.6070564748339542E-5</v>
      </c>
      <c r="J388">
        <f t="shared" si="63"/>
        <v>0</v>
      </c>
      <c r="K388">
        <v>36</v>
      </c>
      <c r="L388">
        <v>29</v>
      </c>
      <c r="Q388">
        <f t="shared" si="64"/>
        <v>2.2710993868031655E-4</v>
      </c>
      <c r="R388">
        <f t="shared" si="65"/>
        <v>0</v>
      </c>
      <c r="S388">
        <v>6</v>
      </c>
      <c r="T388">
        <v>6</v>
      </c>
      <c r="Z388">
        <f t="shared" si="66"/>
        <v>1.9155559102881315E-4</v>
      </c>
      <c r="AA388">
        <f t="shared" si="67"/>
        <v>0</v>
      </c>
      <c r="AB388">
        <v>1</v>
      </c>
      <c r="AC388">
        <v>2</v>
      </c>
      <c r="AD388">
        <v>14</v>
      </c>
      <c r="AH388">
        <f t="shared" si="68"/>
        <v>2.1547899713539686E-4</v>
      </c>
      <c r="AI388">
        <f t="shared" si="69"/>
        <v>0</v>
      </c>
      <c r="AK388">
        <v>55</v>
      </c>
      <c r="AL388">
        <v>128</v>
      </c>
      <c r="AV388">
        <f t="shared" si="70"/>
        <v>1.0405649756064276E-3</v>
      </c>
      <c r="AW388">
        <f t="shared" si="71"/>
        <v>0</v>
      </c>
    </row>
    <row r="389" spans="1:49" x14ac:dyDescent="0.35">
      <c r="A389" s="1">
        <v>640302</v>
      </c>
      <c r="B389" s="2" t="s">
        <v>459</v>
      </c>
      <c r="E389">
        <f t="shared" ref="E389:E452" si="72">IF(AND(D389=0,NOT(C389=0)),C389/(SUM(C$4:C$491)),0)</f>
        <v>0</v>
      </c>
      <c r="F389">
        <f t="shared" ref="F389:F452" si="73">IF(AND(C389=0,NOT(D389=0)),D389/(SUM(D$4:D$491)),0)</f>
        <v>0</v>
      </c>
      <c r="G389">
        <v>7</v>
      </c>
      <c r="I389">
        <f t="shared" ref="I389:I452" si="74">IF(AND(H389=0,NOT(G389=0)),G389/(SUM(G$4:G$491)),0)</f>
        <v>5.3748992206396133E-5</v>
      </c>
      <c r="J389">
        <f t="shared" ref="J389:J452" si="75">IF(AND(G389=0,NOT(H389=0)),H389/(SUM(H$4:H$491)),0)</f>
        <v>0</v>
      </c>
      <c r="Q389">
        <f t="shared" ref="Q389:Q452" si="76">IF(AND(SUM(N389:P389)=0,NOT(SUM(K389:M389)=0)),SUM(K389:M389)/(SUM(K$4:M$491)),0)</f>
        <v>0</v>
      </c>
      <c r="R389">
        <f t="shared" ref="R389:R452" si="77">IF(AND(SUM(K389:M389)=0,NOT(SUM(N389:P389)=0)),SUM(N389:P389)/(SUM(N$4:P$491)),0)</f>
        <v>0</v>
      </c>
      <c r="Z389">
        <f t="shared" ref="Z389:Z452" si="78">IF(AND(SUM(V389:Y389)=0,NOT(SUM(S389:U389)=0)),SUM(S389:U389)/(SUM(S$4:U$491)),0)</f>
        <v>0</v>
      </c>
      <c r="AA389">
        <f t="shared" ref="AA389:AA452" si="79">IF(AND(SUM(S389:U389)=0,NOT(SUM(V389:Y389)=0)),SUM(V389:Y389)/(SUM(V$4:Y$491)),0)</f>
        <v>0</v>
      </c>
      <c r="AH389">
        <f t="shared" ref="AH389:AH452" si="80">IF(AND(SUM(AE389:AG389)=0,NOT(SUM(AB389:AD389)=0)),SUM(AB389:AD389)/(SUM(AB$4:AD$491)),0)</f>
        <v>0</v>
      </c>
      <c r="AI389">
        <f t="shared" ref="AI389:AI452" si="81">IF(AND(SUM(AB389:AD389)=0,NOT(SUM(AE389:AG389)=0)),SUM(AE389:AG389)/(SUM(AE$4:AG$491)),0)</f>
        <v>0</v>
      </c>
      <c r="AV389">
        <f t="shared" ref="AV389:AV452" si="82">IF(AND(SUM(AM389:AU389)=0,NOT(SUM(AJ389:AL389)=0)),SUM(AJ389:AL389)/(SUM(AJ$4:AL$491)),0)</f>
        <v>0</v>
      </c>
      <c r="AW389">
        <f t="shared" ref="AW389:AW452" si="83">IF(AND(SUM(AJ389:AL389)=0,NOT(SUM(AM389:AU389)=0)),SUM(AM389:AU389)/(SUM(AM$4:AU$491)),0)</f>
        <v>0</v>
      </c>
    </row>
    <row r="390" spans="1:49" x14ac:dyDescent="0.35">
      <c r="A390" s="1">
        <v>640400</v>
      </c>
      <c r="B390" s="2" t="s">
        <v>460</v>
      </c>
      <c r="C390">
        <v>7</v>
      </c>
      <c r="D390">
        <v>1</v>
      </c>
      <c r="E390">
        <f t="shared" si="72"/>
        <v>0</v>
      </c>
      <c r="F390">
        <f t="shared" si="73"/>
        <v>0</v>
      </c>
      <c r="G390">
        <v>9</v>
      </c>
      <c r="H390">
        <v>6</v>
      </c>
      <c r="I390">
        <f t="shared" si="74"/>
        <v>0</v>
      </c>
      <c r="J390">
        <f t="shared" si="75"/>
        <v>0</v>
      </c>
      <c r="K390">
        <v>9</v>
      </c>
      <c r="L390">
        <v>51</v>
      </c>
      <c r="N390">
        <v>227</v>
      </c>
      <c r="O390">
        <v>30</v>
      </c>
      <c r="Q390">
        <f t="shared" si="76"/>
        <v>0</v>
      </c>
      <c r="R390">
        <f t="shared" si="77"/>
        <v>0</v>
      </c>
      <c r="S390">
        <v>5</v>
      </c>
      <c r="T390">
        <v>54</v>
      </c>
      <c r="W390">
        <v>21</v>
      </c>
      <c r="Z390">
        <f t="shared" si="78"/>
        <v>0</v>
      </c>
      <c r="AA390">
        <f t="shared" si="79"/>
        <v>0</v>
      </c>
      <c r="AC390">
        <v>1</v>
      </c>
      <c r="AD390">
        <v>21</v>
      </c>
      <c r="AH390">
        <f t="shared" si="80"/>
        <v>2.7885517276345475E-4</v>
      </c>
      <c r="AI390">
        <f t="shared" si="81"/>
        <v>0</v>
      </c>
      <c r="AK390">
        <v>109</v>
      </c>
      <c r="AL390">
        <v>24</v>
      </c>
      <c r="AV390">
        <f t="shared" si="82"/>
        <v>7.5625760522215774E-4</v>
      </c>
      <c r="AW390">
        <f t="shared" si="83"/>
        <v>0</v>
      </c>
    </row>
    <row r="391" spans="1:49" x14ac:dyDescent="0.35">
      <c r="A391" s="1">
        <v>640501</v>
      </c>
      <c r="B391" s="2" t="s">
        <v>461</v>
      </c>
      <c r="C391">
        <v>3</v>
      </c>
      <c r="E391">
        <f t="shared" si="72"/>
        <v>9.4083408077374189E-6</v>
      </c>
      <c r="F391">
        <f t="shared" si="73"/>
        <v>0</v>
      </c>
      <c r="G391">
        <v>4</v>
      </c>
      <c r="I391">
        <f t="shared" si="74"/>
        <v>3.0713709832226359E-5</v>
      </c>
      <c r="J391">
        <f t="shared" si="75"/>
        <v>0</v>
      </c>
      <c r="K391">
        <v>-2</v>
      </c>
      <c r="L391">
        <v>-1</v>
      </c>
      <c r="Q391">
        <f t="shared" si="76"/>
        <v>-1.0481997169860764E-5</v>
      </c>
      <c r="R391">
        <f t="shared" si="77"/>
        <v>0</v>
      </c>
      <c r="S391">
        <v>10</v>
      </c>
      <c r="T391">
        <v>2</v>
      </c>
      <c r="Z391">
        <f t="shared" si="78"/>
        <v>1.9155559102881315E-4</v>
      </c>
      <c r="AA391">
        <f t="shared" si="79"/>
        <v>0</v>
      </c>
      <c r="AB391">
        <v>1</v>
      </c>
      <c r="AC391">
        <v>1</v>
      </c>
      <c r="AD391">
        <v>2</v>
      </c>
      <c r="AH391">
        <f t="shared" si="80"/>
        <v>5.0700940502446321E-5</v>
      </c>
      <c r="AI391">
        <f t="shared" si="81"/>
        <v>0</v>
      </c>
      <c r="AK391">
        <v>1</v>
      </c>
      <c r="AL391">
        <v>9</v>
      </c>
      <c r="AV391">
        <f t="shared" si="82"/>
        <v>5.6861474076853969E-5</v>
      </c>
      <c r="AW391">
        <f t="shared" si="83"/>
        <v>0</v>
      </c>
    </row>
    <row r="392" spans="1:49" x14ac:dyDescent="0.35">
      <c r="A392" s="1">
        <v>640502</v>
      </c>
      <c r="B392" s="2" t="s">
        <v>462</v>
      </c>
      <c r="C392">
        <v>2</v>
      </c>
      <c r="E392">
        <f t="shared" si="72"/>
        <v>6.2722272051582793E-6</v>
      </c>
      <c r="F392">
        <f t="shared" si="73"/>
        <v>0</v>
      </c>
      <c r="G392">
        <v>9</v>
      </c>
      <c r="I392">
        <f t="shared" si="74"/>
        <v>6.9105847122509316E-5</v>
      </c>
      <c r="J392">
        <f t="shared" si="75"/>
        <v>0</v>
      </c>
      <c r="L392">
        <v>8</v>
      </c>
      <c r="M392">
        <v>1</v>
      </c>
      <c r="Q392">
        <f t="shared" si="76"/>
        <v>3.1445991509582291E-5</v>
      </c>
      <c r="R392">
        <f t="shared" si="77"/>
        <v>0</v>
      </c>
      <c r="S392">
        <v>5</v>
      </c>
      <c r="T392">
        <v>4</v>
      </c>
      <c r="Z392">
        <f t="shared" si="78"/>
        <v>1.4366669327160985E-4</v>
      </c>
      <c r="AA392">
        <f t="shared" si="79"/>
        <v>0</v>
      </c>
      <c r="AB392">
        <v>2</v>
      </c>
      <c r="AC392">
        <v>1</v>
      </c>
      <c r="AD392">
        <v>2</v>
      </c>
      <c r="AH392">
        <f t="shared" si="80"/>
        <v>6.3376175628057898E-5</v>
      </c>
      <c r="AI392">
        <f t="shared" si="81"/>
        <v>0</v>
      </c>
      <c r="AJ392">
        <v>2</v>
      </c>
      <c r="AK392">
        <v>5</v>
      </c>
      <c r="AL392">
        <v>10</v>
      </c>
      <c r="AV392">
        <f t="shared" si="82"/>
        <v>9.6664505930651751E-5</v>
      </c>
      <c r="AW392">
        <f t="shared" si="83"/>
        <v>0</v>
      </c>
    </row>
    <row r="393" spans="1:49" x14ac:dyDescent="0.35">
      <c r="A393" s="1">
        <v>640503</v>
      </c>
      <c r="B393" s="2" t="s">
        <v>463</v>
      </c>
      <c r="C393">
        <v>1</v>
      </c>
      <c r="E393">
        <f t="shared" si="72"/>
        <v>3.1361136025791396E-6</v>
      </c>
      <c r="F393">
        <f t="shared" si="73"/>
        <v>0</v>
      </c>
      <c r="G393">
        <v>20</v>
      </c>
      <c r="I393">
        <f t="shared" si="74"/>
        <v>1.535685491611318E-4</v>
      </c>
      <c r="J393">
        <f t="shared" si="75"/>
        <v>0</v>
      </c>
      <c r="K393">
        <v>25</v>
      </c>
      <c r="L393">
        <v>14</v>
      </c>
      <c r="M393">
        <v>2</v>
      </c>
      <c r="Q393">
        <f t="shared" si="76"/>
        <v>1.4325396132143045E-4</v>
      </c>
      <c r="R393">
        <f t="shared" si="77"/>
        <v>0</v>
      </c>
      <c r="S393">
        <v>1</v>
      </c>
      <c r="T393">
        <v>8</v>
      </c>
      <c r="Z393">
        <f t="shared" si="78"/>
        <v>1.4366669327160985E-4</v>
      </c>
      <c r="AA393">
        <f t="shared" si="79"/>
        <v>0</v>
      </c>
      <c r="AB393">
        <v>4</v>
      </c>
      <c r="AC393">
        <v>4</v>
      </c>
      <c r="AD393">
        <v>3</v>
      </c>
      <c r="AH393">
        <f t="shared" si="80"/>
        <v>1.3942758638172737E-4</v>
      </c>
      <c r="AI393">
        <f t="shared" si="81"/>
        <v>0</v>
      </c>
      <c r="AK393">
        <v>2</v>
      </c>
      <c r="AL393">
        <v>28</v>
      </c>
      <c r="AV393">
        <f t="shared" si="82"/>
        <v>1.7058442223056189E-4</v>
      </c>
      <c r="AW393">
        <f t="shared" si="83"/>
        <v>0</v>
      </c>
    </row>
    <row r="394" spans="1:49" x14ac:dyDescent="0.35">
      <c r="A394" s="1">
        <v>640504</v>
      </c>
      <c r="B394" s="2" t="s">
        <v>464</v>
      </c>
      <c r="C394">
        <v>4</v>
      </c>
      <c r="E394">
        <f t="shared" si="72"/>
        <v>1.2544454410316559E-5</v>
      </c>
      <c r="F394">
        <f t="shared" si="73"/>
        <v>0</v>
      </c>
      <c r="G394">
        <v>8</v>
      </c>
      <c r="I394">
        <f t="shared" si="74"/>
        <v>6.1427419664452718E-5</v>
      </c>
      <c r="J394">
        <f t="shared" si="75"/>
        <v>0</v>
      </c>
      <c r="K394">
        <v>62</v>
      </c>
      <c r="L394">
        <v>73</v>
      </c>
      <c r="M394">
        <v>4</v>
      </c>
      <c r="Q394">
        <f t="shared" si="76"/>
        <v>4.8566586887021539E-4</v>
      </c>
      <c r="R394">
        <f t="shared" si="77"/>
        <v>0</v>
      </c>
      <c r="S394">
        <v>12</v>
      </c>
      <c r="Z394">
        <f t="shared" si="78"/>
        <v>1.9155559102881315E-4</v>
      </c>
      <c r="AA394">
        <f t="shared" si="79"/>
        <v>0</v>
      </c>
      <c r="AB394">
        <v>3</v>
      </c>
      <c r="AD394">
        <v>3</v>
      </c>
      <c r="AH394">
        <f t="shared" si="80"/>
        <v>7.6051410753669475E-5</v>
      </c>
      <c r="AI394">
        <f t="shared" si="81"/>
        <v>0</v>
      </c>
      <c r="AK394">
        <v>15</v>
      </c>
      <c r="AL394">
        <v>137</v>
      </c>
      <c r="AV394">
        <f t="shared" si="82"/>
        <v>8.6429440596818034E-4</v>
      </c>
      <c r="AW394">
        <f t="shared" si="83"/>
        <v>0</v>
      </c>
    </row>
    <row r="395" spans="1:49" x14ac:dyDescent="0.35">
      <c r="A395" s="1">
        <v>640700</v>
      </c>
      <c r="B395" s="2" t="s">
        <v>465</v>
      </c>
      <c r="E395">
        <f t="shared" si="72"/>
        <v>0</v>
      </c>
      <c r="F395">
        <f t="shared" si="73"/>
        <v>0</v>
      </c>
      <c r="I395">
        <f t="shared" si="74"/>
        <v>0</v>
      </c>
      <c r="J395">
        <f t="shared" si="75"/>
        <v>0</v>
      </c>
      <c r="K395">
        <v>1</v>
      </c>
      <c r="L395">
        <v>1</v>
      </c>
      <c r="M395">
        <v>1</v>
      </c>
      <c r="Q395">
        <f t="shared" si="76"/>
        <v>1.0481997169860764E-5</v>
      </c>
      <c r="R395">
        <f t="shared" si="77"/>
        <v>0</v>
      </c>
      <c r="S395">
        <v>5</v>
      </c>
      <c r="T395">
        <v>21</v>
      </c>
      <c r="Z395">
        <f t="shared" si="78"/>
        <v>4.1503711389576184E-4</v>
      </c>
      <c r="AA395">
        <f t="shared" si="79"/>
        <v>0</v>
      </c>
      <c r="AD395">
        <v>2</v>
      </c>
      <c r="AH395">
        <f t="shared" si="80"/>
        <v>2.5350470251223161E-5</v>
      </c>
      <c r="AI395">
        <f t="shared" si="81"/>
        <v>0</v>
      </c>
      <c r="AK395">
        <v>1</v>
      </c>
      <c r="AL395">
        <v>30</v>
      </c>
      <c r="AV395">
        <f t="shared" si="82"/>
        <v>1.7627056963824729E-4</v>
      </c>
      <c r="AW395">
        <f t="shared" si="83"/>
        <v>0</v>
      </c>
    </row>
    <row r="396" spans="1:49" x14ac:dyDescent="0.35">
      <c r="A396" s="1">
        <v>640800</v>
      </c>
      <c r="B396" s="2" t="s">
        <v>466</v>
      </c>
      <c r="C396">
        <v>3</v>
      </c>
      <c r="E396">
        <f t="shared" si="72"/>
        <v>9.4083408077374189E-6</v>
      </c>
      <c r="F396">
        <f t="shared" si="73"/>
        <v>0</v>
      </c>
      <c r="G396">
        <v>17</v>
      </c>
      <c r="I396">
        <f t="shared" si="74"/>
        <v>1.3053326678696202E-4</v>
      </c>
      <c r="J396">
        <f t="shared" si="75"/>
        <v>0</v>
      </c>
      <c r="K396">
        <v>49</v>
      </c>
      <c r="L396">
        <v>10</v>
      </c>
      <c r="Q396">
        <f t="shared" si="76"/>
        <v>2.0614594434059503E-4</v>
      </c>
      <c r="R396">
        <f t="shared" si="77"/>
        <v>0</v>
      </c>
      <c r="S396">
        <v>12</v>
      </c>
      <c r="T396">
        <v>9</v>
      </c>
      <c r="Z396">
        <f t="shared" si="78"/>
        <v>3.3522228430042303E-4</v>
      </c>
      <c r="AA396">
        <f t="shared" si="79"/>
        <v>0</v>
      </c>
      <c r="AB396">
        <v>4</v>
      </c>
      <c r="AC396">
        <v>1</v>
      </c>
      <c r="AD396">
        <v>1</v>
      </c>
      <c r="AH396">
        <f t="shared" si="80"/>
        <v>7.6051410753669475E-5</v>
      </c>
      <c r="AI396">
        <f t="shared" si="81"/>
        <v>0</v>
      </c>
      <c r="AK396">
        <v>12</v>
      </c>
      <c r="AL396">
        <v>9</v>
      </c>
      <c r="AV396">
        <f t="shared" si="82"/>
        <v>1.1940909556139333E-4</v>
      </c>
      <c r="AW396">
        <f t="shared" si="83"/>
        <v>0</v>
      </c>
    </row>
    <row r="397" spans="1:49" x14ac:dyDescent="0.35">
      <c r="A397" s="1">
        <v>640900</v>
      </c>
      <c r="B397" s="2" t="s">
        <v>467</v>
      </c>
      <c r="E397">
        <f t="shared" si="72"/>
        <v>0</v>
      </c>
      <c r="F397">
        <f t="shared" si="73"/>
        <v>0</v>
      </c>
      <c r="I397">
        <f t="shared" si="74"/>
        <v>0</v>
      </c>
      <c r="J397">
        <f t="shared" si="75"/>
        <v>0</v>
      </c>
      <c r="Q397">
        <f t="shared" si="76"/>
        <v>0</v>
      </c>
      <c r="R397">
        <f t="shared" si="77"/>
        <v>0</v>
      </c>
      <c r="Z397">
        <f t="shared" si="78"/>
        <v>0</v>
      </c>
      <c r="AA397">
        <f t="shared" si="79"/>
        <v>0</v>
      </c>
      <c r="AH397">
        <f t="shared" si="80"/>
        <v>0</v>
      </c>
      <c r="AI397">
        <f t="shared" si="81"/>
        <v>0</v>
      </c>
      <c r="AV397">
        <f t="shared" si="82"/>
        <v>0</v>
      </c>
      <c r="AW397">
        <f t="shared" si="83"/>
        <v>0</v>
      </c>
    </row>
    <row r="398" spans="1:49" x14ac:dyDescent="0.35">
      <c r="A398" s="1">
        <v>641000</v>
      </c>
      <c r="B398" s="2" t="s">
        <v>468</v>
      </c>
      <c r="E398">
        <f t="shared" si="72"/>
        <v>0</v>
      </c>
      <c r="F398">
        <f t="shared" si="73"/>
        <v>0</v>
      </c>
      <c r="I398">
        <f t="shared" si="74"/>
        <v>0</v>
      </c>
      <c r="J398">
        <f t="shared" si="75"/>
        <v>0</v>
      </c>
      <c r="Q398">
        <f t="shared" si="76"/>
        <v>0</v>
      </c>
      <c r="R398">
        <f t="shared" si="77"/>
        <v>0</v>
      </c>
      <c r="Z398">
        <f t="shared" si="78"/>
        <v>0</v>
      </c>
      <c r="AA398">
        <f t="shared" si="79"/>
        <v>0</v>
      </c>
      <c r="AH398">
        <f t="shared" si="80"/>
        <v>0</v>
      </c>
      <c r="AI398">
        <f t="shared" si="81"/>
        <v>0</v>
      </c>
      <c r="AV398">
        <f t="shared" si="82"/>
        <v>0</v>
      </c>
      <c r="AW398">
        <f t="shared" si="83"/>
        <v>0</v>
      </c>
    </row>
    <row r="399" spans="1:49" x14ac:dyDescent="0.35">
      <c r="A399" s="1">
        <v>641100</v>
      </c>
      <c r="B399" s="2" t="s">
        <v>469</v>
      </c>
      <c r="D399">
        <v>1</v>
      </c>
      <c r="E399">
        <f t="shared" si="72"/>
        <v>0</v>
      </c>
      <c r="F399">
        <f t="shared" si="73"/>
        <v>1.7818641863117193E-5</v>
      </c>
      <c r="H399">
        <v>4</v>
      </c>
      <c r="I399">
        <f t="shared" si="74"/>
        <v>0</v>
      </c>
      <c r="J399">
        <f t="shared" si="75"/>
        <v>1.9333011116481392E-4</v>
      </c>
      <c r="Q399">
        <f t="shared" si="76"/>
        <v>0</v>
      </c>
      <c r="R399">
        <f t="shared" si="77"/>
        <v>0</v>
      </c>
      <c r="Z399">
        <f t="shared" si="78"/>
        <v>0</v>
      </c>
      <c r="AA399">
        <f t="shared" si="79"/>
        <v>0</v>
      </c>
      <c r="AH399">
        <f t="shared" si="80"/>
        <v>0</v>
      </c>
      <c r="AI399">
        <f t="shared" si="81"/>
        <v>0</v>
      </c>
      <c r="AV399">
        <f t="shared" si="82"/>
        <v>0</v>
      </c>
      <c r="AW399">
        <f t="shared" si="83"/>
        <v>0</v>
      </c>
    </row>
    <row r="400" spans="1:49" x14ac:dyDescent="0.35">
      <c r="A400" s="1">
        <v>641200</v>
      </c>
      <c r="B400" s="2" t="s">
        <v>470</v>
      </c>
      <c r="C400">
        <v>14</v>
      </c>
      <c r="D400">
        <v>106</v>
      </c>
      <c r="E400">
        <f t="shared" si="72"/>
        <v>0</v>
      </c>
      <c r="F400">
        <f t="shared" si="73"/>
        <v>0</v>
      </c>
      <c r="G400">
        <v>4</v>
      </c>
      <c r="I400">
        <f t="shared" si="74"/>
        <v>3.0713709832226359E-5</v>
      </c>
      <c r="J400">
        <f t="shared" si="75"/>
        <v>0</v>
      </c>
      <c r="K400">
        <v>365</v>
      </c>
      <c r="L400">
        <v>32</v>
      </c>
      <c r="M400">
        <v>8</v>
      </c>
      <c r="N400">
        <v>67</v>
      </c>
      <c r="Q400">
        <f t="shared" si="76"/>
        <v>0</v>
      </c>
      <c r="R400">
        <f t="shared" si="77"/>
        <v>0</v>
      </c>
      <c r="S400">
        <v>21</v>
      </c>
      <c r="T400">
        <v>36</v>
      </c>
      <c r="V400">
        <v>6</v>
      </c>
      <c r="Z400">
        <f t="shared" si="78"/>
        <v>0</v>
      </c>
      <c r="AA400">
        <f t="shared" si="79"/>
        <v>0</v>
      </c>
      <c r="AC400">
        <v>3</v>
      </c>
      <c r="AD400">
        <v>28</v>
      </c>
      <c r="AH400">
        <f t="shared" si="80"/>
        <v>3.9293228889395896E-4</v>
      </c>
      <c r="AI400">
        <f t="shared" si="81"/>
        <v>0</v>
      </c>
      <c r="AK400">
        <v>31</v>
      </c>
      <c r="AL400">
        <v>2</v>
      </c>
      <c r="AT400">
        <v>2</v>
      </c>
      <c r="AV400">
        <f t="shared" si="82"/>
        <v>0</v>
      </c>
      <c r="AW400">
        <f t="shared" si="83"/>
        <v>0</v>
      </c>
    </row>
    <row r="401" spans="1:49" x14ac:dyDescent="0.35">
      <c r="A401" s="1">
        <v>650100</v>
      </c>
      <c r="B401" s="2" t="s">
        <v>471</v>
      </c>
      <c r="C401">
        <v>522</v>
      </c>
      <c r="D401">
        <v>23</v>
      </c>
      <c r="E401">
        <f t="shared" si="72"/>
        <v>0</v>
      </c>
      <c r="F401">
        <f t="shared" si="73"/>
        <v>0</v>
      </c>
      <c r="G401">
        <v>238</v>
      </c>
      <c r="H401">
        <v>6</v>
      </c>
      <c r="I401">
        <f t="shared" si="74"/>
        <v>0</v>
      </c>
      <c r="J401">
        <f t="shared" si="75"/>
        <v>0</v>
      </c>
      <c r="K401">
        <v>80</v>
      </c>
      <c r="L401">
        <v>34</v>
      </c>
      <c r="M401">
        <v>9</v>
      </c>
      <c r="N401">
        <v>15</v>
      </c>
      <c r="O401">
        <v>1</v>
      </c>
      <c r="Q401">
        <f t="shared" si="76"/>
        <v>0</v>
      </c>
      <c r="R401">
        <f t="shared" si="77"/>
        <v>0</v>
      </c>
      <c r="S401">
        <v>93</v>
      </c>
      <c r="T401">
        <v>29</v>
      </c>
      <c r="U401">
        <v>2</v>
      </c>
      <c r="X401">
        <v>2</v>
      </c>
      <c r="Y401">
        <v>2</v>
      </c>
      <c r="Z401">
        <f t="shared" si="78"/>
        <v>0</v>
      </c>
      <c r="AA401">
        <f t="shared" si="79"/>
        <v>0</v>
      </c>
      <c r="AB401">
        <v>10</v>
      </c>
      <c r="AC401">
        <v>2</v>
      </c>
      <c r="AD401">
        <v>3</v>
      </c>
      <c r="AE401">
        <v>4</v>
      </c>
      <c r="AF401">
        <v>2</v>
      </c>
      <c r="AH401">
        <f t="shared" si="80"/>
        <v>0</v>
      </c>
      <c r="AI401">
        <f t="shared" si="81"/>
        <v>0</v>
      </c>
      <c r="AJ401">
        <v>59</v>
      </c>
      <c r="AK401">
        <v>23</v>
      </c>
      <c r="AL401">
        <v>57</v>
      </c>
      <c r="AM401">
        <v>13</v>
      </c>
      <c r="AO401">
        <v>14</v>
      </c>
      <c r="AR401">
        <v>4</v>
      </c>
      <c r="AT401">
        <v>2</v>
      </c>
      <c r="AU401">
        <v>8</v>
      </c>
      <c r="AV401">
        <f t="shared" si="82"/>
        <v>0</v>
      </c>
      <c r="AW401">
        <f t="shared" si="83"/>
        <v>0</v>
      </c>
    </row>
    <row r="402" spans="1:49" x14ac:dyDescent="0.35">
      <c r="A402" s="1">
        <v>650200</v>
      </c>
      <c r="B402" s="2" t="s">
        <v>472</v>
      </c>
      <c r="C402">
        <v>84</v>
      </c>
      <c r="E402">
        <f t="shared" si="72"/>
        <v>2.6343354261664772E-4</v>
      </c>
      <c r="F402">
        <f t="shared" si="73"/>
        <v>0</v>
      </c>
      <c r="G402">
        <v>41</v>
      </c>
      <c r="I402">
        <f t="shared" si="74"/>
        <v>3.1481552578032019E-4</v>
      </c>
      <c r="J402">
        <f t="shared" si="75"/>
        <v>0</v>
      </c>
      <c r="K402">
        <v>3518</v>
      </c>
      <c r="L402">
        <v>19</v>
      </c>
      <c r="M402">
        <v>3</v>
      </c>
      <c r="Q402">
        <f t="shared" si="76"/>
        <v>1.2368756660435703E-2</v>
      </c>
      <c r="R402">
        <f t="shared" si="77"/>
        <v>0</v>
      </c>
      <c r="S402">
        <v>28</v>
      </c>
      <c r="T402">
        <v>20</v>
      </c>
      <c r="U402">
        <v>5</v>
      </c>
      <c r="Z402">
        <f t="shared" si="78"/>
        <v>8.4603719371059141E-4</v>
      </c>
      <c r="AA402">
        <f t="shared" si="79"/>
        <v>0</v>
      </c>
      <c r="AB402">
        <v>17</v>
      </c>
      <c r="AC402">
        <v>7</v>
      </c>
      <c r="AD402">
        <v>9</v>
      </c>
      <c r="AH402">
        <f t="shared" si="80"/>
        <v>4.1828275914518212E-4</v>
      </c>
      <c r="AI402">
        <f t="shared" si="81"/>
        <v>0</v>
      </c>
      <c r="AK402">
        <v>28</v>
      </c>
      <c r="AL402">
        <v>165</v>
      </c>
      <c r="AV402">
        <f t="shared" si="82"/>
        <v>1.0974264496832816E-3</v>
      </c>
      <c r="AW402">
        <f t="shared" si="83"/>
        <v>0</v>
      </c>
    </row>
    <row r="403" spans="1:49" x14ac:dyDescent="0.35">
      <c r="A403" s="1">
        <v>650301</v>
      </c>
      <c r="B403" s="2" t="s">
        <v>473</v>
      </c>
      <c r="C403">
        <v>4087</v>
      </c>
      <c r="D403">
        <v>177</v>
      </c>
      <c r="E403">
        <f t="shared" si="72"/>
        <v>0</v>
      </c>
      <c r="F403">
        <f t="shared" si="73"/>
        <v>0</v>
      </c>
      <c r="G403">
        <v>120</v>
      </c>
      <c r="H403">
        <v>49</v>
      </c>
      <c r="I403">
        <f t="shared" si="74"/>
        <v>0</v>
      </c>
      <c r="J403">
        <f t="shared" si="75"/>
        <v>0</v>
      </c>
      <c r="K403">
        <v>557</v>
      </c>
      <c r="L403">
        <v>128</v>
      </c>
      <c r="M403">
        <v>46</v>
      </c>
      <c r="N403">
        <v>70</v>
      </c>
      <c r="O403">
        <v>18</v>
      </c>
      <c r="P403">
        <v>1</v>
      </c>
      <c r="Q403">
        <f t="shared" si="76"/>
        <v>0</v>
      </c>
      <c r="R403">
        <f t="shared" si="77"/>
        <v>0</v>
      </c>
      <c r="S403">
        <v>270</v>
      </c>
      <c r="T403">
        <v>95</v>
      </c>
      <c r="U403">
        <v>12</v>
      </c>
      <c r="V403">
        <v>7</v>
      </c>
      <c r="X403">
        <v>18</v>
      </c>
      <c r="Y403">
        <v>14</v>
      </c>
      <c r="Z403">
        <f t="shared" si="78"/>
        <v>0</v>
      </c>
      <c r="AA403">
        <f t="shared" si="79"/>
        <v>0</v>
      </c>
      <c r="AB403">
        <v>55</v>
      </c>
      <c r="AC403">
        <v>15</v>
      </c>
      <c r="AD403">
        <v>97</v>
      </c>
      <c r="AE403">
        <v>7</v>
      </c>
      <c r="AF403">
        <v>12</v>
      </c>
      <c r="AG403">
        <v>5</v>
      </c>
      <c r="AH403">
        <f t="shared" si="80"/>
        <v>0</v>
      </c>
      <c r="AI403">
        <f t="shared" si="81"/>
        <v>0</v>
      </c>
      <c r="AJ403">
        <v>137</v>
      </c>
      <c r="AK403">
        <v>110</v>
      </c>
      <c r="AL403">
        <v>178</v>
      </c>
      <c r="AM403">
        <v>56</v>
      </c>
      <c r="AN403">
        <v>8</v>
      </c>
      <c r="AO403">
        <v>14</v>
      </c>
      <c r="AQ403">
        <v>24</v>
      </c>
      <c r="AR403">
        <v>15</v>
      </c>
      <c r="AT403">
        <v>12</v>
      </c>
      <c r="AU403">
        <v>26</v>
      </c>
      <c r="AV403">
        <f t="shared" si="82"/>
        <v>0</v>
      </c>
      <c r="AW403">
        <f t="shared" si="83"/>
        <v>0</v>
      </c>
    </row>
    <row r="404" spans="1:49" x14ac:dyDescent="0.35">
      <c r="A404" s="1">
        <v>650302</v>
      </c>
      <c r="B404" s="2" t="s">
        <v>474</v>
      </c>
      <c r="C404">
        <v>87</v>
      </c>
      <c r="E404">
        <f t="shared" si="72"/>
        <v>2.7284188342438514E-4</v>
      </c>
      <c r="F404">
        <f t="shared" si="73"/>
        <v>0</v>
      </c>
      <c r="G404">
        <v>806</v>
      </c>
      <c r="I404">
        <f t="shared" si="74"/>
        <v>6.1888125311936118E-3</v>
      </c>
      <c r="J404">
        <f t="shared" si="75"/>
        <v>0</v>
      </c>
      <c r="K404">
        <v>70</v>
      </c>
      <c r="L404">
        <v>5</v>
      </c>
      <c r="M404">
        <v>18</v>
      </c>
      <c r="Q404">
        <f t="shared" si="76"/>
        <v>3.2494191226568371E-4</v>
      </c>
      <c r="R404">
        <f t="shared" si="77"/>
        <v>0</v>
      </c>
      <c r="S404">
        <v>18</v>
      </c>
      <c r="T404">
        <v>8</v>
      </c>
      <c r="Z404">
        <f t="shared" si="78"/>
        <v>4.1503711389576184E-4</v>
      </c>
      <c r="AA404">
        <f t="shared" si="79"/>
        <v>0</v>
      </c>
      <c r="AB404">
        <v>23</v>
      </c>
      <c r="AC404">
        <v>5</v>
      </c>
      <c r="AH404">
        <f t="shared" si="80"/>
        <v>3.5490658351712426E-4</v>
      </c>
      <c r="AI404">
        <f t="shared" si="81"/>
        <v>0</v>
      </c>
      <c r="AK404">
        <v>31</v>
      </c>
      <c r="AL404">
        <v>109</v>
      </c>
      <c r="AV404">
        <f t="shared" si="82"/>
        <v>7.9606063707595559E-4</v>
      </c>
      <c r="AW404">
        <f t="shared" si="83"/>
        <v>0</v>
      </c>
    </row>
    <row r="405" spans="1:49" x14ac:dyDescent="0.35">
      <c r="A405" s="1">
        <v>650400</v>
      </c>
      <c r="B405" s="2" t="s">
        <v>475</v>
      </c>
      <c r="C405">
        <v>1521</v>
      </c>
      <c r="E405">
        <f t="shared" si="72"/>
        <v>4.7700287895228715E-3</v>
      </c>
      <c r="F405">
        <f t="shared" si="73"/>
        <v>0</v>
      </c>
      <c r="G405">
        <v>103</v>
      </c>
      <c r="I405">
        <f t="shared" si="74"/>
        <v>7.9087802817982876E-4</v>
      </c>
      <c r="J405">
        <f t="shared" si="75"/>
        <v>0</v>
      </c>
      <c r="K405">
        <v>52</v>
      </c>
      <c r="L405">
        <v>31</v>
      </c>
      <c r="M405">
        <v>1</v>
      </c>
      <c r="Q405">
        <f t="shared" si="76"/>
        <v>2.9349592075610142E-4</v>
      </c>
      <c r="R405">
        <f t="shared" si="77"/>
        <v>0</v>
      </c>
      <c r="S405">
        <v>18</v>
      </c>
      <c r="T405">
        <v>7</v>
      </c>
      <c r="U405">
        <v>233</v>
      </c>
      <c r="Z405">
        <f t="shared" si="78"/>
        <v>4.1184452071194831E-3</v>
      </c>
      <c r="AA405">
        <f t="shared" si="79"/>
        <v>0</v>
      </c>
      <c r="AB405">
        <v>14</v>
      </c>
      <c r="AC405">
        <v>6</v>
      </c>
      <c r="AD405">
        <v>5</v>
      </c>
      <c r="AH405">
        <f t="shared" si="80"/>
        <v>3.168808781402895E-4</v>
      </c>
      <c r="AI405">
        <f t="shared" si="81"/>
        <v>0</v>
      </c>
      <c r="AJ405">
        <v>-8</v>
      </c>
      <c r="AK405">
        <v>8</v>
      </c>
      <c r="AL405">
        <v>57</v>
      </c>
      <c r="AV405">
        <f t="shared" si="82"/>
        <v>3.2411040223806763E-4</v>
      </c>
      <c r="AW405">
        <f t="shared" si="83"/>
        <v>0</v>
      </c>
    </row>
    <row r="406" spans="1:49" x14ac:dyDescent="0.35">
      <c r="A406" s="1">
        <v>650500</v>
      </c>
      <c r="B406" s="2" t="s">
        <v>476</v>
      </c>
      <c r="C406">
        <v>2603</v>
      </c>
      <c r="D406">
        <v>136</v>
      </c>
      <c r="E406">
        <f t="shared" si="72"/>
        <v>0</v>
      </c>
      <c r="F406">
        <f t="shared" si="73"/>
        <v>0</v>
      </c>
      <c r="G406">
        <v>589</v>
      </c>
      <c r="H406">
        <v>25</v>
      </c>
      <c r="I406">
        <f t="shared" si="74"/>
        <v>0</v>
      </c>
      <c r="J406">
        <f t="shared" si="75"/>
        <v>0</v>
      </c>
      <c r="K406">
        <v>219</v>
      </c>
      <c r="L406">
        <v>659</v>
      </c>
      <c r="M406">
        <v>56</v>
      </c>
      <c r="N406">
        <v>14</v>
      </c>
      <c r="O406">
        <v>10</v>
      </c>
      <c r="Q406">
        <f t="shared" si="76"/>
        <v>0</v>
      </c>
      <c r="R406">
        <f t="shared" si="77"/>
        <v>0</v>
      </c>
      <c r="S406">
        <v>386</v>
      </c>
      <c r="T406">
        <v>297</v>
      </c>
      <c r="V406">
        <v>2</v>
      </c>
      <c r="W406">
        <v>1</v>
      </c>
      <c r="X406">
        <v>1</v>
      </c>
      <c r="Z406">
        <f t="shared" si="78"/>
        <v>0</v>
      </c>
      <c r="AA406">
        <f t="shared" si="79"/>
        <v>0</v>
      </c>
      <c r="AB406">
        <v>110</v>
      </c>
      <c r="AC406">
        <v>66</v>
      </c>
      <c r="AD406">
        <v>90</v>
      </c>
      <c r="AF406">
        <v>1</v>
      </c>
      <c r="AH406">
        <f t="shared" si="80"/>
        <v>0</v>
      </c>
      <c r="AI406">
        <f t="shared" si="81"/>
        <v>0</v>
      </c>
      <c r="AK406">
        <v>189</v>
      </c>
      <c r="AL406">
        <v>986</v>
      </c>
      <c r="AM406">
        <v>7</v>
      </c>
      <c r="AN406">
        <v>1</v>
      </c>
      <c r="AO406">
        <v>2</v>
      </c>
      <c r="AQ406">
        <v>2</v>
      </c>
      <c r="AR406">
        <v>1</v>
      </c>
      <c r="AU406">
        <v>11</v>
      </c>
      <c r="AV406">
        <f t="shared" si="82"/>
        <v>0</v>
      </c>
      <c r="AW406">
        <f t="shared" si="83"/>
        <v>0</v>
      </c>
    </row>
    <row r="407" spans="1:49" x14ac:dyDescent="0.35">
      <c r="A407" s="1">
        <v>650600</v>
      </c>
      <c r="B407" s="2" t="s">
        <v>477</v>
      </c>
      <c r="C407">
        <v>31</v>
      </c>
      <c r="E407">
        <f t="shared" si="72"/>
        <v>9.7219521679953337E-5</v>
      </c>
      <c r="F407">
        <f t="shared" si="73"/>
        <v>0</v>
      </c>
      <c r="G407">
        <v>-9</v>
      </c>
      <c r="I407">
        <f t="shared" si="74"/>
        <v>-6.9105847122509316E-5</v>
      </c>
      <c r="J407">
        <f t="shared" si="75"/>
        <v>0</v>
      </c>
      <c r="K407">
        <v>32</v>
      </c>
      <c r="L407">
        <v>20</v>
      </c>
      <c r="M407">
        <v>1</v>
      </c>
      <c r="Q407">
        <f t="shared" si="76"/>
        <v>1.8518195000087349E-4</v>
      </c>
      <c r="R407">
        <f t="shared" si="77"/>
        <v>0</v>
      </c>
      <c r="S407">
        <v>1</v>
      </c>
      <c r="T407">
        <v>2</v>
      </c>
      <c r="U407">
        <v>7</v>
      </c>
      <c r="Z407">
        <f t="shared" si="78"/>
        <v>1.5962965919067763E-4</v>
      </c>
      <c r="AA407">
        <f t="shared" si="79"/>
        <v>0</v>
      </c>
      <c r="AB407">
        <v>4</v>
      </c>
      <c r="AC407">
        <v>2</v>
      </c>
      <c r="AD407">
        <v>3</v>
      </c>
      <c r="AH407">
        <f t="shared" si="80"/>
        <v>1.1407711613050422E-4</v>
      </c>
      <c r="AI407">
        <f t="shared" si="81"/>
        <v>0</v>
      </c>
      <c r="AJ407">
        <v>1</v>
      </c>
      <c r="AK407">
        <v>5</v>
      </c>
      <c r="AL407">
        <v>35</v>
      </c>
      <c r="AV407">
        <f t="shared" si="82"/>
        <v>2.3313204371510127E-4</v>
      </c>
      <c r="AW407">
        <f t="shared" si="83"/>
        <v>0</v>
      </c>
    </row>
    <row r="408" spans="1:49" x14ac:dyDescent="0.35">
      <c r="A408" s="1">
        <v>650701</v>
      </c>
      <c r="B408" s="2" t="s">
        <v>478</v>
      </c>
      <c r="E408">
        <f t="shared" si="72"/>
        <v>0</v>
      </c>
      <c r="F408">
        <f t="shared" si="73"/>
        <v>0</v>
      </c>
      <c r="I408">
        <f t="shared" si="74"/>
        <v>0</v>
      </c>
      <c r="J408">
        <f t="shared" si="75"/>
        <v>0</v>
      </c>
      <c r="Q408">
        <f t="shared" si="76"/>
        <v>0</v>
      </c>
      <c r="R408">
        <f t="shared" si="77"/>
        <v>0</v>
      </c>
      <c r="Z408">
        <f t="shared" si="78"/>
        <v>0</v>
      </c>
      <c r="AA408">
        <f t="shared" si="79"/>
        <v>0</v>
      </c>
      <c r="AH408">
        <f t="shared" si="80"/>
        <v>0</v>
      </c>
      <c r="AI408">
        <f t="shared" si="81"/>
        <v>0</v>
      </c>
      <c r="AV408">
        <f t="shared" si="82"/>
        <v>0</v>
      </c>
      <c r="AW408">
        <f t="shared" si="83"/>
        <v>0</v>
      </c>
    </row>
    <row r="409" spans="1:49" x14ac:dyDescent="0.35">
      <c r="A409" s="1">
        <v>650702</v>
      </c>
      <c r="B409" s="2" t="s">
        <v>479</v>
      </c>
      <c r="E409">
        <f t="shared" si="72"/>
        <v>0</v>
      </c>
      <c r="F409">
        <f t="shared" si="73"/>
        <v>0</v>
      </c>
      <c r="I409">
        <f t="shared" si="74"/>
        <v>0</v>
      </c>
      <c r="J409">
        <f t="shared" si="75"/>
        <v>0</v>
      </c>
      <c r="K409">
        <v>2</v>
      </c>
      <c r="M409">
        <v>1</v>
      </c>
      <c r="Q409">
        <f t="shared" si="76"/>
        <v>1.0481997169860764E-5</v>
      </c>
      <c r="R409">
        <f t="shared" si="77"/>
        <v>0</v>
      </c>
      <c r="S409">
        <v>5</v>
      </c>
      <c r="T409">
        <v>30</v>
      </c>
      <c r="Z409">
        <f t="shared" si="78"/>
        <v>5.587038071673717E-4</v>
      </c>
      <c r="AA409">
        <f t="shared" si="79"/>
        <v>0</v>
      </c>
      <c r="AD409">
        <v>7</v>
      </c>
      <c r="AH409">
        <f t="shared" si="80"/>
        <v>8.8726645879281065E-5</v>
      </c>
      <c r="AI409">
        <f t="shared" si="81"/>
        <v>0</v>
      </c>
      <c r="AK409">
        <v>2</v>
      </c>
      <c r="AL409">
        <v>58</v>
      </c>
      <c r="AV409">
        <f t="shared" si="82"/>
        <v>3.4116884446112379E-4</v>
      </c>
      <c r="AW409">
        <f t="shared" si="83"/>
        <v>0</v>
      </c>
    </row>
    <row r="410" spans="1:49" x14ac:dyDescent="0.35">
      <c r="A410" s="1">
        <v>660100</v>
      </c>
      <c r="B410" s="2" t="s">
        <v>480</v>
      </c>
      <c r="C410">
        <v>1471</v>
      </c>
      <c r="E410">
        <f t="shared" si="72"/>
        <v>4.6132231093939146E-3</v>
      </c>
      <c r="F410">
        <f t="shared" si="73"/>
        <v>0</v>
      </c>
      <c r="G410">
        <v>1846</v>
      </c>
      <c r="I410">
        <f t="shared" si="74"/>
        <v>1.4174377087572465E-2</v>
      </c>
      <c r="J410">
        <f t="shared" si="75"/>
        <v>0</v>
      </c>
      <c r="K410">
        <v>1773</v>
      </c>
      <c r="L410">
        <v>864</v>
      </c>
      <c r="M410">
        <v>922</v>
      </c>
      <c r="Q410">
        <f t="shared" si="76"/>
        <v>1.2435142642511486E-2</v>
      </c>
      <c r="R410">
        <f t="shared" si="77"/>
        <v>0</v>
      </c>
      <c r="S410">
        <v>351</v>
      </c>
      <c r="T410">
        <v>456</v>
      </c>
      <c r="U410">
        <v>80</v>
      </c>
      <c r="Z410">
        <f t="shared" si="78"/>
        <v>1.4159150770213106E-2</v>
      </c>
      <c r="AA410">
        <f t="shared" si="79"/>
        <v>0</v>
      </c>
      <c r="AB410">
        <v>207</v>
      </c>
      <c r="AC410">
        <v>20</v>
      </c>
      <c r="AD410">
        <v>66</v>
      </c>
      <c r="AH410">
        <f t="shared" si="80"/>
        <v>3.7138438918041931E-3</v>
      </c>
      <c r="AI410">
        <f t="shared" si="81"/>
        <v>0</v>
      </c>
      <c r="AJ410">
        <v>36</v>
      </c>
      <c r="AK410">
        <v>295</v>
      </c>
      <c r="AL410">
        <v>3390</v>
      </c>
      <c r="AV410">
        <f t="shared" si="82"/>
        <v>2.1158154503997363E-2</v>
      </c>
      <c r="AW410">
        <f t="shared" si="83"/>
        <v>0</v>
      </c>
    </row>
    <row r="411" spans="1:49" x14ac:dyDescent="0.35">
      <c r="A411" s="1">
        <v>660200</v>
      </c>
      <c r="B411" s="2" t="s">
        <v>481</v>
      </c>
      <c r="E411">
        <f t="shared" si="72"/>
        <v>0</v>
      </c>
      <c r="F411">
        <f t="shared" si="73"/>
        <v>0</v>
      </c>
      <c r="G411">
        <v>2</v>
      </c>
      <c r="I411">
        <f t="shared" si="74"/>
        <v>1.535685491611318E-5</v>
      </c>
      <c r="J411">
        <f t="shared" si="75"/>
        <v>0</v>
      </c>
      <c r="L411">
        <v>25</v>
      </c>
      <c r="M411">
        <v>1</v>
      </c>
      <c r="Q411">
        <f t="shared" si="76"/>
        <v>9.0843975472126628E-5</v>
      </c>
      <c r="R411">
        <f t="shared" si="77"/>
        <v>0</v>
      </c>
      <c r="T411">
        <v>1</v>
      </c>
      <c r="Z411">
        <f t="shared" si="78"/>
        <v>1.5962965919067764E-5</v>
      </c>
      <c r="AA411">
        <f t="shared" si="79"/>
        <v>0</v>
      </c>
      <c r="AH411">
        <f t="shared" si="80"/>
        <v>0</v>
      </c>
      <c r="AI411">
        <f t="shared" si="81"/>
        <v>0</v>
      </c>
      <c r="AL411">
        <v>3</v>
      </c>
      <c r="AV411">
        <f t="shared" si="82"/>
        <v>1.705844222305619E-5</v>
      </c>
      <c r="AW411">
        <f t="shared" si="83"/>
        <v>0</v>
      </c>
    </row>
    <row r="412" spans="1:49" x14ac:dyDescent="0.35">
      <c r="A412" s="1">
        <v>670000</v>
      </c>
      <c r="B412" s="2" t="s">
        <v>482</v>
      </c>
      <c r="E412">
        <f t="shared" si="72"/>
        <v>0</v>
      </c>
      <c r="F412">
        <f t="shared" si="73"/>
        <v>0</v>
      </c>
      <c r="I412">
        <f t="shared" si="74"/>
        <v>0</v>
      </c>
      <c r="J412">
        <f t="shared" si="75"/>
        <v>0</v>
      </c>
      <c r="Q412">
        <f t="shared" si="76"/>
        <v>0</v>
      </c>
      <c r="R412">
        <f t="shared" si="77"/>
        <v>0</v>
      </c>
      <c r="Z412">
        <f t="shared" si="78"/>
        <v>0</v>
      </c>
      <c r="AA412">
        <f t="shared" si="79"/>
        <v>0</v>
      </c>
      <c r="AH412">
        <f t="shared" si="80"/>
        <v>0</v>
      </c>
      <c r="AI412">
        <f t="shared" si="81"/>
        <v>0</v>
      </c>
      <c r="AV412">
        <f t="shared" si="82"/>
        <v>0</v>
      </c>
      <c r="AW412">
        <f t="shared" si="83"/>
        <v>0</v>
      </c>
    </row>
    <row r="413" spans="1:49" x14ac:dyDescent="0.35">
      <c r="A413" s="1">
        <v>680100</v>
      </c>
      <c r="B413" s="2" t="s">
        <v>483</v>
      </c>
      <c r="C413">
        <v>1949</v>
      </c>
      <c r="E413">
        <f t="shared" si="72"/>
        <v>6.1122854114267437E-3</v>
      </c>
      <c r="F413">
        <f t="shared" si="73"/>
        <v>0</v>
      </c>
      <c r="G413">
        <v>502</v>
      </c>
      <c r="I413">
        <f t="shared" si="74"/>
        <v>3.8545705839444083E-3</v>
      </c>
      <c r="J413">
        <f t="shared" si="75"/>
        <v>0</v>
      </c>
      <c r="K413">
        <v>3454</v>
      </c>
      <c r="L413">
        <v>1622</v>
      </c>
      <c r="M413">
        <v>458</v>
      </c>
      <c r="Q413">
        <f t="shared" si="76"/>
        <v>1.933579077933649E-2</v>
      </c>
      <c r="R413">
        <f t="shared" si="77"/>
        <v>0</v>
      </c>
      <c r="S413">
        <v>2000</v>
      </c>
      <c r="T413">
        <v>1141</v>
      </c>
      <c r="U413">
        <v>20</v>
      </c>
      <c r="Z413">
        <f t="shared" si="78"/>
        <v>5.04589352701732E-2</v>
      </c>
      <c r="AA413">
        <f t="shared" si="79"/>
        <v>0</v>
      </c>
      <c r="AB413">
        <v>65</v>
      </c>
      <c r="AC413">
        <v>32</v>
      </c>
      <c r="AD413">
        <v>599</v>
      </c>
      <c r="AH413">
        <f t="shared" si="80"/>
        <v>8.8219636474256603E-3</v>
      </c>
      <c r="AI413">
        <f t="shared" si="81"/>
        <v>0</v>
      </c>
      <c r="AJ413">
        <v>1381</v>
      </c>
      <c r="AK413">
        <v>195</v>
      </c>
      <c r="AL413">
        <v>4500</v>
      </c>
      <c r="AV413">
        <f t="shared" si="82"/>
        <v>3.4549031649096472E-2</v>
      </c>
      <c r="AW413">
        <f t="shared" si="83"/>
        <v>0</v>
      </c>
    </row>
    <row r="414" spans="1:49" x14ac:dyDescent="0.35">
      <c r="A414" s="1">
        <v>680201</v>
      </c>
      <c r="B414" s="2" t="s">
        <v>484</v>
      </c>
      <c r="E414">
        <f t="shared" si="72"/>
        <v>0</v>
      </c>
      <c r="F414">
        <f t="shared" si="73"/>
        <v>0</v>
      </c>
      <c r="G414">
        <v>-28</v>
      </c>
      <c r="I414">
        <f t="shared" si="74"/>
        <v>-2.1499596882558453E-4</v>
      </c>
      <c r="J414">
        <f t="shared" si="75"/>
        <v>0</v>
      </c>
      <c r="Q414">
        <f t="shared" si="76"/>
        <v>0</v>
      </c>
      <c r="R414">
        <f t="shared" si="77"/>
        <v>0</v>
      </c>
      <c r="Z414">
        <f t="shared" si="78"/>
        <v>0</v>
      </c>
      <c r="AA414">
        <f t="shared" si="79"/>
        <v>0</v>
      </c>
      <c r="AH414">
        <f t="shared" si="80"/>
        <v>0</v>
      </c>
      <c r="AI414">
        <f t="shared" si="81"/>
        <v>0</v>
      </c>
      <c r="AV414">
        <f t="shared" si="82"/>
        <v>0</v>
      </c>
      <c r="AW414">
        <f t="shared" si="83"/>
        <v>0</v>
      </c>
    </row>
    <row r="415" spans="1:49" x14ac:dyDescent="0.35">
      <c r="A415" s="1">
        <v>680202</v>
      </c>
      <c r="B415" s="2" t="s">
        <v>485</v>
      </c>
      <c r="C415">
        <v>346</v>
      </c>
      <c r="E415">
        <f t="shared" si="72"/>
        <v>1.0850953064923824E-3</v>
      </c>
      <c r="F415">
        <f t="shared" si="73"/>
        <v>0</v>
      </c>
      <c r="G415">
        <v>152</v>
      </c>
      <c r="I415">
        <f t="shared" si="74"/>
        <v>1.1671209736246017E-3</v>
      </c>
      <c r="J415">
        <f t="shared" si="75"/>
        <v>0</v>
      </c>
      <c r="K415">
        <v>1644</v>
      </c>
      <c r="L415">
        <v>226</v>
      </c>
      <c r="M415">
        <v>153</v>
      </c>
      <c r="Q415">
        <f t="shared" si="76"/>
        <v>7.0683600915427752E-3</v>
      </c>
      <c r="R415">
        <f t="shared" si="77"/>
        <v>0</v>
      </c>
      <c r="S415">
        <v>480</v>
      </c>
      <c r="T415">
        <v>279</v>
      </c>
      <c r="Z415">
        <f t="shared" si="78"/>
        <v>1.2115891132572432E-2</v>
      </c>
      <c r="AA415">
        <f t="shared" si="79"/>
        <v>0</v>
      </c>
      <c r="AB415">
        <v>20</v>
      </c>
      <c r="AC415">
        <v>9</v>
      </c>
      <c r="AD415">
        <v>47</v>
      </c>
      <c r="AH415">
        <f t="shared" si="80"/>
        <v>9.6331786954648006E-4</v>
      </c>
      <c r="AI415">
        <f t="shared" si="81"/>
        <v>0</v>
      </c>
      <c r="AJ415">
        <v>7</v>
      </c>
      <c r="AK415">
        <v>107</v>
      </c>
      <c r="AL415">
        <v>673</v>
      </c>
      <c r="AV415">
        <f t="shared" si="82"/>
        <v>4.4749980098484077E-3</v>
      </c>
      <c r="AW415">
        <f t="shared" si="83"/>
        <v>0</v>
      </c>
    </row>
    <row r="416" spans="1:49" x14ac:dyDescent="0.35">
      <c r="A416" s="1">
        <v>680301</v>
      </c>
      <c r="B416" s="2" t="s">
        <v>486</v>
      </c>
      <c r="C416">
        <v>280</v>
      </c>
      <c r="E416">
        <f t="shared" si="72"/>
        <v>8.7811180872215911E-4</v>
      </c>
      <c r="F416">
        <f t="shared" si="73"/>
        <v>0</v>
      </c>
      <c r="G416">
        <v>60</v>
      </c>
      <c r="I416">
        <f t="shared" si="74"/>
        <v>4.6070564748339541E-4</v>
      </c>
      <c r="J416">
        <f t="shared" si="75"/>
        <v>0</v>
      </c>
      <c r="K416">
        <v>290</v>
      </c>
      <c r="L416">
        <v>248</v>
      </c>
      <c r="M416">
        <v>91</v>
      </c>
      <c r="Q416">
        <f t="shared" si="76"/>
        <v>2.1977254066141401E-3</v>
      </c>
      <c r="R416">
        <f t="shared" si="77"/>
        <v>0</v>
      </c>
      <c r="S416">
        <v>289</v>
      </c>
      <c r="T416">
        <v>213</v>
      </c>
      <c r="Z416">
        <f t="shared" si="78"/>
        <v>8.0134088913720175E-3</v>
      </c>
      <c r="AA416">
        <f t="shared" si="79"/>
        <v>0</v>
      </c>
      <c r="AB416">
        <v>18</v>
      </c>
      <c r="AC416">
        <v>7</v>
      </c>
      <c r="AD416">
        <v>70</v>
      </c>
      <c r="AH416">
        <f t="shared" si="80"/>
        <v>1.2041473369331002E-3</v>
      </c>
      <c r="AI416">
        <f t="shared" si="81"/>
        <v>0</v>
      </c>
      <c r="AJ416">
        <v>4</v>
      </c>
      <c r="AK416">
        <v>516</v>
      </c>
      <c r="AL416">
        <v>302</v>
      </c>
      <c r="AV416">
        <f t="shared" si="82"/>
        <v>4.6740131691173966E-3</v>
      </c>
      <c r="AW416">
        <f t="shared" si="83"/>
        <v>0</v>
      </c>
    </row>
    <row r="417" spans="1:49" x14ac:dyDescent="0.35">
      <c r="A417" s="1">
        <v>680302</v>
      </c>
      <c r="B417" s="2" t="s">
        <v>487</v>
      </c>
      <c r="C417">
        <v>215</v>
      </c>
      <c r="E417">
        <f t="shared" si="72"/>
        <v>6.7426442455451507E-4</v>
      </c>
      <c r="F417">
        <f t="shared" si="73"/>
        <v>0</v>
      </c>
      <c r="G417">
        <v>481</v>
      </c>
      <c r="I417">
        <f t="shared" si="74"/>
        <v>3.6933236073252197E-3</v>
      </c>
      <c r="J417">
        <f t="shared" si="75"/>
        <v>0</v>
      </c>
      <c r="K417">
        <v>625</v>
      </c>
      <c r="L417">
        <v>94</v>
      </c>
      <c r="M417">
        <v>47</v>
      </c>
      <c r="Q417">
        <f t="shared" si="76"/>
        <v>2.6764032773711152E-3</v>
      </c>
      <c r="R417">
        <f t="shared" si="77"/>
        <v>0</v>
      </c>
      <c r="S417">
        <v>213</v>
      </c>
      <c r="T417">
        <v>72</v>
      </c>
      <c r="U417">
        <v>-1949</v>
      </c>
      <c r="Z417">
        <f t="shared" si="78"/>
        <v>-2.6562375289328758E-2</v>
      </c>
      <c r="AA417">
        <f t="shared" si="79"/>
        <v>0</v>
      </c>
      <c r="AB417">
        <v>7</v>
      </c>
      <c r="AC417">
        <v>17</v>
      </c>
      <c r="AD417">
        <v>24</v>
      </c>
      <c r="AH417">
        <f t="shared" si="80"/>
        <v>6.084112860293558E-4</v>
      </c>
      <c r="AI417">
        <f t="shared" si="81"/>
        <v>0</v>
      </c>
      <c r="AK417">
        <v>145</v>
      </c>
      <c r="AL417">
        <v>305</v>
      </c>
      <c r="AV417">
        <f t="shared" si="82"/>
        <v>2.5587663334584285E-3</v>
      </c>
      <c r="AW417">
        <f t="shared" si="83"/>
        <v>0</v>
      </c>
    </row>
    <row r="418" spans="1:49" x14ac:dyDescent="0.35">
      <c r="A418" s="1">
        <v>690100</v>
      </c>
      <c r="B418" s="2" t="s">
        <v>488</v>
      </c>
      <c r="C418">
        <v>1718</v>
      </c>
      <c r="D418">
        <v>1592</v>
      </c>
      <c r="E418">
        <f t="shared" si="72"/>
        <v>0</v>
      </c>
      <c r="F418">
        <f t="shared" si="73"/>
        <v>0</v>
      </c>
      <c r="G418">
        <v>549</v>
      </c>
      <c r="H418">
        <v>608</v>
      </c>
      <c r="I418">
        <f t="shared" si="74"/>
        <v>0</v>
      </c>
      <c r="J418">
        <f t="shared" si="75"/>
        <v>0</v>
      </c>
      <c r="K418">
        <v>2290</v>
      </c>
      <c r="L418">
        <v>719</v>
      </c>
      <c r="M418">
        <v>187</v>
      </c>
      <c r="N418">
        <v>844</v>
      </c>
      <c r="O418">
        <v>530</v>
      </c>
      <c r="P418">
        <v>47</v>
      </c>
      <c r="Q418">
        <f t="shared" si="76"/>
        <v>0</v>
      </c>
      <c r="R418">
        <f t="shared" si="77"/>
        <v>0</v>
      </c>
      <c r="S418">
        <v>2393</v>
      </c>
      <c r="T418">
        <v>491</v>
      </c>
      <c r="U418">
        <v>96</v>
      </c>
      <c r="V418">
        <v>212</v>
      </c>
      <c r="W418">
        <v>41</v>
      </c>
      <c r="X418">
        <v>75</v>
      </c>
      <c r="Y418">
        <v>54</v>
      </c>
      <c r="Z418">
        <f t="shared" si="78"/>
        <v>0</v>
      </c>
      <c r="AA418">
        <f t="shared" si="79"/>
        <v>0</v>
      </c>
      <c r="AB418">
        <v>174</v>
      </c>
      <c r="AC418">
        <v>70</v>
      </c>
      <c r="AD418">
        <v>499</v>
      </c>
      <c r="AE418">
        <v>86</v>
      </c>
      <c r="AF418">
        <v>52</v>
      </c>
      <c r="AG418">
        <v>50</v>
      </c>
      <c r="AH418">
        <f t="shared" si="80"/>
        <v>0</v>
      </c>
      <c r="AI418">
        <f t="shared" si="81"/>
        <v>0</v>
      </c>
      <c r="AJ418">
        <v>95</v>
      </c>
      <c r="AK418">
        <v>409</v>
      </c>
      <c r="AL418">
        <v>1001</v>
      </c>
      <c r="AM418">
        <v>201</v>
      </c>
      <c r="AN418">
        <v>41</v>
      </c>
      <c r="AO418">
        <v>43</v>
      </c>
      <c r="AP418">
        <v>3</v>
      </c>
      <c r="AQ418">
        <v>172</v>
      </c>
      <c r="AR418">
        <v>80</v>
      </c>
      <c r="AS418">
        <v>10</v>
      </c>
      <c r="AT418">
        <v>72</v>
      </c>
      <c r="AU418">
        <v>584</v>
      </c>
      <c r="AV418">
        <f t="shared" si="82"/>
        <v>0</v>
      </c>
      <c r="AW418">
        <f t="shared" si="83"/>
        <v>0</v>
      </c>
    </row>
    <row r="419" spans="1:49" x14ac:dyDescent="0.35">
      <c r="A419" s="1">
        <v>690200</v>
      </c>
      <c r="B419" s="2" t="s">
        <v>489</v>
      </c>
      <c r="E419">
        <f t="shared" si="72"/>
        <v>0</v>
      </c>
      <c r="F419">
        <f t="shared" si="73"/>
        <v>0</v>
      </c>
      <c r="G419">
        <v>2</v>
      </c>
      <c r="I419">
        <f t="shared" si="74"/>
        <v>1.535685491611318E-5</v>
      </c>
      <c r="J419">
        <f t="shared" si="75"/>
        <v>0</v>
      </c>
      <c r="Q419">
        <f t="shared" si="76"/>
        <v>0</v>
      </c>
      <c r="R419">
        <f t="shared" si="77"/>
        <v>0</v>
      </c>
      <c r="S419">
        <v>468</v>
      </c>
      <c r="Z419">
        <f t="shared" si="78"/>
        <v>7.4706680501237131E-3</v>
      </c>
      <c r="AA419">
        <f t="shared" si="79"/>
        <v>0</v>
      </c>
      <c r="AH419">
        <f t="shared" si="80"/>
        <v>0</v>
      </c>
      <c r="AI419">
        <f t="shared" si="81"/>
        <v>0</v>
      </c>
      <c r="AV419">
        <f t="shared" si="82"/>
        <v>0</v>
      </c>
      <c r="AW419">
        <f t="shared" si="83"/>
        <v>0</v>
      </c>
    </row>
    <row r="420" spans="1:49" x14ac:dyDescent="0.35">
      <c r="A420" s="1">
        <v>700100</v>
      </c>
      <c r="B420" s="2" t="s">
        <v>490</v>
      </c>
      <c r="E420">
        <f t="shared" si="72"/>
        <v>0</v>
      </c>
      <c r="F420">
        <f t="shared" si="73"/>
        <v>0</v>
      </c>
      <c r="G420">
        <v>1028</v>
      </c>
      <c r="I420">
        <f t="shared" si="74"/>
        <v>7.8934234268821738E-3</v>
      </c>
      <c r="J420">
        <f t="shared" si="75"/>
        <v>0</v>
      </c>
      <c r="Q420">
        <f t="shared" si="76"/>
        <v>0</v>
      </c>
      <c r="R420">
        <f t="shared" si="77"/>
        <v>0</v>
      </c>
      <c r="Z420">
        <f t="shared" si="78"/>
        <v>0</v>
      </c>
      <c r="AA420">
        <f t="shared" si="79"/>
        <v>0</v>
      </c>
      <c r="AH420">
        <f t="shared" si="80"/>
        <v>0</v>
      </c>
      <c r="AI420">
        <f t="shared" si="81"/>
        <v>0</v>
      </c>
      <c r="AL420">
        <v>5460</v>
      </c>
      <c r="AV420">
        <f t="shared" si="82"/>
        <v>3.1046364845962265E-2</v>
      </c>
      <c r="AW420">
        <f t="shared" si="83"/>
        <v>0</v>
      </c>
    </row>
    <row r="421" spans="1:49" x14ac:dyDescent="0.35">
      <c r="A421" s="1">
        <v>700200</v>
      </c>
      <c r="B421" s="2" t="s">
        <v>491</v>
      </c>
      <c r="E421">
        <f t="shared" si="72"/>
        <v>0</v>
      </c>
      <c r="F421">
        <f t="shared" si="73"/>
        <v>0</v>
      </c>
      <c r="I421">
        <f t="shared" si="74"/>
        <v>0</v>
      </c>
      <c r="J421">
        <f t="shared" si="75"/>
        <v>0</v>
      </c>
      <c r="Q421">
        <f t="shared" si="76"/>
        <v>0</v>
      </c>
      <c r="R421">
        <f t="shared" si="77"/>
        <v>0</v>
      </c>
      <c r="Z421">
        <f t="shared" si="78"/>
        <v>0</v>
      </c>
      <c r="AA421">
        <f t="shared" si="79"/>
        <v>0</v>
      </c>
      <c r="AH421">
        <f t="shared" si="80"/>
        <v>0</v>
      </c>
      <c r="AI421">
        <f t="shared" si="81"/>
        <v>0</v>
      </c>
      <c r="AL421">
        <v>173</v>
      </c>
      <c r="AV421">
        <f t="shared" si="82"/>
        <v>9.8370350152957356E-4</v>
      </c>
      <c r="AW421">
        <f t="shared" si="83"/>
        <v>0</v>
      </c>
    </row>
    <row r="422" spans="1:49" x14ac:dyDescent="0.35">
      <c r="A422" s="1">
        <v>700300</v>
      </c>
      <c r="B422" s="2" t="s">
        <v>492</v>
      </c>
      <c r="E422">
        <f t="shared" si="72"/>
        <v>0</v>
      </c>
      <c r="F422">
        <f t="shared" si="73"/>
        <v>0</v>
      </c>
      <c r="G422">
        <v>2</v>
      </c>
      <c r="I422">
        <f t="shared" si="74"/>
        <v>1.535685491611318E-5</v>
      </c>
      <c r="J422">
        <f t="shared" si="75"/>
        <v>0</v>
      </c>
      <c r="Q422">
        <f t="shared" si="76"/>
        <v>0</v>
      </c>
      <c r="R422">
        <f t="shared" si="77"/>
        <v>0</v>
      </c>
      <c r="Z422">
        <f t="shared" si="78"/>
        <v>0</v>
      </c>
      <c r="AA422">
        <f t="shared" si="79"/>
        <v>0</v>
      </c>
      <c r="AH422">
        <f t="shared" si="80"/>
        <v>0</v>
      </c>
      <c r="AI422">
        <f t="shared" si="81"/>
        <v>0</v>
      </c>
      <c r="AL422">
        <v>5473</v>
      </c>
      <c r="AV422">
        <f t="shared" si="82"/>
        <v>3.1120284762262179E-2</v>
      </c>
      <c r="AW422">
        <f t="shared" si="83"/>
        <v>0</v>
      </c>
    </row>
    <row r="423" spans="1:49" x14ac:dyDescent="0.35">
      <c r="A423" s="1">
        <v>700400</v>
      </c>
      <c r="B423" s="2" t="s">
        <v>493</v>
      </c>
      <c r="C423">
        <v>17</v>
      </c>
      <c r="E423">
        <f t="shared" si="72"/>
        <v>5.3313931243845379E-5</v>
      </c>
      <c r="F423">
        <f t="shared" si="73"/>
        <v>0</v>
      </c>
      <c r="G423">
        <v>2280</v>
      </c>
      <c r="I423">
        <f t="shared" si="74"/>
        <v>1.7506814604369026E-2</v>
      </c>
      <c r="J423">
        <f t="shared" si="75"/>
        <v>0</v>
      </c>
      <c r="K423">
        <v>307</v>
      </c>
      <c r="L423">
        <v>44</v>
      </c>
      <c r="Q423">
        <f t="shared" si="76"/>
        <v>1.2263936688737093E-3</v>
      </c>
      <c r="R423">
        <f t="shared" si="77"/>
        <v>0</v>
      </c>
      <c r="S423">
        <v>31</v>
      </c>
      <c r="T423">
        <v>56</v>
      </c>
      <c r="U423">
        <v>1</v>
      </c>
      <c r="Z423">
        <f t="shared" si="78"/>
        <v>1.4047410008779632E-3</v>
      </c>
      <c r="AA423">
        <f t="shared" si="79"/>
        <v>0</v>
      </c>
      <c r="AB423">
        <v>36</v>
      </c>
      <c r="AC423">
        <v>13</v>
      </c>
      <c r="AD423">
        <v>25</v>
      </c>
      <c r="AH423">
        <f t="shared" si="80"/>
        <v>9.3796739929525696E-4</v>
      </c>
      <c r="AI423">
        <f t="shared" si="81"/>
        <v>0</v>
      </c>
      <c r="AK423">
        <v>11</v>
      </c>
      <c r="AL423">
        <v>8</v>
      </c>
      <c r="AV423">
        <f t="shared" si="82"/>
        <v>1.0803680074602254E-4</v>
      </c>
      <c r="AW423">
        <f t="shared" si="83"/>
        <v>0</v>
      </c>
    </row>
    <row r="424" spans="1:49" x14ac:dyDescent="0.35">
      <c r="A424" s="1">
        <v>700500</v>
      </c>
      <c r="B424" s="2" t="s">
        <v>494</v>
      </c>
      <c r="E424">
        <f t="shared" si="72"/>
        <v>0</v>
      </c>
      <c r="F424">
        <f t="shared" si="73"/>
        <v>0</v>
      </c>
      <c r="I424">
        <f t="shared" si="74"/>
        <v>0</v>
      </c>
      <c r="J424">
        <f t="shared" si="75"/>
        <v>0</v>
      </c>
      <c r="Q424">
        <f t="shared" si="76"/>
        <v>0</v>
      </c>
      <c r="R424">
        <f t="shared" si="77"/>
        <v>0</v>
      </c>
      <c r="Z424">
        <f t="shared" si="78"/>
        <v>0</v>
      </c>
      <c r="AA424">
        <f t="shared" si="79"/>
        <v>0</v>
      </c>
      <c r="AH424">
        <f t="shared" si="80"/>
        <v>0</v>
      </c>
      <c r="AI424">
        <f t="shared" si="81"/>
        <v>0</v>
      </c>
      <c r="AV424">
        <f t="shared" si="82"/>
        <v>0</v>
      </c>
      <c r="AW424">
        <f t="shared" si="83"/>
        <v>0</v>
      </c>
    </row>
    <row r="425" spans="1:49" x14ac:dyDescent="0.35">
      <c r="A425" s="1">
        <v>710100</v>
      </c>
      <c r="B425" s="2" t="s">
        <v>495</v>
      </c>
      <c r="E425">
        <f t="shared" si="72"/>
        <v>0</v>
      </c>
      <c r="F425">
        <f t="shared" si="73"/>
        <v>0</v>
      </c>
      <c r="I425">
        <f t="shared" si="74"/>
        <v>0</v>
      </c>
      <c r="J425">
        <f t="shared" si="75"/>
        <v>0</v>
      </c>
      <c r="Q425">
        <f t="shared" si="76"/>
        <v>0</v>
      </c>
      <c r="R425">
        <f t="shared" si="77"/>
        <v>0</v>
      </c>
      <c r="Z425">
        <f t="shared" si="78"/>
        <v>0</v>
      </c>
      <c r="AA425">
        <f t="shared" si="79"/>
        <v>0</v>
      </c>
      <c r="AH425">
        <f t="shared" si="80"/>
        <v>0</v>
      </c>
      <c r="AI425">
        <f t="shared" si="81"/>
        <v>0</v>
      </c>
      <c r="AV425">
        <f t="shared" si="82"/>
        <v>0</v>
      </c>
      <c r="AW425">
        <f t="shared" si="83"/>
        <v>0</v>
      </c>
    </row>
    <row r="426" spans="1:49" x14ac:dyDescent="0.35">
      <c r="A426" s="1">
        <v>710201</v>
      </c>
      <c r="B426" s="2" t="s">
        <v>496</v>
      </c>
      <c r="C426">
        <v>512</v>
      </c>
      <c r="E426">
        <f t="shared" si="72"/>
        <v>1.6056901645205195E-3</v>
      </c>
      <c r="F426">
        <f t="shared" si="73"/>
        <v>0</v>
      </c>
      <c r="G426">
        <v>3179</v>
      </c>
      <c r="I426">
        <f t="shared" si="74"/>
        <v>2.44097208891619E-2</v>
      </c>
      <c r="J426">
        <f t="shared" si="75"/>
        <v>0</v>
      </c>
      <c r="K426">
        <v>237</v>
      </c>
      <c r="L426">
        <v>288</v>
      </c>
      <c r="M426">
        <v>281</v>
      </c>
      <c r="Q426">
        <f t="shared" si="76"/>
        <v>2.8161632396359253E-3</v>
      </c>
      <c r="R426">
        <f t="shared" si="77"/>
        <v>0</v>
      </c>
      <c r="S426">
        <v>307</v>
      </c>
      <c r="T426">
        <v>2380</v>
      </c>
      <c r="U426">
        <v>151</v>
      </c>
      <c r="Z426">
        <f t="shared" si="78"/>
        <v>4.5302897278314311E-2</v>
      </c>
      <c r="AA426">
        <f t="shared" si="79"/>
        <v>0</v>
      </c>
      <c r="AB426">
        <v>112</v>
      </c>
      <c r="AC426">
        <v>1</v>
      </c>
      <c r="AD426">
        <v>66</v>
      </c>
      <c r="AH426">
        <f t="shared" si="80"/>
        <v>2.2688670874844727E-3</v>
      </c>
      <c r="AI426">
        <f t="shared" si="81"/>
        <v>0</v>
      </c>
      <c r="AK426">
        <v>298</v>
      </c>
      <c r="AL426">
        <v>5911</v>
      </c>
      <c r="AV426">
        <f t="shared" si="82"/>
        <v>3.5305289254318632E-2</v>
      </c>
      <c r="AW426">
        <f t="shared" si="83"/>
        <v>0</v>
      </c>
    </row>
    <row r="427" spans="1:49" x14ac:dyDescent="0.35">
      <c r="A427" s="1">
        <v>710202</v>
      </c>
      <c r="B427" s="2" t="s">
        <v>497</v>
      </c>
      <c r="E427">
        <f t="shared" si="72"/>
        <v>0</v>
      </c>
      <c r="F427">
        <f t="shared" si="73"/>
        <v>0</v>
      </c>
      <c r="I427">
        <f t="shared" si="74"/>
        <v>0</v>
      </c>
      <c r="J427">
        <f t="shared" si="75"/>
        <v>0</v>
      </c>
      <c r="Q427">
        <f t="shared" si="76"/>
        <v>0</v>
      </c>
      <c r="R427">
        <f t="shared" si="77"/>
        <v>0</v>
      </c>
      <c r="Z427">
        <f t="shared" si="78"/>
        <v>0</v>
      </c>
      <c r="AA427">
        <f t="shared" si="79"/>
        <v>0</v>
      </c>
      <c r="AH427">
        <f t="shared" si="80"/>
        <v>0</v>
      </c>
      <c r="AI427">
        <f t="shared" si="81"/>
        <v>0</v>
      </c>
      <c r="AV427">
        <f t="shared" si="82"/>
        <v>0</v>
      </c>
      <c r="AW427">
        <f t="shared" si="83"/>
        <v>0</v>
      </c>
    </row>
    <row r="428" spans="1:49" x14ac:dyDescent="0.35">
      <c r="A428" s="1">
        <v>720101</v>
      </c>
      <c r="B428" s="2" t="s">
        <v>498</v>
      </c>
      <c r="C428">
        <v>967</v>
      </c>
      <c r="E428">
        <f t="shared" si="72"/>
        <v>3.0326218536940283E-3</v>
      </c>
      <c r="F428">
        <f t="shared" si="73"/>
        <v>0</v>
      </c>
      <c r="G428">
        <v>149</v>
      </c>
      <c r="I428">
        <f t="shared" si="74"/>
        <v>1.1440856912504319E-3</v>
      </c>
      <c r="J428">
        <f t="shared" si="75"/>
        <v>0</v>
      </c>
      <c r="K428">
        <v>413</v>
      </c>
      <c r="L428">
        <v>355</v>
      </c>
      <c r="M428">
        <v>82</v>
      </c>
      <c r="Q428">
        <f t="shared" si="76"/>
        <v>2.9698991981272167E-3</v>
      </c>
      <c r="R428">
        <f t="shared" si="77"/>
        <v>0</v>
      </c>
      <c r="S428">
        <v>405</v>
      </c>
      <c r="T428">
        <v>772</v>
      </c>
      <c r="Z428">
        <f t="shared" si="78"/>
        <v>1.8788410886742758E-2</v>
      </c>
      <c r="AA428">
        <f t="shared" si="79"/>
        <v>0</v>
      </c>
      <c r="AB428">
        <v>200</v>
      </c>
      <c r="AC428">
        <v>95</v>
      </c>
      <c r="AD428">
        <v>119</v>
      </c>
      <c r="AH428">
        <f t="shared" si="80"/>
        <v>5.247547342003194E-3</v>
      </c>
      <c r="AI428">
        <f t="shared" si="81"/>
        <v>0</v>
      </c>
      <c r="AK428">
        <v>346</v>
      </c>
      <c r="AL428">
        <v>1748</v>
      </c>
      <c r="AV428">
        <f t="shared" si="82"/>
        <v>1.1906792671693221E-2</v>
      </c>
      <c r="AW428">
        <f t="shared" si="83"/>
        <v>0</v>
      </c>
    </row>
    <row r="429" spans="1:49" x14ac:dyDescent="0.35">
      <c r="A429" s="1">
        <v>720102</v>
      </c>
      <c r="B429" s="2" t="s">
        <v>499</v>
      </c>
      <c r="E429">
        <f t="shared" si="72"/>
        <v>0</v>
      </c>
      <c r="F429">
        <f t="shared" si="73"/>
        <v>0</v>
      </c>
      <c r="I429">
        <f t="shared" si="74"/>
        <v>0</v>
      </c>
      <c r="J429">
        <f t="shared" si="75"/>
        <v>0</v>
      </c>
      <c r="L429">
        <v>-3547</v>
      </c>
      <c r="Q429">
        <f t="shared" si="76"/>
        <v>-1.2393214653832044E-2</v>
      </c>
      <c r="R429">
        <f t="shared" si="77"/>
        <v>0</v>
      </c>
      <c r="Z429">
        <f t="shared" si="78"/>
        <v>0</v>
      </c>
      <c r="AA429">
        <f t="shared" si="79"/>
        <v>0</v>
      </c>
      <c r="AH429">
        <f t="shared" si="80"/>
        <v>0</v>
      </c>
      <c r="AI429">
        <f t="shared" si="81"/>
        <v>0</v>
      </c>
      <c r="AK429">
        <v>-357</v>
      </c>
      <c r="AV429">
        <f t="shared" si="82"/>
        <v>-2.0299546245436868E-3</v>
      </c>
      <c r="AW429">
        <f t="shared" si="83"/>
        <v>0</v>
      </c>
    </row>
    <row r="430" spans="1:49" x14ac:dyDescent="0.35">
      <c r="A430" s="1">
        <v>720201</v>
      </c>
      <c r="B430" s="2" t="s">
        <v>500</v>
      </c>
      <c r="C430">
        <v>34</v>
      </c>
      <c r="E430">
        <f t="shared" si="72"/>
        <v>1.0662786248769076E-4</v>
      </c>
      <c r="F430">
        <f t="shared" si="73"/>
        <v>0</v>
      </c>
      <c r="G430">
        <v>10</v>
      </c>
      <c r="I430">
        <f t="shared" si="74"/>
        <v>7.6784274580565901E-5</v>
      </c>
      <c r="J430">
        <f t="shared" si="75"/>
        <v>0</v>
      </c>
      <c r="K430">
        <v>170</v>
      </c>
      <c r="L430">
        <v>126</v>
      </c>
      <c r="Q430">
        <f t="shared" si="76"/>
        <v>1.0342237207595954E-3</v>
      </c>
      <c r="R430">
        <f t="shared" si="77"/>
        <v>0</v>
      </c>
      <c r="S430">
        <v>223</v>
      </c>
      <c r="T430">
        <v>8</v>
      </c>
      <c r="U430">
        <v>22</v>
      </c>
      <c r="Z430">
        <f t="shared" si="78"/>
        <v>4.0386303775241444E-3</v>
      </c>
      <c r="AA430">
        <f t="shared" si="79"/>
        <v>0</v>
      </c>
      <c r="AB430">
        <v>9</v>
      </c>
      <c r="AC430">
        <v>4</v>
      </c>
      <c r="AD430">
        <v>3</v>
      </c>
      <c r="AH430">
        <f t="shared" si="80"/>
        <v>2.0280376200978528E-4</v>
      </c>
      <c r="AI430">
        <f t="shared" si="81"/>
        <v>0</v>
      </c>
      <c r="AK430">
        <v>10</v>
      </c>
      <c r="AL430">
        <v>208</v>
      </c>
      <c r="AV430">
        <f t="shared" si="82"/>
        <v>1.2395801348754165E-3</v>
      </c>
      <c r="AW430">
        <f t="shared" si="83"/>
        <v>0</v>
      </c>
    </row>
    <row r="431" spans="1:49" x14ac:dyDescent="0.35">
      <c r="A431" s="1">
        <v>720202</v>
      </c>
      <c r="B431" s="2" t="s">
        <v>501</v>
      </c>
      <c r="E431">
        <f t="shared" si="72"/>
        <v>0</v>
      </c>
      <c r="F431">
        <f t="shared" si="73"/>
        <v>0</v>
      </c>
      <c r="I431">
        <f t="shared" si="74"/>
        <v>0</v>
      </c>
      <c r="J431">
        <f t="shared" si="75"/>
        <v>0</v>
      </c>
      <c r="Q431">
        <f t="shared" si="76"/>
        <v>0</v>
      </c>
      <c r="R431">
        <f t="shared" si="77"/>
        <v>0</v>
      </c>
      <c r="Z431">
        <f t="shared" si="78"/>
        <v>0</v>
      </c>
      <c r="AA431">
        <f t="shared" si="79"/>
        <v>0</v>
      </c>
      <c r="AH431">
        <f t="shared" si="80"/>
        <v>0</v>
      </c>
      <c r="AI431">
        <f t="shared" si="81"/>
        <v>0</v>
      </c>
      <c r="AV431">
        <f t="shared" si="82"/>
        <v>0</v>
      </c>
      <c r="AW431">
        <f t="shared" si="83"/>
        <v>0</v>
      </c>
    </row>
    <row r="432" spans="1:49" x14ac:dyDescent="0.35">
      <c r="A432" s="1">
        <v>720203</v>
      </c>
      <c r="B432" s="2" t="s">
        <v>502</v>
      </c>
      <c r="E432">
        <f t="shared" si="72"/>
        <v>0</v>
      </c>
      <c r="F432">
        <f t="shared" si="73"/>
        <v>0</v>
      </c>
      <c r="I432">
        <f t="shared" si="74"/>
        <v>0</v>
      </c>
      <c r="J432">
        <f t="shared" si="75"/>
        <v>0</v>
      </c>
      <c r="Q432">
        <f t="shared" si="76"/>
        <v>0</v>
      </c>
      <c r="R432">
        <f t="shared" si="77"/>
        <v>0</v>
      </c>
      <c r="Z432">
        <f t="shared" si="78"/>
        <v>0</v>
      </c>
      <c r="AA432">
        <f t="shared" si="79"/>
        <v>0</v>
      </c>
      <c r="AH432">
        <f t="shared" si="80"/>
        <v>0</v>
      </c>
      <c r="AI432">
        <f t="shared" si="81"/>
        <v>0</v>
      </c>
      <c r="AL432">
        <v>23</v>
      </c>
      <c r="AV432">
        <f t="shared" si="82"/>
        <v>1.3078139037676412E-4</v>
      </c>
      <c r="AW432">
        <f t="shared" si="83"/>
        <v>0</v>
      </c>
    </row>
    <row r="433" spans="1:49" x14ac:dyDescent="0.35">
      <c r="A433" s="1">
        <v>720204</v>
      </c>
      <c r="B433" s="2" t="s">
        <v>503</v>
      </c>
      <c r="C433">
        <v>9</v>
      </c>
      <c r="E433">
        <f t="shared" si="72"/>
        <v>2.8225022423212259E-5</v>
      </c>
      <c r="F433">
        <f t="shared" si="73"/>
        <v>0</v>
      </c>
      <c r="G433">
        <v>7</v>
      </c>
      <c r="I433">
        <f t="shared" si="74"/>
        <v>5.3748992206396133E-5</v>
      </c>
      <c r="J433">
        <f t="shared" si="75"/>
        <v>0</v>
      </c>
      <c r="K433">
        <v>696</v>
      </c>
      <c r="L433">
        <v>70</v>
      </c>
      <c r="M433">
        <v>1</v>
      </c>
      <c r="Q433">
        <f t="shared" si="76"/>
        <v>2.6798972764277354E-3</v>
      </c>
      <c r="R433">
        <f t="shared" si="77"/>
        <v>0</v>
      </c>
      <c r="S433">
        <v>727</v>
      </c>
      <c r="T433">
        <v>45</v>
      </c>
      <c r="U433">
        <v>20</v>
      </c>
      <c r="Z433">
        <f t="shared" si="78"/>
        <v>1.2642669007901668E-2</v>
      </c>
      <c r="AA433">
        <f t="shared" si="79"/>
        <v>0</v>
      </c>
      <c r="AB433">
        <v>2</v>
      </c>
      <c r="AD433">
        <v>79</v>
      </c>
      <c r="AH433">
        <f t="shared" si="80"/>
        <v>1.026694045174538E-3</v>
      </c>
      <c r="AI433">
        <f t="shared" si="81"/>
        <v>0</v>
      </c>
      <c r="AJ433">
        <v>2</v>
      </c>
      <c r="AK433">
        <v>40</v>
      </c>
      <c r="AL433">
        <v>204</v>
      </c>
      <c r="AV433">
        <f t="shared" si="82"/>
        <v>1.3987922622906077E-3</v>
      </c>
      <c r="AW433">
        <f t="shared" si="83"/>
        <v>0</v>
      </c>
    </row>
    <row r="434" spans="1:49" x14ac:dyDescent="0.35">
      <c r="A434" s="1">
        <v>720205</v>
      </c>
      <c r="B434" s="2" t="s">
        <v>504</v>
      </c>
      <c r="C434">
        <v>8</v>
      </c>
      <c r="E434">
        <f t="shared" si="72"/>
        <v>2.5088908820633117E-5</v>
      </c>
      <c r="F434">
        <f t="shared" si="73"/>
        <v>0</v>
      </c>
      <c r="G434">
        <v>1</v>
      </c>
      <c r="I434">
        <f t="shared" si="74"/>
        <v>7.6784274580565898E-6</v>
      </c>
      <c r="J434">
        <f t="shared" si="75"/>
        <v>0</v>
      </c>
      <c r="L434">
        <v>-3</v>
      </c>
      <c r="Q434">
        <f t="shared" si="76"/>
        <v>-1.0481997169860764E-5</v>
      </c>
      <c r="R434">
        <f t="shared" si="77"/>
        <v>0</v>
      </c>
      <c r="Z434">
        <f t="shared" si="78"/>
        <v>0</v>
      </c>
      <c r="AA434">
        <f t="shared" si="79"/>
        <v>0</v>
      </c>
      <c r="AH434">
        <f t="shared" si="80"/>
        <v>0</v>
      </c>
      <c r="AI434">
        <f t="shared" si="81"/>
        <v>0</v>
      </c>
      <c r="AL434">
        <v>35</v>
      </c>
      <c r="AV434">
        <f t="shared" si="82"/>
        <v>1.990151592689889E-4</v>
      </c>
      <c r="AW434">
        <f t="shared" si="83"/>
        <v>0</v>
      </c>
    </row>
    <row r="435" spans="1:49" x14ac:dyDescent="0.35">
      <c r="A435" s="1">
        <v>720300</v>
      </c>
      <c r="B435" s="2" t="s">
        <v>505</v>
      </c>
      <c r="E435">
        <f t="shared" si="72"/>
        <v>0</v>
      </c>
      <c r="F435">
        <f t="shared" si="73"/>
        <v>0</v>
      </c>
      <c r="I435">
        <f t="shared" si="74"/>
        <v>0</v>
      </c>
      <c r="J435">
        <f t="shared" si="75"/>
        <v>0</v>
      </c>
      <c r="Q435">
        <f t="shared" si="76"/>
        <v>0</v>
      </c>
      <c r="R435">
        <f t="shared" si="77"/>
        <v>0</v>
      </c>
      <c r="Z435">
        <f t="shared" si="78"/>
        <v>0</v>
      </c>
      <c r="AA435">
        <f t="shared" si="79"/>
        <v>0</v>
      </c>
      <c r="AH435">
        <f t="shared" si="80"/>
        <v>0</v>
      </c>
      <c r="AI435">
        <f t="shared" si="81"/>
        <v>0</v>
      </c>
      <c r="AV435">
        <f t="shared" si="82"/>
        <v>0</v>
      </c>
      <c r="AW435">
        <f t="shared" si="83"/>
        <v>0</v>
      </c>
    </row>
    <row r="436" spans="1:49" x14ac:dyDescent="0.35">
      <c r="A436" s="1">
        <v>730101</v>
      </c>
      <c r="B436" s="2" t="s">
        <v>506</v>
      </c>
      <c r="C436">
        <v>143</v>
      </c>
      <c r="E436">
        <f t="shared" si="72"/>
        <v>4.4846424516881698E-4</v>
      </c>
      <c r="F436">
        <f t="shared" si="73"/>
        <v>0</v>
      </c>
      <c r="G436">
        <v>14</v>
      </c>
      <c r="I436">
        <f t="shared" si="74"/>
        <v>1.0749798441279227E-4</v>
      </c>
      <c r="J436">
        <f t="shared" si="75"/>
        <v>0</v>
      </c>
      <c r="K436">
        <v>72</v>
      </c>
      <c r="L436">
        <v>347</v>
      </c>
      <c r="M436">
        <v>1</v>
      </c>
      <c r="Q436">
        <f t="shared" si="76"/>
        <v>1.467479603780507E-3</v>
      </c>
      <c r="R436">
        <f t="shared" si="77"/>
        <v>0</v>
      </c>
      <c r="S436">
        <v>245</v>
      </c>
      <c r="T436">
        <v>22</v>
      </c>
      <c r="U436">
        <v>17</v>
      </c>
      <c r="Z436">
        <f t="shared" si="78"/>
        <v>4.5334823210152449E-3</v>
      </c>
      <c r="AA436">
        <f t="shared" si="79"/>
        <v>0</v>
      </c>
      <c r="AB436">
        <v>73</v>
      </c>
      <c r="AC436">
        <v>12</v>
      </c>
      <c r="AD436">
        <v>22</v>
      </c>
      <c r="AH436">
        <f t="shared" si="80"/>
        <v>1.356250158440439E-3</v>
      </c>
      <c r="AI436">
        <f t="shared" si="81"/>
        <v>0</v>
      </c>
      <c r="AK436">
        <v>115</v>
      </c>
      <c r="AL436">
        <v>12</v>
      </c>
      <c r="AV436">
        <f t="shared" si="82"/>
        <v>7.2214072077604542E-4</v>
      </c>
      <c r="AW436">
        <f t="shared" si="83"/>
        <v>0</v>
      </c>
    </row>
    <row r="437" spans="1:49" x14ac:dyDescent="0.35">
      <c r="A437" s="1">
        <v>730102</v>
      </c>
      <c r="B437" s="2" t="s">
        <v>507</v>
      </c>
      <c r="E437">
        <f t="shared" si="72"/>
        <v>0</v>
      </c>
      <c r="F437">
        <f t="shared" si="73"/>
        <v>0</v>
      </c>
      <c r="G437">
        <v>169</v>
      </c>
      <c r="I437">
        <f t="shared" si="74"/>
        <v>1.2976542404115638E-3</v>
      </c>
      <c r="J437">
        <f t="shared" si="75"/>
        <v>0</v>
      </c>
      <c r="L437">
        <v>213</v>
      </c>
      <c r="M437">
        <v>39</v>
      </c>
      <c r="Q437">
        <f t="shared" si="76"/>
        <v>8.8048776226830414E-4</v>
      </c>
      <c r="R437">
        <f t="shared" si="77"/>
        <v>0</v>
      </c>
      <c r="S437">
        <v>215</v>
      </c>
      <c r="T437">
        <v>55</v>
      </c>
      <c r="U437">
        <v>20</v>
      </c>
      <c r="Z437">
        <f t="shared" si="78"/>
        <v>4.629260116529651E-3</v>
      </c>
      <c r="AA437">
        <f t="shared" si="79"/>
        <v>0</v>
      </c>
      <c r="AH437">
        <f t="shared" si="80"/>
        <v>0</v>
      </c>
      <c r="AI437">
        <f t="shared" si="81"/>
        <v>0</v>
      </c>
      <c r="AL437">
        <v>1300</v>
      </c>
      <c r="AV437">
        <f t="shared" si="82"/>
        <v>7.3919916299910156E-3</v>
      </c>
      <c r="AW437">
        <f t="shared" si="83"/>
        <v>0</v>
      </c>
    </row>
    <row r="438" spans="1:49" x14ac:dyDescent="0.35">
      <c r="A438" s="1">
        <v>730103</v>
      </c>
      <c r="B438" s="2" t="s">
        <v>508</v>
      </c>
      <c r="C438">
        <v>501</v>
      </c>
      <c r="E438">
        <f t="shared" si="72"/>
        <v>1.5711929148921491E-3</v>
      </c>
      <c r="F438">
        <f t="shared" si="73"/>
        <v>0</v>
      </c>
      <c r="G438">
        <v>68</v>
      </c>
      <c r="I438">
        <f t="shared" si="74"/>
        <v>5.2213306714784808E-4</v>
      </c>
      <c r="J438">
        <f t="shared" si="75"/>
        <v>0</v>
      </c>
      <c r="K438">
        <v>219</v>
      </c>
      <c r="L438">
        <v>103</v>
      </c>
      <c r="M438">
        <v>136</v>
      </c>
      <c r="Q438">
        <f t="shared" si="76"/>
        <v>1.6002515679320766E-3</v>
      </c>
      <c r="R438">
        <f t="shared" si="77"/>
        <v>0</v>
      </c>
      <c r="S438">
        <v>190</v>
      </c>
      <c r="T438">
        <v>50</v>
      </c>
      <c r="U438">
        <v>20</v>
      </c>
      <c r="Z438">
        <f t="shared" si="78"/>
        <v>4.1503711389576179E-3</v>
      </c>
      <c r="AA438">
        <f t="shared" si="79"/>
        <v>0</v>
      </c>
      <c r="AB438">
        <v>16</v>
      </c>
      <c r="AC438">
        <v>8</v>
      </c>
      <c r="AD438">
        <v>413</v>
      </c>
      <c r="AH438">
        <f t="shared" si="80"/>
        <v>5.5390777498922602E-3</v>
      </c>
      <c r="AI438">
        <f t="shared" si="81"/>
        <v>0</v>
      </c>
      <c r="AK438">
        <v>25</v>
      </c>
      <c r="AL438">
        <v>1609</v>
      </c>
      <c r="AV438">
        <f t="shared" si="82"/>
        <v>9.291164864157939E-3</v>
      </c>
      <c r="AW438">
        <f t="shared" si="83"/>
        <v>0</v>
      </c>
    </row>
    <row r="439" spans="1:49" x14ac:dyDescent="0.35">
      <c r="A439" s="1">
        <v>730104</v>
      </c>
      <c r="B439" s="2" t="s">
        <v>509</v>
      </c>
      <c r="C439">
        <v>7913</v>
      </c>
      <c r="E439">
        <f t="shared" si="72"/>
        <v>2.4816066937208732E-2</v>
      </c>
      <c r="F439">
        <f t="shared" si="73"/>
        <v>0</v>
      </c>
      <c r="G439">
        <v>8806</v>
      </c>
      <c r="I439">
        <f t="shared" si="74"/>
        <v>6.7616232195646331E-2</v>
      </c>
      <c r="J439">
        <f t="shared" si="75"/>
        <v>0</v>
      </c>
      <c r="K439">
        <v>1017</v>
      </c>
      <c r="L439">
        <v>777</v>
      </c>
      <c r="M439">
        <v>209</v>
      </c>
      <c r="Q439">
        <f t="shared" si="76"/>
        <v>6.9984801104103706E-3</v>
      </c>
      <c r="R439">
        <f t="shared" si="77"/>
        <v>0</v>
      </c>
      <c r="S439">
        <v>1850</v>
      </c>
      <c r="T439">
        <v>653</v>
      </c>
      <c r="U439">
        <v>107</v>
      </c>
      <c r="Z439">
        <f t="shared" si="78"/>
        <v>4.1663341048766858E-2</v>
      </c>
      <c r="AA439">
        <f t="shared" si="79"/>
        <v>0</v>
      </c>
      <c r="AB439">
        <v>129</v>
      </c>
      <c r="AC439">
        <v>74</v>
      </c>
      <c r="AD439">
        <v>142</v>
      </c>
      <c r="AH439">
        <f t="shared" si="80"/>
        <v>4.3729561183359954E-3</v>
      </c>
      <c r="AI439">
        <f t="shared" si="81"/>
        <v>0</v>
      </c>
      <c r="AJ439">
        <v>15</v>
      </c>
      <c r="AK439">
        <v>428</v>
      </c>
      <c r="AL439">
        <v>3478</v>
      </c>
      <c r="AV439">
        <f t="shared" si="82"/>
        <v>2.2295383985534441E-2</v>
      </c>
      <c r="AW439">
        <f t="shared" si="83"/>
        <v>0</v>
      </c>
    </row>
    <row r="440" spans="1:49" x14ac:dyDescent="0.35">
      <c r="A440" s="1">
        <v>730106</v>
      </c>
      <c r="B440" s="2" t="s">
        <v>510</v>
      </c>
      <c r="C440">
        <v>64</v>
      </c>
      <c r="E440">
        <f t="shared" si="72"/>
        <v>2.0071127056506494E-4</v>
      </c>
      <c r="F440">
        <f t="shared" si="73"/>
        <v>0</v>
      </c>
      <c r="G440">
        <v>72</v>
      </c>
      <c r="I440">
        <f t="shared" si="74"/>
        <v>5.5284677698007453E-4</v>
      </c>
      <c r="J440">
        <f t="shared" si="75"/>
        <v>0</v>
      </c>
      <c r="K440">
        <v>46</v>
      </c>
      <c r="L440">
        <v>206</v>
      </c>
      <c r="M440">
        <v>13</v>
      </c>
      <c r="Q440">
        <f t="shared" si="76"/>
        <v>9.2590975000436746E-4</v>
      </c>
      <c r="R440">
        <f t="shared" si="77"/>
        <v>0</v>
      </c>
      <c r="S440">
        <v>200</v>
      </c>
      <c r="T440">
        <v>130</v>
      </c>
      <c r="U440">
        <v>4</v>
      </c>
      <c r="Z440">
        <f t="shared" si="78"/>
        <v>5.3316306169686328E-3</v>
      </c>
      <c r="AA440">
        <f t="shared" si="79"/>
        <v>0</v>
      </c>
      <c r="AB440">
        <v>-198</v>
      </c>
      <c r="AH440">
        <f t="shared" si="80"/>
        <v>-2.5096965548710927E-3</v>
      </c>
      <c r="AI440">
        <f t="shared" si="81"/>
        <v>0</v>
      </c>
      <c r="AK440">
        <v>44</v>
      </c>
      <c r="AL440">
        <v>945</v>
      </c>
      <c r="AV440">
        <f t="shared" si="82"/>
        <v>5.6235997862008578E-3</v>
      </c>
      <c r="AW440">
        <f t="shared" si="83"/>
        <v>0</v>
      </c>
    </row>
    <row r="441" spans="1:49" x14ac:dyDescent="0.35">
      <c r="A441" s="1">
        <v>730107</v>
      </c>
      <c r="B441" s="2" t="s">
        <v>511</v>
      </c>
      <c r="E441">
        <f t="shared" si="72"/>
        <v>0</v>
      </c>
      <c r="F441">
        <f t="shared" si="73"/>
        <v>0</v>
      </c>
      <c r="G441">
        <v>2</v>
      </c>
      <c r="I441">
        <f t="shared" si="74"/>
        <v>1.535685491611318E-5</v>
      </c>
      <c r="J441">
        <f t="shared" si="75"/>
        <v>0</v>
      </c>
      <c r="K441">
        <v>167</v>
      </c>
      <c r="L441">
        <v>72</v>
      </c>
      <c r="M441">
        <v>3</v>
      </c>
      <c r="Q441">
        <f t="shared" si="76"/>
        <v>8.4554777170210162E-4</v>
      </c>
      <c r="R441">
        <f t="shared" si="77"/>
        <v>0</v>
      </c>
      <c r="S441">
        <v>791</v>
      </c>
      <c r="T441">
        <v>5</v>
      </c>
      <c r="U441">
        <v>100</v>
      </c>
      <c r="Z441">
        <f t="shared" si="78"/>
        <v>1.4302817463484715E-2</v>
      </c>
      <c r="AA441">
        <f t="shared" si="79"/>
        <v>0</v>
      </c>
      <c r="AB441">
        <v>13</v>
      </c>
      <c r="AC441">
        <v>14</v>
      </c>
      <c r="AD441">
        <v>9</v>
      </c>
      <c r="AH441">
        <f t="shared" si="80"/>
        <v>4.5630846452201688E-4</v>
      </c>
      <c r="AI441">
        <f t="shared" si="81"/>
        <v>0</v>
      </c>
      <c r="AK441">
        <v>35</v>
      </c>
      <c r="AL441">
        <v>36</v>
      </c>
      <c r="AV441">
        <f t="shared" si="82"/>
        <v>4.0371646594566317E-4</v>
      </c>
      <c r="AW441">
        <f t="shared" si="83"/>
        <v>0</v>
      </c>
    </row>
    <row r="442" spans="1:49" x14ac:dyDescent="0.35">
      <c r="A442" s="1">
        <v>730108</v>
      </c>
      <c r="B442" s="2" t="s">
        <v>512</v>
      </c>
      <c r="E442">
        <f t="shared" si="72"/>
        <v>0</v>
      </c>
      <c r="F442">
        <f t="shared" si="73"/>
        <v>0</v>
      </c>
      <c r="I442">
        <f t="shared" si="74"/>
        <v>0</v>
      </c>
      <c r="J442">
        <f t="shared" si="75"/>
        <v>0</v>
      </c>
      <c r="L442">
        <v>-1</v>
      </c>
      <c r="Q442">
        <f t="shared" si="76"/>
        <v>-3.4939990566202546E-6</v>
      </c>
      <c r="R442">
        <f t="shared" si="77"/>
        <v>0</v>
      </c>
      <c r="Z442">
        <f t="shared" si="78"/>
        <v>0</v>
      </c>
      <c r="AA442">
        <f t="shared" si="79"/>
        <v>0</v>
      </c>
      <c r="AC442">
        <v>21</v>
      </c>
      <c r="AH442">
        <f t="shared" si="80"/>
        <v>2.661799376378432E-4</v>
      </c>
      <c r="AI442">
        <f t="shared" si="81"/>
        <v>0</v>
      </c>
      <c r="AV442">
        <f t="shared" si="82"/>
        <v>0</v>
      </c>
      <c r="AW442">
        <f t="shared" si="83"/>
        <v>0</v>
      </c>
    </row>
    <row r="443" spans="1:49" x14ac:dyDescent="0.35">
      <c r="A443" s="1">
        <v>730109</v>
      </c>
      <c r="B443" s="2" t="s">
        <v>513</v>
      </c>
      <c r="C443">
        <v>818</v>
      </c>
      <c r="E443">
        <f t="shared" si="72"/>
        <v>2.5653409269097362E-3</v>
      </c>
      <c r="F443">
        <f t="shared" si="73"/>
        <v>0</v>
      </c>
      <c r="G443">
        <v>223</v>
      </c>
      <c r="I443">
        <f t="shared" si="74"/>
        <v>1.7122893231466196E-3</v>
      </c>
      <c r="J443">
        <f t="shared" si="75"/>
        <v>0</v>
      </c>
      <c r="K443">
        <v>62</v>
      </c>
      <c r="L443">
        <v>223</v>
      </c>
      <c r="M443">
        <v>-38</v>
      </c>
      <c r="Q443">
        <f t="shared" si="76"/>
        <v>8.6301776698520288E-4</v>
      </c>
      <c r="R443">
        <f t="shared" si="77"/>
        <v>0</v>
      </c>
      <c r="S443">
        <v>658</v>
      </c>
      <c r="T443">
        <v>63</v>
      </c>
      <c r="U443">
        <v>48</v>
      </c>
      <c r="Z443">
        <f t="shared" si="78"/>
        <v>1.227552079176311E-2</v>
      </c>
      <c r="AA443">
        <f t="shared" si="79"/>
        <v>0</v>
      </c>
      <c r="AB443">
        <v>139</v>
      </c>
      <c r="AC443">
        <v>-83</v>
      </c>
      <c r="AD443">
        <v>39</v>
      </c>
      <c r="AH443">
        <f t="shared" si="80"/>
        <v>1.2041473369331002E-3</v>
      </c>
      <c r="AI443">
        <f t="shared" si="81"/>
        <v>0</v>
      </c>
      <c r="AK443">
        <v>90</v>
      </c>
      <c r="AL443">
        <v>-3537</v>
      </c>
      <c r="AV443">
        <f t="shared" si="82"/>
        <v>-1.9600150114291563E-2</v>
      </c>
      <c r="AW443">
        <f t="shared" si="83"/>
        <v>0</v>
      </c>
    </row>
    <row r="444" spans="1:49" x14ac:dyDescent="0.35">
      <c r="A444" s="1">
        <v>730111</v>
      </c>
      <c r="B444" s="2" t="s">
        <v>514</v>
      </c>
      <c r="C444">
        <v>3864</v>
      </c>
      <c r="E444">
        <f t="shared" si="72"/>
        <v>1.2117942960365797E-2</v>
      </c>
      <c r="F444">
        <f t="shared" si="73"/>
        <v>0</v>
      </c>
      <c r="G444">
        <v>773</v>
      </c>
      <c r="I444">
        <f t="shared" si="74"/>
        <v>5.9354244250777437E-3</v>
      </c>
      <c r="J444">
        <f t="shared" si="75"/>
        <v>0</v>
      </c>
      <c r="K444">
        <v>1627</v>
      </c>
      <c r="L444">
        <v>1764</v>
      </c>
      <c r="M444">
        <v>126</v>
      </c>
      <c r="Q444">
        <f t="shared" si="76"/>
        <v>1.2288394682133436E-2</v>
      </c>
      <c r="R444">
        <f t="shared" si="77"/>
        <v>0</v>
      </c>
      <c r="S444">
        <v>1722</v>
      </c>
      <c r="T444">
        <v>1018</v>
      </c>
      <c r="U444">
        <v>13</v>
      </c>
      <c r="Z444">
        <f t="shared" si="78"/>
        <v>4.394604517519355E-2</v>
      </c>
      <c r="AA444">
        <f t="shared" si="79"/>
        <v>0</v>
      </c>
      <c r="AB444">
        <v>19</v>
      </c>
      <c r="AC444">
        <v>2</v>
      </c>
      <c r="AD444">
        <v>12</v>
      </c>
      <c r="AH444">
        <f t="shared" si="80"/>
        <v>4.1828275914518212E-4</v>
      </c>
      <c r="AI444">
        <f t="shared" si="81"/>
        <v>0</v>
      </c>
      <c r="AJ444">
        <v>100</v>
      </c>
      <c r="AK444">
        <v>48</v>
      </c>
      <c r="AL444">
        <v>1968</v>
      </c>
      <c r="AV444">
        <f t="shared" si="82"/>
        <v>1.2031887914662301E-2</v>
      </c>
      <c r="AW444">
        <f t="shared" si="83"/>
        <v>0</v>
      </c>
    </row>
    <row r="445" spans="1:49" x14ac:dyDescent="0.35">
      <c r="A445" s="1">
        <v>730112</v>
      </c>
      <c r="B445" s="2" t="s">
        <v>515</v>
      </c>
      <c r="C445">
        <v>8820</v>
      </c>
      <c r="E445">
        <f t="shared" si="72"/>
        <v>2.7660521974748012E-2</v>
      </c>
      <c r="F445">
        <f t="shared" si="73"/>
        <v>0</v>
      </c>
      <c r="G445">
        <v>5713</v>
      </c>
      <c r="I445">
        <f t="shared" si="74"/>
        <v>4.3866856067877297E-2</v>
      </c>
      <c r="J445">
        <f t="shared" si="75"/>
        <v>0</v>
      </c>
      <c r="K445">
        <v>101</v>
      </c>
      <c r="L445">
        <v>64</v>
      </c>
      <c r="M445">
        <v>30</v>
      </c>
      <c r="Q445">
        <f t="shared" si="76"/>
        <v>6.8132981604094971E-4</v>
      </c>
      <c r="R445">
        <f t="shared" si="77"/>
        <v>0</v>
      </c>
      <c r="S445">
        <v>97</v>
      </c>
      <c r="T445">
        <v>168</v>
      </c>
      <c r="U445">
        <v>14</v>
      </c>
      <c r="Z445">
        <f t="shared" si="78"/>
        <v>4.4536674914199062E-3</v>
      </c>
      <c r="AA445">
        <f t="shared" si="79"/>
        <v>0</v>
      </c>
      <c r="AB445">
        <v>10</v>
      </c>
      <c r="AC445">
        <v>7</v>
      </c>
      <c r="AD445">
        <v>14</v>
      </c>
      <c r="AH445">
        <f t="shared" si="80"/>
        <v>3.9293228889395896E-4</v>
      </c>
      <c r="AI445">
        <f t="shared" si="81"/>
        <v>0</v>
      </c>
      <c r="AJ445">
        <v>6</v>
      </c>
      <c r="AK445">
        <v>10</v>
      </c>
      <c r="AL445">
        <v>301</v>
      </c>
      <c r="AV445">
        <f t="shared" si="82"/>
        <v>1.8025087282362707E-3</v>
      </c>
      <c r="AW445">
        <f t="shared" si="83"/>
        <v>0</v>
      </c>
    </row>
    <row r="446" spans="1:49" x14ac:dyDescent="0.35">
      <c r="A446" s="1">
        <v>730200</v>
      </c>
      <c r="B446" s="2" t="s">
        <v>516</v>
      </c>
      <c r="C446">
        <v>55</v>
      </c>
      <c r="E446">
        <f t="shared" si="72"/>
        <v>1.724862481418527E-4</v>
      </c>
      <c r="F446">
        <f t="shared" si="73"/>
        <v>0</v>
      </c>
      <c r="G446">
        <v>12</v>
      </c>
      <c r="I446">
        <f t="shared" si="74"/>
        <v>9.2141129496679084E-5</v>
      </c>
      <c r="J446">
        <f t="shared" si="75"/>
        <v>0</v>
      </c>
      <c r="L446">
        <v>489</v>
      </c>
      <c r="M446">
        <v>132</v>
      </c>
      <c r="Q446">
        <f t="shared" si="76"/>
        <v>2.1697734141611783E-3</v>
      </c>
      <c r="R446">
        <f t="shared" si="77"/>
        <v>0</v>
      </c>
      <c r="S446">
        <v>48</v>
      </c>
      <c r="T446">
        <v>29</v>
      </c>
      <c r="Z446">
        <f t="shared" si="78"/>
        <v>1.2291483757682178E-3</v>
      </c>
      <c r="AA446">
        <f t="shared" si="79"/>
        <v>0</v>
      </c>
      <c r="AB446">
        <v>7</v>
      </c>
      <c r="AC446">
        <v>4</v>
      </c>
      <c r="AD446">
        <v>5</v>
      </c>
      <c r="AH446">
        <f t="shared" si="80"/>
        <v>2.0280376200978528E-4</v>
      </c>
      <c r="AI446">
        <f t="shared" si="81"/>
        <v>0</v>
      </c>
      <c r="AK446">
        <v>3</v>
      </c>
      <c r="AL446">
        <v>790</v>
      </c>
      <c r="AV446">
        <f t="shared" si="82"/>
        <v>4.5091148942945193E-3</v>
      </c>
      <c r="AW446">
        <f t="shared" si="83"/>
        <v>0</v>
      </c>
    </row>
    <row r="447" spans="1:49" x14ac:dyDescent="0.35">
      <c r="A447" s="1">
        <v>730301</v>
      </c>
      <c r="B447" s="2" t="s">
        <v>517</v>
      </c>
      <c r="C447">
        <v>273</v>
      </c>
      <c r="E447">
        <f t="shared" si="72"/>
        <v>8.5615901350410517E-4</v>
      </c>
      <c r="F447">
        <f t="shared" si="73"/>
        <v>0</v>
      </c>
      <c r="G447">
        <v>503</v>
      </c>
      <c r="I447">
        <f t="shared" si="74"/>
        <v>3.8622490114024648E-3</v>
      </c>
      <c r="J447">
        <f t="shared" si="75"/>
        <v>0</v>
      </c>
      <c r="K447">
        <v>679</v>
      </c>
      <c r="L447">
        <v>303</v>
      </c>
      <c r="M447">
        <v>17</v>
      </c>
      <c r="Q447">
        <f t="shared" si="76"/>
        <v>3.4905050575636345E-3</v>
      </c>
      <c r="R447">
        <f t="shared" si="77"/>
        <v>0</v>
      </c>
      <c r="S447">
        <v>863</v>
      </c>
      <c r="T447">
        <v>149</v>
      </c>
      <c r="U447">
        <v>19</v>
      </c>
      <c r="Z447">
        <f t="shared" si="78"/>
        <v>1.6457817862558864E-2</v>
      </c>
      <c r="AA447">
        <f t="shared" si="79"/>
        <v>0</v>
      </c>
      <c r="AB447">
        <v>82</v>
      </c>
      <c r="AC447">
        <v>28</v>
      </c>
      <c r="AD447">
        <v>40</v>
      </c>
      <c r="AH447">
        <f t="shared" si="80"/>
        <v>1.901285268841737E-3</v>
      </c>
      <c r="AI447">
        <f t="shared" si="81"/>
        <v>0</v>
      </c>
      <c r="AJ447">
        <v>300</v>
      </c>
      <c r="AK447">
        <v>100</v>
      </c>
      <c r="AL447">
        <v>1200</v>
      </c>
      <c r="AV447">
        <f t="shared" si="82"/>
        <v>9.0978358522966346E-3</v>
      </c>
      <c r="AW447">
        <f t="shared" si="83"/>
        <v>0</v>
      </c>
    </row>
    <row r="448" spans="1:49" x14ac:dyDescent="0.35">
      <c r="A448" s="1">
        <v>730302</v>
      </c>
      <c r="B448" s="2" t="s">
        <v>518</v>
      </c>
      <c r="C448">
        <v>2478</v>
      </c>
      <c r="E448">
        <f t="shared" si="72"/>
        <v>7.7712895071911084E-3</v>
      </c>
      <c r="F448">
        <f t="shared" si="73"/>
        <v>0</v>
      </c>
      <c r="G448">
        <v>97</v>
      </c>
      <c r="I448">
        <f t="shared" si="74"/>
        <v>7.4480746343148926E-4</v>
      </c>
      <c r="J448">
        <f t="shared" si="75"/>
        <v>0</v>
      </c>
      <c r="K448">
        <v>117</v>
      </c>
      <c r="L448">
        <v>326</v>
      </c>
      <c r="M448">
        <v>1</v>
      </c>
      <c r="Q448">
        <f t="shared" si="76"/>
        <v>1.5513355811393932E-3</v>
      </c>
      <c r="R448">
        <f t="shared" si="77"/>
        <v>0</v>
      </c>
      <c r="S448">
        <v>207</v>
      </c>
      <c r="T448">
        <v>3</v>
      </c>
      <c r="U448">
        <v>1</v>
      </c>
      <c r="Z448">
        <f t="shared" si="78"/>
        <v>3.3681858089232978E-3</v>
      </c>
      <c r="AA448">
        <f t="shared" si="79"/>
        <v>0</v>
      </c>
      <c r="AB448">
        <v>3</v>
      </c>
      <c r="AC448">
        <v>1</v>
      </c>
      <c r="AD448">
        <v>1</v>
      </c>
      <c r="AH448">
        <f t="shared" si="80"/>
        <v>6.3376175628057898E-5</v>
      </c>
      <c r="AI448">
        <f t="shared" si="81"/>
        <v>0</v>
      </c>
      <c r="AJ448">
        <v>200</v>
      </c>
      <c r="AK448">
        <v>64</v>
      </c>
      <c r="AL448">
        <v>-2508</v>
      </c>
      <c r="AV448">
        <f t="shared" si="82"/>
        <v>-1.2759714782846031E-2</v>
      </c>
      <c r="AW448">
        <f t="shared" si="83"/>
        <v>0</v>
      </c>
    </row>
    <row r="449" spans="1:49" x14ac:dyDescent="0.35">
      <c r="A449" s="1">
        <v>730303</v>
      </c>
      <c r="B449" s="2" t="s">
        <v>519</v>
      </c>
      <c r="C449">
        <v>375</v>
      </c>
      <c r="E449">
        <f t="shared" si="72"/>
        <v>1.1760426009671775E-3</v>
      </c>
      <c r="F449">
        <f t="shared" si="73"/>
        <v>0</v>
      </c>
      <c r="G449">
        <v>7</v>
      </c>
      <c r="I449">
        <f t="shared" si="74"/>
        <v>5.3748992206396133E-5</v>
      </c>
      <c r="J449">
        <f t="shared" si="75"/>
        <v>0</v>
      </c>
      <c r="K449">
        <v>300</v>
      </c>
      <c r="L449">
        <v>112</v>
      </c>
      <c r="M449">
        <v>53</v>
      </c>
      <c r="Q449">
        <f t="shared" si="76"/>
        <v>1.6247095613284184E-3</v>
      </c>
      <c r="R449">
        <f t="shared" si="77"/>
        <v>0</v>
      </c>
      <c r="S449">
        <v>525</v>
      </c>
      <c r="T449">
        <v>30</v>
      </c>
      <c r="U449">
        <v>23</v>
      </c>
      <c r="Z449">
        <f t="shared" si="78"/>
        <v>9.2265943012211672E-3</v>
      </c>
      <c r="AA449">
        <f t="shared" si="79"/>
        <v>0</v>
      </c>
      <c r="AC449">
        <v>11</v>
      </c>
      <c r="AH449">
        <f t="shared" si="80"/>
        <v>1.3942758638172737E-4</v>
      </c>
      <c r="AI449">
        <f t="shared" si="81"/>
        <v>0</v>
      </c>
      <c r="AK449">
        <v>38</v>
      </c>
      <c r="AL449">
        <v>700</v>
      </c>
      <c r="AV449">
        <f t="shared" si="82"/>
        <v>4.1963767868718228E-3</v>
      </c>
      <c r="AW449">
        <f t="shared" si="83"/>
        <v>0</v>
      </c>
    </row>
    <row r="450" spans="1:49" x14ac:dyDescent="0.35">
      <c r="A450" s="1">
        <v>740000</v>
      </c>
      <c r="B450" s="2" t="s">
        <v>520</v>
      </c>
      <c r="C450">
        <v>505</v>
      </c>
      <c r="E450">
        <f t="shared" si="72"/>
        <v>1.5837373693024656E-3</v>
      </c>
      <c r="F450">
        <f t="shared" si="73"/>
        <v>0</v>
      </c>
      <c r="G450">
        <v>725</v>
      </c>
      <c r="I450">
        <f t="shared" si="74"/>
        <v>5.5668599070910277E-3</v>
      </c>
      <c r="J450">
        <f t="shared" si="75"/>
        <v>0</v>
      </c>
      <c r="K450">
        <v>-2680</v>
      </c>
      <c r="L450">
        <v>-3660</v>
      </c>
      <c r="M450">
        <v>49</v>
      </c>
      <c r="Q450">
        <f t="shared" si="76"/>
        <v>-2.1980748065198022E-2</v>
      </c>
      <c r="R450">
        <f t="shared" si="77"/>
        <v>0</v>
      </c>
      <c r="S450">
        <v>871</v>
      </c>
      <c r="T450">
        <v>284</v>
      </c>
      <c r="U450">
        <v>18</v>
      </c>
      <c r="Z450">
        <f t="shared" si="78"/>
        <v>1.8724559023066484E-2</v>
      </c>
      <c r="AA450">
        <f t="shared" si="79"/>
        <v>0</v>
      </c>
      <c r="AB450">
        <v>147</v>
      </c>
      <c r="AC450">
        <v>60</v>
      </c>
      <c r="AD450">
        <v>110</v>
      </c>
      <c r="AH450">
        <f t="shared" si="80"/>
        <v>4.0180495348188707E-3</v>
      </c>
      <c r="AI450">
        <f t="shared" si="81"/>
        <v>0</v>
      </c>
      <c r="AK450">
        <v>366</v>
      </c>
      <c r="AL450">
        <v>1360</v>
      </c>
      <c r="AV450">
        <f t="shared" si="82"/>
        <v>9.8142904256649944E-3</v>
      </c>
      <c r="AW450">
        <f t="shared" si="83"/>
        <v>0</v>
      </c>
    </row>
    <row r="451" spans="1:49" x14ac:dyDescent="0.35">
      <c r="A451" s="1">
        <v>750001</v>
      </c>
      <c r="B451" s="2" t="s">
        <v>521</v>
      </c>
      <c r="C451">
        <v>425</v>
      </c>
      <c r="E451">
        <f t="shared" si="72"/>
        <v>1.3328482810961344E-3</v>
      </c>
      <c r="F451">
        <f t="shared" si="73"/>
        <v>0</v>
      </c>
      <c r="G451">
        <v>40</v>
      </c>
      <c r="I451">
        <f t="shared" si="74"/>
        <v>3.071370983222636E-4</v>
      </c>
      <c r="J451">
        <f t="shared" si="75"/>
        <v>0</v>
      </c>
      <c r="K451">
        <v>129</v>
      </c>
      <c r="L451">
        <v>115</v>
      </c>
      <c r="M451">
        <v>23</v>
      </c>
      <c r="Q451">
        <f t="shared" si="76"/>
        <v>9.3289774811760803E-4</v>
      </c>
      <c r="R451">
        <f t="shared" si="77"/>
        <v>0</v>
      </c>
      <c r="S451">
        <v>97</v>
      </c>
      <c r="T451">
        <v>70</v>
      </c>
      <c r="U451">
        <v>20</v>
      </c>
      <c r="Z451">
        <f t="shared" si="78"/>
        <v>2.9850746268656717E-3</v>
      </c>
      <c r="AA451">
        <f t="shared" si="79"/>
        <v>0</v>
      </c>
      <c r="AB451">
        <v>409</v>
      </c>
      <c r="AC451">
        <v>68</v>
      </c>
      <c r="AD451">
        <v>41</v>
      </c>
      <c r="AH451">
        <f t="shared" si="80"/>
        <v>6.5657717950667986E-3</v>
      </c>
      <c r="AI451">
        <f t="shared" si="81"/>
        <v>0</v>
      </c>
      <c r="AK451">
        <v>72</v>
      </c>
      <c r="AL451">
        <v>533</v>
      </c>
      <c r="AV451">
        <f t="shared" si="82"/>
        <v>3.4401191816496651E-3</v>
      </c>
      <c r="AW451">
        <f t="shared" si="83"/>
        <v>0</v>
      </c>
    </row>
    <row r="452" spans="1:49" x14ac:dyDescent="0.35">
      <c r="A452" s="1">
        <v>750002</v>
      </c>
      <c r="B452" s="2" t="s">
        <v>522</v>
      </c>
      <c r="C452">
        <v>6</v>
      </c>
      <c r="E452">
        <f t="shared" si="72"/>
        <v>1.8816681615474838E-5</v>
      </c>
      <c r="F452">
        <f t="shared" si="73"/>
        <v>0</v>
      </c>
      <c r="G452">
        <v>25</v>
      </c>
      <c r="I452">
        <f t="shared" si="74"/>
        <v>1.9196068645141475E-4</v>
      </c>
      <c r="J452">
        <f t="shared" si="75"/>
        <v>0</v>
      </c>
      <c r="K452">
        <v>712</v>
      </c>
      <c r="L452">
        <v>100</v>
      </c>
      <c r="M452">
        <v>13</v>
      </c>
      <c r="Q452">
        <f t="shared" si="76"/>
        <v>2.8825492217117101E-3</v>
      </c>
      <c r="R452">
        <f t="shared" si="77"/>
        <v>0</v>
      </c>
      <c r="S452">
        <v>28</v>
      </c>
      <c r="T452">
        <v>36</v>
      </c>
      <c r="U452">
        <v>66</v>
      </c>
      <c r="Z452">
        <f t="shared" si="78"/>
        <v>2.075185569478809E-3</v>
      </c>
      <c r="AA452">
        <f t="shared" si="79"/>
        <v>0</v>
      </c>
      <c r="AB452">
        <v>244</v>
      </c>
      <c r="AC452">
        <v>29</v>
      </c>
      <c r="AD452">
        <v>38</v>
      </c>
      <c r="AH452">
        <f t="shared" si="80"/>
        <v>3.9419981240652012E-3</v>
      </c>
      <c r="AI452">
        <f t="shared" si="81"/>
        <v>0</v>
      </c>
      <c r="AJ452">
        <v>43</v>
      </c>
      <c r="AK452">
        <v>30</v>
      </c>
      <c r="AL452">
        <v>197</v>
      </c>
      <c r="AV452">
        <f t="shared" si="82"/>
        <v>1.5352598000750572E-3</v>
      </c>
      <c r="AW452">
        <f t="shared" si="83"/>
        <v>0</v>
      </c>
    </row>
    <row r="453" spans="1:49" x14ac:dyDescent="0.35">
      <c r="A453" s="1">
        <v>750003</v>
      </c>
      <c r="B453" s="2" t="s">
        <v>523</v>
      </c>
      <c r="E453">
        <f t="shared" ref="E453:E491" si="84">IF(AND(D453=0,NOT(C453=0)),C453/(SUM(C$4:C$491)),0)</f>
        <v>0</v>
      </c>
      <c r="F453">
        <f t="shared" ref="F453:F491" si="85">IF(AND(C453=0,NOT(D453=0)),D453/(SUM(D$4:D$491)),0)</f>
        <v>0</v>
      </c>
      <c r="I453">
        <f t="shared" ref="I453:I491" si="86">IF(AND(H453=0,NOT(G453=0)),G453/(SUM(G$4:G$491)),0)</f>
        <v>0</v>
      </c>
      <c r="J453">
        <f t="shared" ref="J453:J491" si="87">IF(AND(G453=0,NOT(H453=0)),H453/(SUM(H$4:H$491)),0)</f>
        <v>0</v>
      </c>
      <c r="K453">
        <v>2</v>
      </c>
      <c r="Q453">
        <f t="shared" ref="Q453:Q491" si="88">IF(AND(SUM(N453:P453)=0,NOT(SUM(K453:M453)=0)),SUM(K453:M453)/(SUM(K$4:M$491)),0)</f>
        <v>6.9879981132405092E-6</v>
      </c>
      <c r="R453">
        <f t="shared" ref="R453:R491" si="89">IF(AND(SUM(K453:M453)=0,NOT(SUM(N453:P453)=0)),SUM(N453:P453)/(SUM(N$4:P$491)),0)</f>
        <v>0</v>
      </c>
      <c r="T453">
        <v>1</v>
      </c>
      <c r="Z453">
        <f t="shared" ref="Z453:Z491" si="90">IF(AND(SUM(V453:Y453)=0,NOT(SUM(S453:U453)=0)),SUM(S453:U453)/(SUM(S$4:U$491)),0)</f>
        <v>1.5962965919067764E-5</v>
      </c>
      <c r="AA453">
        <f t="shared" ref="AA453:AA491" si="91">IF(AND(SUM(S453:U453)=0,NOT(SUM(V453:Y453)=0)),SUM(V453:Y453)/(SUM(V$4:Y$491)),0)</f>
        <v>0</v>
      </c>
      <c r="AB453">
        <v>6</v>
      </c>
      <c r="AH453">
        <f t="shared" ref="AH453:AH491" si="92">IF(AND(SUM(AE453:AG453)=0,NOT(SUM(AB453:AD453)=0)),SUM(AB453:AD453)/(SUM(AB$4:AD$491)),0)</f>
        <v>7.6051410753669475E-5</v>
      </c>
      <c r="AI453">
        <f t="shared" ref="AI453:AI491" si="93">IF(AND(SUM(AB453:AD453)=0,NOT(SUM(AE453:AG453)=0)),SUM(AE453:AG453)/(SUM(AE$4:AG$491)),0)</f>
        <v>0</v>
      </c>
      <c r="AK453">
        <v>-181</v>
      </c>
      <c r="AL453">
        <v>767</v>
      </c>
      <c r="AV453">
        <f t="shared" ref="AV453:AV491" si="94">IF(AND(SUM(AM453:AU453)=0,NOT(SUM(AJ453:AL453)=0)),SUM(AJ453:AL453)/(SUM(AJ$4:AL$491)),0)</f>
        <v>3.3320823809036425E-3</v>
      </c>
      <c r="AW453">
        <f t="shared" ref="AW453:AW491" si="95">IF(AND(SUM(AJ453:AL453)=0,NOT(SUM(AM453:AU453)=0)),SUM(AM453:AU453)/(SUM(AM$4:AU$491)),0)</f>
        <v>0</v>
      </c>
    </row>
    <row r="454" spans="1:49" x14ac:dyDescent="0.35">
      <c r="A454" s="1">
        <v>760101</v>
      </c>
      <c r="B454" s="2" t="s">
        <v>524</v>
      </c>
      <c r="C454">
        <v>304</v>
      </c>
      <c r="E454">
        <f t="shared" si="84"/>
        <v>9.5337853518405848E-4</v>
      </c>
      <c r="F454">
        <f t="shared" si="85"/>
        <v>0</v>
      </c>
      <c r="G454">
        <v>17</v>
      </c>
      <c r="I454">
        <f t="shared" si="86"/>
        <v>1.3053326678696202E-4</v>
      </c>
      <c r="J454">
        <f t="shared" si="87"/>
        <v>0</v>
      </c>
      <c r="L454">
        <v>14</v>
      </c>
      <c r="M454">
        <v>1</v>
      </c>
      <c r="Q454">
        <f t="shared" si="88"/>
        <v>5.2409985849303823E-5</v>
      </c>
      <c r="R454">
        <f t="shared" si="89"/>
        <v>0</v>
      </c>
      <c r="S454">
        <v>4</v>
      </c>
      <c r="T454">
        <v>7</v>
      </c>
      <c r="Z454">
        <f t="shared" si="90"/>
        <v>1.755926251097454E-4</v>
      </c>
      <c r="AA454">
        <f t="shared" si="91"/>
        <v>0</v>
      </c>
      <c r="AD454">
        <v>4</v>
      </c>
      <c r="AH454">
        <f t="shared" si="92"/>
        <v>5.0700940502446321E-5</v>
      </c>
      <c r="AI454">
        <f t="shared" si="93"/>
        <v>0</v>
      </c>
      <c r="AK454">
        <v>21</v>
      </c>
      <c r="AL454">
        <v>2</v>
      </c>
      <c r="AV454">
        <f t="shared" si="94"/>
        <v>1.3078139037676412E-4</v>
      </c>
      <c r="AW454">
        <f t="shared" si="95"/>
        <v>0</v>
      </c>
    </row>
    <row r="455" spans="1:49" x14ac:dyDescent="0.35">
      <c r="A455" s="1">
        <v>760102</v>
      </c>
      <c r="B455" s="2" t="s">
        <v>525</v>
      </c>
      <c r="E455">
        <f t="shared" si="84"/>
        <v>0</v>
      </c>
      <c r="F455">
        <f t="shared" si="85"/>
        <v>0</v>
      </c>
      <c r="I455">
        <f t="shared" si="86"/>
        <v>0</v>
      </c>
      <c r="J455">
        <f t="shared" si="87"/>
        <v>0</v>
      </c>
      <c r="Q455">
        <f t="shared" si="88"/>
        <v>0</v>
      </c>
      <c r="R455">
        <f t="shared" si="89"/>
        <v>0</v>
      </c>
      <c r="Z455">
        <f t="shared" si="90"/>
        <v>0</v>
      </c>
      <c r="AA455">
        <f t="shared" si="91"/>
        <v>0</v>
      </c>
      <c r="AH455">
        <f t="shared" si="92"/>
        <v>0</v>
      </c>
      <c r="AI455">
        <f t="shared" si="93"/>
        <v>0</v>
      </c>
      <c r="AV455">
        <f t="shared" si="94"/>
        <v>0</v>
      </c>
      <c r="AW455">
        <f t="shared" si="95"/>
        <v>0</v>
      </c>
    </row>
    <row r="456" spans="1:49" x14ac:dyDescent="0.35">
      <c r="A456" s="1">
        <v>760201</v>
      </c>
      <c r="B456" s="2" t="s">
        <v>526</v>
      </c>
      <c r="C456">
        <v>132</v>
      </c>
      <c r="E456">
        <f t="shared" si="84"/>
        <v>4.1396699554044645E-4</v>
      </c>
      <c r="F456">
        <f t="shared" si="85"/>
        <v>0</v>
      </c>
      <c r="I456">
        <f t="shared" si="86"/>
        <v>0</v>
      </c>
      <c r="J456">
        <f t="shared" si="87"/>
        <v>0</v>
      </c>
      <c r="K456">
        <v>2</v>
      </c>
      <c r="L456">
        <v>10</v>
      </c>
      <c r="M456">
        <v>1</v>
      </c>
      <c r="Q456">
        <f t="shared" si="88"/>
        <v>4.5421987736063314E-5</v>
      </c>
      <c r="R456">
        <f t="shared" si="89"/>
        <v>0</v>
      </c>
      <c r="S456">
        <v>5</v>
      </c>
      <c r="Z456">
        <f t="shared" si="90"/>
        <v>7.9814829595338814E-5</v>
      </c>
      <c r="AA456">
        <f t="shared" si="91"/>
        <v>0</v>
      </c>
      <c r="AD456">
        <v>7</v>
      </c>
      <c r="AH456">
        <f t="shared" si="92"/>
        <v>8.8726645879281065E-5</v>
      </c>
      <c r="AI456">
        <f t="shared" si="93"/>
        <v>0</v>
      </c>
      <c r="AL456">
        <v>4</v>
      </c>
      <c r="AV456">
        <f t="shared" si="94"/>
        <v>2.2744589630741589E-5</v>
      </c>
      <c r="AW456">
        <f t="shared" si="95"/>
        <v>0</v>
      </c>
    </row>
    <row r="457" spans="1:49" x14ac:dyDescent="0.35">
      <c r="A457" s="1">
        <v>760202</v>
      </c>
      <c r="B457" s="2" t="s">
        <v>527</v>
      </c>
      <c r="E457">
        <f t="shared" si="84"/>
        <v>0</v>
      </c>
      <c r="F457">
        <f t="shared" si="85"/>
        <v>0</v>
      </c>
      <c r="I457">
        <f t="shared" si="86"/>
        <v>0</v>
      </c>
      <c r="J457">
        <f t="shared" si="87"/>
        <v>0</v>
      </c>
      <c r="Q457">
        <f t="shared" si="88"/>
        <v>0</v>
      </c>
      <c r="R457">
        <f t="shared" si="89"/>
        <v>0</v>
      </c>
      <c r="Z457">
        <f t="shared" si="90"/>
        <v>0</v>
      </c>
      <c r="AA457">
        <f t="shared" si="91"/>
        <v>0</v>
      </c>
      <c r="AH457">
        <f t="shared" si="92"/>
        <v>0</v>
      </c>
      <c r="AI457">
        <f t="shared" si="93"/>
        <v>0</v>
      </c>
      <c r="AV457">
        <f t="shared" si="94"/>
        <v>0</v>
      </c>
      <c r="AW457">
        <f t="shared" si="95"/>
        <v>0</v>
      </c>
    </row>
    <row r="458" spans="1:49" x14ac:dyDescent="0.35">
      <c r="A458" s="1">
        <v>760203</v>
      </c>
      <c r="B458" s="2" t="s">
        <v>528</v>
      </c>
      <c r="E458">
        <f t="shared" si="84"/>
        <v>0</v>
      </c>
      <c r="F458">
        <f t="shared" si="85"/>
        <v>0</v>
      </c>
      <c r="I458">
        <f t="shared" si="86"/>
        <v>0</v>
      </c>
      <c r="J458">
        <f t="shared" si="87"/>
        <v>0</v>
      </c>
      <c r="Q458">
        <f t="shared" si="88"/>
        <v>0</v>
      </c>
      <c r="R458">
        <f t="shared" si="89"/>
        <v>0</v>
      </c>
      <c r="Z458">
        <f t="shared" si="90"/>
        <v>0</v>
      </c>
      <c r="AA458">
        <f t="shared" si="91"/>
        <v>0</v>
      </c>
      <c r="AH458">
        <f t="shared" si="92"/>
        <v>0</v>
      </c>
      <c r="AI458">
        <f t="shared" si="93"/>
        <v>0</v>
      </c>
      <c r="AV458">
        <f t="shared" si="94"/>
        <v>0</v>
      </c>
      <c r="AW458">
        <f t="shared" si="95"/>
        <v>0</v>
      </c>
    </row>
    <row r="459" spans="1:49" x14ac:dyDescent="0.35">
      <c r="A459" s="1">
        <v>760204</v>
      </c>
      <c r="B459" s="2" t="s">
        <v>529</v>
      </c>
      <c r="E459">
        <f t="shared" si="84"/>
        <v>0</v>
      </c>
      <c r="F459">
        <f t="shared" si="85"/>
        <v>0</v>
      </c>
      <c r="I459">
        <f t="shared" si="86"/>
        <v>0</v>
      </c>
      <c r="J459">
        <f t="shared" si="87"/>
        <v>0</v>
      </c>
      <c r="Q459">
        <f t="shared" si="88"/>
        <v>0</v>
      </c>
      <c r="R459">
        <f t="shared" si="89"/>
        <v>0</v>
      </c>
      <c r="Z459">
        <f t="shared" si="90"/>
        <v>0</v>
      </c>
      <c r="AA459">
        <f t="shared" si="91"/>
        <v>0</v>
      </c>
      <c r="AH459">
        <f t="shared" si="92"/>
        <v>0</v>
      </c>
      <c r="AI459">
        <f t="shared" si="93"/>
        <v>0</v>
      </c>
      <c r="AV459">
        <f t="shared" si="94"/>
        <v>0</v>
      </c>
      <c r="AW459">
        <f t="shared" si="95"/>
        <v>0</v>
      </c>
    </row>
    <row r="460" spans="1:49" x14ac:dyDescent="0.35">
      <c r="A460" s="1">
        <v>760205</v>
      </c>
      <c r="B460" s="2" t="s">
        <v>530</v>
      </c>
      <c r="C460">
        <v>1</v>
      </c>
      <c r="E460">
        <f t="shared" si="84"/>
        <v>3.1361136025791396E-6</v>
      </c>
      <c r="F460">
        <f t="shared" si="85"/>
        <v>0</v>
      </c>
      <c r="G460">
        <v>1</v>
      </c>
      <c r="I460">
        <f t="shared" si="86"/>
        <v>7.6784274580565898E-6</v>
      </c>
      <c r="J460">
        <f t="shared" si="87"/>
        <v>0</v>
      </c>
      <c r="L460">
        <v>2</v>
      </c>
      <c r="Q460">
        <f t="shared" si="88"/>
        <v>6.9879981132405092E-6</v>
      </c>
      <c r="R460">
        <f t="shared" si="89"/>
        <v>0</v>
      </c>
      <c r="Z460">
        <f t="shared" si="90"/>
        <v>0</v>
      </c>
      <c r="AA460">
        <f t="shared" si="91"/>
        <v>0</v>
      </c>
      <c r="AH460">
        <f t="shared" si="92"/>
        <v>0</v>
      </c>
      <c r="AI460">
        <f t="shared" si="93"/>
        <v>0</v>
      </c>
      <c r="AK460">
        <v>-18</v>
      </c>
      <c r="AV460">
        <f t="shared" si="94"/>
        <v>-1.0235065333833715E-4</v>
      </c>
      <c r="AW460">
        <f t="shared" si="95"/>
        <v>0</v>
      </c>
    </row>
    <row r="461" spans="1:49" x14ac:dyDescent="0.35">
      <c r="A461" s="1">
        <v>760206</v>
      </c>
      <c r="B461" s="2" t="s">
        <v>531</v>
      </c>
      <c r="C461">
        <v>111</v>
      </c>
      <c r="E461">
        <f t="shared" si="84"/>
        <v>3.4810860988628451E-4</v>
      </c>
      <c r="F461">
        <f t="shared" si="85"/>
        <v>0</v>
      </c>
      <c r="G461">
        <v>7</v>
      </c>
      <c r="I461">
        <f t="shared" si="86"/>
        <v>5.3748992206396133E-5</v>
      </c>
      <c r="J461">
        <f t="shared" si="87"/>
        <v>0</v>
      </c>
      <c r="L461">
        <v>194</v>
      </c>
      <c r="Q461">
        <f t="shared" si="88"/>
        <v>6.7783581698432937E-4</v>
      </c>
      <c r="R461">
        <f t="shared" si="89"/>
        <v>0</v>
      </c>
      <c r="Z461">
        <f t="shared" si="90"/>
        <v>0</v>
      </c>
      <c r="AA461">
        <f t="shared" si="91"/>
        <v>0</v>
      </c>
      <c r="AB461">
        <v>3</v>
      </c>
      <c r="AH461">
        <f t="shared" si="92"/>
        <v>3.8025705376834737E-5</v>
      </c>
      <c r="AI461">
        <f t="shared" si="93"/>
        <v>0</v>
      </c>
      <c r="AK461">
        <v>-2333</v>
      </c>
      <c r="AV461">
        <f t="shared" si="94"/>
        <v>-1.3265781902130031E-2</v>
      </c>
      <c r="AW461">
        <f t="shared" si="95"/>
        <v>0</v>
      </c>
    </row>
    <row r="462" spans="1:49" x14ac:dyDescent="0.35">
      <c r="A462" s="1">
        <v>770100</v>
      </c>
      <c r="B462" s="2" t="s">
        <v>532</v>
      </c>
      <c r="E462">
        <f t="shared" si="84"/>
        <v>0</v>
      </c>
      <c r="F462">
        <f t="shared" si="85"/>
        <v>0</v>
      </c>
      <c r="G462">
        <v>435</v>
      </c>
      <c r="I462">
        <f t="shared" si="86"/>
        <v>3.3401159442546166E-3</v>
      </c>
      <c r="J462">
        <f t="shared" si="87"/>
        <v>0</v>
      </c>
      <c r="Q462">
        <f t="shared" si="88"/>
        <v>0</v>
      </c>
      <c r="R462">
        <f t="shared" si="89"/>
        <v>0</v>
      </c>
      <c r="S462">
        <v>442</v>
      </c>
      <c r="Z462">
        <f t="shared" si="90"/>
        <v>7.0556309362279513E-3</v>
      </c>
      <c r="AA462">
        <f t="shared" si="91"/>
        <v>0</v>
      </c>
      <c r="AD462">
        <v>30</v>
      </c>
      <c r="AH462">
        <f t="shared" si="92"/>
        <v>3.8025705376834742E-4</v>
      </c>
      <c r="AI462">
        <f t="shared" si="93"/>
        <v>0</v>
      </c>
      <c r="AV462">
        <f t="shared" si="94"/>
        <v>0</v>
      </c>
      <c r="AW462">
        <f t="shared" si="95"/>
        <v>0</v>
      </c>
    </row>
    <row r="463" spans="1:49" x14ac:dyDescent="0.35">
      <c r="A463" s="1">
        <v>770200</v>
      </c>
      <c r="B463" s="2" t="s">
        <v>533</v>
      </c>
      <c r="E463">
        <f t="shared" si="84"/>
        <v>0</v>
      </c>
      <c r="F463">
        <f t="shared" si="85"/>
        <v>0</v>
      </c>
      <c r="G463">
        <v>942</v>
      </c>
      <c r="I463">
        <f t="shared" si="86"/>
        <v>7.2330786654893082E-3</v>
      </c>
      <c r="J463">
        <f t="shared" si="87"/>
        <v>0</v>
      </c>
      <c r="L463">
        <v>-17</v>
      </c>
      <c r="Q463">
        <f t="shared" si="88"/>
        <v>-5.9397983962544331E-5</v>
      </c>
      <c r="R463">
        <f t="shared" si="89"/>
        <v>0</v>
      </c>
      <c r="S463">
        <v>-52220</v>
      </c>
      <c r="Z463">
        <f t="shared" si="90"/>
        <v>-0.83358608029371861</v>
      </c>
      <c r="AA463">
        <f t="shared" si="91"/>
        <v>0</v>
      </c>
      <c r="AD463">
        <v>23</v>
      </c>
      <c r="AH463">
        <f t="shared" si="92"/>
        <v>2.9153040788906635E-4</v>
      </c>
      <c r="AI463">
        <f t="shared" si="93"/>
        <v>0</v>
      </c>
      <c r="AV463">
        <f t="shared" si="94"/>
        <v>0</v>
      </c>
      <c r="AW463">
        <f t="shared" si="95"/>
        <v>0</v>
      </c>
    </row>
    <row r="464" spans="1:49" x14ac:dyDescent="0.35">
      <c r="A464" s="1">
        <v>770301</v>
      </c>
      <c r="B464" s="2" t="s">
        <v>534</v>
      </c>
      <c r="E464">
        <f t="shared" si="84"/>
        <v>0</v>
      </c>
      <c r="F464">
        <f t="shared" si="85"/>
        <v>0</v>
      </c>
      <c r="G464">
        <v>293</v>
      </c>
      <c r="I464">
        <f t="shared" si="86"/>
        <v>2.2497792452105809E-3</v>
      </c>
      <c r="J464">
        <f t="shared" si="87"/>
        <v>0</v>
      </c>
      <c r="Q464">
        <f t="shared" si="88"/>
        <v>0</v>
      </c>
      <c r="R464">
        <f t="shared" si="89"/>
        <v>0</v>
      </c>
      <c r="Z464">
        <f t="shared" si="90"/>
        <v>0</v>
      </c>
      <c r="AA464">
        <f t="shared" si="91"/>
        <v>0</v>
      </c>
      <c r="AH464">
        <f t="shared" si="92"/>
        <v>0</v>
      </c>
      <c r="AI464">
        <f t="shared" si="93"/>
        <v>0</v>
      </c>
      <c r="AV464">
        <f t="shared" si="94"/>
        <v>0</v>
      </c>
      <c r="AW464">
        <f t="shared" si="95"/>
        <v>0</v>
      </c>
    </row>
    <row r="465" spans="1:49" x14ac:dyDescent="0.35">
      <c r="A465" s="1">
        <v>770303</v>
      </c>
      <c r="B465" s="2" t="s">
        <v>535</v>
      </c>
      <c r="E465">
        <f t="shared" si="84"/>
        <v>0</v>
      </c>
      <c r="F465">
        <f t="shared" si="85"/>
        <v>0</v>
      </c>
      <c r="I465">
        <f t="shared" si="86"/>
        <v>0</v>
      </c>
      <c r="J465">
        <f t="shared" si="87"/>
        <v>0</v>
      </c>
      <c r="Q465">
        <f t="shared" si="88"/>
        <v>0</v>
      </c>
      <c r="R465">
        <f t="shared" si="89"/>
        <v>0</v>
      </c>
      <c r="S465">
        <v>-6928</v>
      </c>
      <c r="Z465">
        <f t="shared" si="90"/>
        <v>-0.11059142788730146</v>
      </c>
      <c r="AA465">
        <f t="shared" si="91"/>
        <v>0</v>
      </c>
      <c r="AH465">
        <f t="shared" si="92"/>
        <v>0</v>
      </c>
      <c r="AI465">
        <f t="shared" si="93"/>
        <v>0</v>
      </c>
      <c r="AV465">
        <f t="shared" si="94"/>
        <v>0</v>
      </c>
      <c r="AW465">
        <f t="shared" si="95"/>
        <v>0</v>
      </c>
    </row>
    <row r="466" spans="1:49" x14ac:dyDescent="0.35">
      <c r="A466" s="1">
        <v>770304</v>
      </c>
      <c r="B466" s="2" t="s">
        <v>536</v>
      </c>
      <c r="C466">
        <v>9</v>
      </c>
      <c r="E466">
        <f t="shared" si="84"/>
        <v>2.8225022423212259E-5</v>
      </c>
      <c r="F466">
        <f t="shared" si="85"/>
        <v>0</v>
      </c>
      <c r="I466">
        <f t="shared" si="86"/>
        <v>0</v>
      </c>
      <c r="J466">
        <f t="shared" si="87"/>
        <v>0</v>
      </c>
      <c r="Q466">
        <f t="shared" si="88"/>
        <v>0</v>
      </c>
      <c r="R466">
        <f t="shared" si="89"/>
        <v>0</v>
      </c>
      <c r="Z466">
        <f t="shared" si="90"/>
        <v>0</v>
      </c>
      <c r="AA466">
        <f t="shared" si="91"/>
        <v>0</v>
      </c>
      <c r="AB466">
        <v>2</v>
      </c>
      <c r="AD466">
        <v>4</v>
      </c>
      <c r="AH466">
        <f t="shared" si="92"/>
        <v>7.6051410753669475E-5</v>
      </c>
      <c r="AI466">
        <f t="shared" si="93"/>
        <v>0</v>
      </c>
      <c r="AK466">
        <v>21</v>
      </c>
      <c r="AV466">
        <f t="shared" si="94"/>
        <v>1.1940909556139333E-4</v>
      </c>
      <c r="AW466">
        <f t="shared" si="95"/>
        <v>0</v>
      </c>
    </row>
    <row r="467" spans="1:49" x14ac:dyDescent="0.35">
      <c r="A467" s="1">
        <v>770305</v>
      </c>
      <c r="B467" s="2" t="s">
        <v>535</v>
      </c>
      <c r="E467">
        <f t="shared" si="84"/>
        <v>0</v>
      </c>
      <c r="F467">
        <f t="shared" si="85"/>
        <v>0</v>
      </c>
      <c r="G467">
        <v>2</v>
      </c>
      <c r="I467">
        <f t="shared" si="86"/>
        <v>1.535685491611318E-5</v>
      </c>
      <c r="J467">
        <f t="shared" si="87"/>
        <v>0</v>
      </c>
      <c r="Q467">
        <f t="shared" si="88"/>
        <v>0</v>
      </c>
      <c r="R467">
        <f t="shared" si="89"/>
        <v>0</v>
      </c>
      <c r="S467">
        <v>-3256</v>
      </c>
      <c r="Z467">
        <f t="shared" si="90"/>
        <v>-5.1975417032484636E-2</v>
      </c>
      <c r="AA467">
        <f t="shared" si="91"/>
        <v>0</v>
      </c>
      <c r="AH467">
        <f t="shared" si="92"/>
        <v>0</v>
      </c>
      <c r="AI467">
        <f t="shared" si="93"/>
        <v>0</v>
      </c>
      <c r="AV467">
        <f t="shared" si="94"/>
        <v>0</v>
      </c>
      <c r="AW467">
        <f t="shared" si="95"/>
        <v>0</v>
      </c>
    </row>
    <row r="468" spans="1:49" x14ac:dyDescent="0.35">
      <c r="A468" s="1">
        <v>770401</v>
      </c>
      <c r="B468" s="2" t="s">
        <v>537</v>
      </c>
      <c r="E468">
        <f t="shared" si="84"/>
        <v>0</v>
      </c>
      <c r="F468">
        <f t="shared" si="85"/>
        <v>0</v>
      </c>
      <c r="I468">
        <f t="shared" si="86"/>
        <v>0</v>
      </c>
      <c r="J468">
        <f t="shared" si="87"/>
        <v>0</v>
      </c>
      <c r="K468">
        <v>-3078</v>
      </c>
      <c r="Q468">
        <f t="shared" si="88"/>
        <v>-1.0754529096277145E-2</v>
      </c>
      <c r="R468">
        <f t="shared" si="89"/>
        <v>0</v>
      </c>
      <c r="Z468">
        <f t="shared" si="90"/>
        <v>0</v>
      </c>
      <c r="AA468">
        <f t="shared" si="91"/>
        <v>0</v>
      </c>
      <c r="AH468">
        <f t="shared" si="92"/>
        <v>0</v>
      </c>
      <c r="AI468">
        <f t="shared" si="93"/>
        <v>0</v>
      </c>
      <c r="AV468">
        <f t="shared" si="94"/>
        <v>0</v>
      </c>
      <c r="AW468">
        <f t="shared" si="95"/>
        <v>0</v>
      </c>
    </row>
    <row r="469" spans="1:49" x14ac:dyDescent="0.35">
      <c r="A469" s="1">
        <v>770402</v>
      </c>
      <c r="B469" s="2" t="s">
        <v>538</v>
      </c>
      <c r="C469">
        <v>65</v>
      </c>
      <c r="E469">
        <f t="shared" si="84"/>
        <v>2.038473841676441E-4</v>
      </c>
      <c r="F469">
        <f t="shared" si="85"/>
        <v>0</v>
      </c>
      <c r="G469">
        <v>8868</v>
      </c>
      <c r="I469">
        <f t="shared" si="86"/>
        <v>6.8092294698045841E-2</v>
      </c>
      <c r="J469">
        <f t="shared" si="87"/>
        <v>0</v>
      </c>
      <c r="K469">
        <v>603</v>
      </c>
      <c r="L469">
        <v>-24744</v>
      </c>
      <c r="M469">
        <v>231</v>
      </c>
      <c r="Q469">
        <f t="shared" si="88"/>
        <v>-8.3541517443790292E-2</v>
      </c>
      <c r="R469">
        <f t="shared" si="89"/>
        <v>0</v>
      </c>
      <c r="S469">
        <v>345</v>
      </c>
      <c r="T469">
        <v>80</v>
      </c>
      <c r="U469">
        <v>137</v>
      </c>
      <c r="Z469">
        <f t="shared" si="90"/>
        <v>8.971186846516082E-3</v>
      </c>
      <c r="AA469">
        <f t="shared" si="91"/>
        <v>0</v>
      </c>
      <c r="AB469">
        <v>80</v>
      </c>
      <c r="AC469">
        <v>30</v>
      </c>
      <c r="AD469">
        <v>167</v>
      </c>
      <c r="AH469">
        <f t="shared" si="92"/>
        <v>3.5110401297944079E-3</v>
      </c>
      <c r="AI469">
        <f t="shared" si="93"/>
        <v>0</v>
      </c>
      <c r="AL469">
        <v>294</v>
      </c>
      <c r="AV469">
        <f t="shared" si="94"/>
        <v>1.6717273378595067E-3</v>
      </c>
      <c r="AW469">
        <f t="shared" si="95"/>
        <v>0</v>
      </c>
    </row>
    <row r="470" spans="1:49" x14ac:dyDescent="0.35">
      <c r="A470" s="1">
        <v>770403</v>
      </c>
      <c r="B470" s="2" t="s">
        <v>539</v>
      </c>
      <c r="C470">
        <v>9</v>
      </c>
      <c r="E470">
        <f t="shared" si="84"/>
        <v>2.8225022423212259E-5</v>
      </c>
      <c r="F470">
        <f t="shared" si="85"/>
        <v>0</v>
      </c>
      <c r="G470">
        <v>58</v>
      </c>
      <c r="I470">
        <f t="shared" si="86"/>
        <v>4.4534879256728224E-4</v>
      </c>
      <c r="J470">
        <f t="shared" si="87"/>
        <v>0</v>
      </c>
      <c r="K470">
        <v>2</v>
      </c>
      <c r="M470">
        <v>-775</v>
      </c>
      <c r="Q470">
        <f t="shared" si="88"/>
        <v>-2.7008612707674568E-3</v>
      </c>
      <c r="R470">
        <f t="shared" si="89"/>
        <v>0</v>
      </c>
      <c r="S470">
        <v>34</v>
      </c>
      <c r="Z470">
        <f t="shared" si="90"/>
        <v>5.4274084124830398E-4</v>
      </c>
      <c r="AA470">
        <f t="shared" si="91"/>
        <v>0</v>
      </c>
      <c r="AD470">
        <v>54</v>
      </c>
      <c r="AH470">
        <f t="shared" si="92"/>
        <v>6.8446269678302531E-4</v>
      </c>
      <c r="AI470">
        <f t="shared" si="93"/>
        <v>0</v>
      </c>
      <c r="AK470">
        <v>17</v>
      </c>
      <c r="AL470">
        <v>-372</v>
      </c>
      <c r="AV470">
        <f t="shared" si="94"/>
        <v>-2.0185823297283159E-3</v>
      </c>
      <c r="AW470">
        <f t="shared" si="95"/>
        <v>0</v>
      </c>
    </row>
    <row r="471" spans="1:49" x14ac:dyDescent="0.35">
      <c r="A471" s="1">
        <v>770501</v>
      </c>
      <c r="B471" s="2" t="s">
        <v>540</v>
      </c>
      <c r="E471">
        <f t="shared" si="84"/>
        <v>0</v>
      </c>
      <c r="F471">
        <f t="shared" si="85"/>
        <v>0</v>
      </c>
      <c r="G471">
        <v>9</v>
      </c>
      <c r="I471">
        <f t="shared" si="86"/>
        <v>6.9105847122509316E-5</v>
      </c>
      <c r="J471">
        <f t="shared" si="87"/>
        <v>0</v>
      </c>
      <c r="K471">
        <v>1</v>
      </c>
      <c r="L471">
        <v>110</v>
      </c>
      <c r="M471">
        <v>123</v>
      </c>
      <c r="Q471">
        <f t="shared" si="88"/>
        <v>8.1759577924913956E-4</v>
      </c>
      <c r="R471">
        <f t="shared" si="89"/>
        <v>0</v>
      </c>
      <c r="S471">
        <v>2</v>
      </c>
      <c r="T471">
        <v>13</v>
      </c>
      <c r="Z471">
        <f t="shared" si="90"/>
        <v>2.3944448878601644E-4</v>
      </c>
      <c r="AA471">
        <f t="shared" si="91"/>
        <v>0</v>
      </c>
      <c r="AC471">
        <v>3</v>
      </c>
      <c r="AH471">
        <f t="shared" si="92"/>
        <v>3.8025705376834737E-5</v>
      </c>
      <c r="AI471">
        <f t="shared" si="93"/>
        <v>0</v>
      </c>
      <c r="AK471">
        <v>1</v>
      </c>
      <c r="AL471">
        <v>36</v>
      </c>
      <c r="AV471">
        <f t="shared" si="94"/>
        <v>2.1038745408435969E-4</v>
      </c>
      <c r="AW471">
        <f t="shared" si="95"/>
        <v>0</v>
      </c>
    </row>
    <row r="472" spans="1:49" x14ac:dyDescent="0.35">
      <c r="A472" s="1">
        <v>770502</v>
      </c>
      <c r="B472" s="2" t="s">
        <v>541</v>
      </c>
      <c r="E472">
        <f t="shared" si="84"/>
        <v>0</v>
      </c>
      <c r="F472">
        <f t="shared" si="85"/>
        <v>0</v>
      </c>
      <c r="I472">
        <f t="shared" si="86"/>
        <v>0</v>
      </c>
      <c r="J472">
        <f t="shared" si="87"/>
        <v>0</v>
      </c>
      <c r="Q472">
        <f t="shared" si="88"/>
        <v>0</v>
      </c>
      <c r="R472">
        <f t="shared" si="89"/>
        <v>0</v>
      </c>
      <c r="Z472">
        <f t="shared" si="90"/>
        <v>0</v>
      </c>
      <c r="AA472">
        <f t="shared" si="91"/>
        <v>0</v>
      </c>
      <c r="AH472">
        <f t="shared" si="92"/>
        <v>0</v>
      </c>
      <c r="AI472">
        <f t="shared" si="93"/>
        <v>0</v>
      </c>
      <c r="AV472">
        <f t="shared" si="94"/>
        <v>0</v>
      </c>
      <c r="AW472">
        <f t="shared" si="95"/>
        <v>0</v>
      </c>
    </row>
    <row r="473" spans="1:49" x14ac:dyDescent="0.35">
      <c r="A473" s="1">
        <v>770503</v>
      </c>
      <c r="B473" s="2" t="s">
        <v>542</v>
      </c>
      <c r="E473">
        <f t="shared" si="84"/>
        <v>0</v>
      </c>
      <c r="F473">
        <f t="shared" si="85"/>
        <v>0</v>
      </c>
      <c r="I473">
        <f t="shared" si="86"/>
        <v>0</v>
      </c>
      <c r="J473">
        <f t="shared" si="87"/>
        <v>0</v>
      </c>
      <c r="Q473">
        <f t="shared" si="88"/>
        <v>0</v>
      </c>
      <c r="R473">
        <f t="shared" si="89"/>
        <v>0</v>
      </c>
      <c r="Z473">
        <f t="shared" si="90"/>
        <v>0</v>
      </c>
      <c r="AA473">
        <f t="shared" si="91"/>
        <v>0</v>
      </c>
      <c r="AH473">
        <f t="shared" si="92"/>
        <v>0</v>
      </c>
      <c r="AI473">
        <f t="shared" si="93"/>
        <v>0</v>
      </c>
      <c r="AV473">
        <f t="shared" si="94"/>
        <v>0</v>
      </c>
      <c r="AW473">
        <f t="shared" si="95"/>
        <v>0</v>
      </c>
    </row>
    <row r="474" spans="1:49" x14ac:dyDescent="0.35">
      <c r="A474" s="1">
        <v>770504</v>
      </c>
      <c r="B474" s="2" t="s">
        <v>543</v>
      </c>
      <c r="C474">
        <v>312</v>
      </c>
      <c r="E474">
        <f t="shared" si="84"/>
        <v>9.7846744400469153E-4</v>
      </c>
      <c r="F474">
        <f t="shared" si="85"/>
        <v>0</v>
      </c>
      <c r="G474">
        <v>155</v>
      </c>
      <c r="I474">
        <f t="shared" si="86"/>
        <v>1.1901562559987714E-3</v>
      </c>
      <c r="J474">
        <f t="shared" si="87"/>
        <v>0</v>
      </c>
      <c r="Q474">
        <f t="shared" si="88"/>
        <v>0</v>
      </c>
      <c r="R474">
        <f t="shared" si="89"/>
        <v>0</v>
      </c>
      <c r="Z474">
        <f t="shared" si="90"/>
        <v>0</v>
      </c>
      <c r="AA474">
        <f t="shared" si="91"/>
        <v>0</v>
      </c>
      <c r="AH474">
        <f t="shared" si="92"/>
        <v>0</v>
      </c>
      <c r="AI474">
        <f t="shared" si="93"/>
        <v>0</v>
      </c>
      <c r="AK474">
        <v>-90</v>
      </c>
      <c r="AV474">
        <f t="shared" si="94"/>
        <v>-5.1175326669168576E-4</v>
      </c>
      <c r="AW474">
        <f t="shared" si="95"/>
        <v>0</v>
      </c>
    </row>
    <row r="475" spans="1:49" x14ac:dyDescent="0.35">
      <c r="A475" s="1">
        <v>770600</v>
      </c>
      <c r="B475" s="2" t="s">
        <v>544</v>
      </c>
      <c r="C475">
        <v>4</v>
      </c>
      <c r="E475">
        <f t="shared" si="84"/>
        <v>1.2544454410316559E-5</v>
      </c>
      <c r="F475">
        <f t="shared" si="85"/>
        <v>0</v>
      </c>
      <c r="G475">
        <v>44</v>
      </c>
      <c r="I475">
        <f t="shared" si="86"/>
        <v>3.3785080815448994E-4</v>
      </c>
      <c r="J475">
        <f t="shared" si="87"/>
        <v>0</v>
      </c>
      <c r="Q475">
        <f t="shared" si="88"/>
        <v>0</v>
      </c>
      <c r="R475">
        <f t="shared" si="89"/>
        <v>0</v>
      </c>
      <c r="T475">
        <v>480</v>
      </c>
      <c r="Z475">
        <f t="shared" si="90"/>
        <v>7.6622236411525262E-3</v>
      </c>
      <c r="AA475">
        <f t="shared" si="91"/>
        <v>0</v>
      </c>
      <c r="AH475">
        <f t="shared" si="92"/>
        <v>0</v>
      </c>
      <c r="AI475">
        <f t="shared" si="93"/>
        <v>0</v>
      </c>
      <c r="AV475">
        <f t="shared" si="94"/>
        <v>0</v>
      </c>
      <c r="AW475">
        <f t="shared" si="95"/>
        <v>0</v>
      </c>
    </row>
    <row r="476" spans="1:49" x14ac:dyDescent="0.35">
      <c r="A476" s="1">
        <v>770700</v>
      </c>
      <c r="B476" s="2" t="s">
        <v>545</v>
      </c>
      <c r="E476">
        <f t="shared" si="84"/>
        <v>0</v>
      </c>
      <c r="F476">
        <f t="shared" si="85"/>
        <v>0</v>
      </c>
      <c r="I476">
        <f t="shared" si="86"/>
        <v>0</v>
      </c>
      <c r="J476">
        <f t="shared" si="87"/>
        <v>0</v>
      </c>
      <c r="Q476">
        <f t="shared" si="88"/>
        <v>0</v>
      </c>
      <c r="R476">
        <f t="shared" si="89"/>
        <v>0</v>
      </c>
      <c r="T476">
        <v>306</v>
      </c>
      <c r="Z476">
        <f t="shared" si="90"/>
        <v>4.8846675712347354E-3</v>
      </c>
      <c r="AA476">
        <f t="shared" si="91"/>
        <v>0</v>
      </c>
      <c r="AH476">
        <f t="shared" si="92"/>
        <v>0</v>
      </c>
      <c r="AI476">
        <f t="shared" si="93"/>
        <v>0</v>
      </c>
      <c r="AV476">
        <f t="shared" si="94"/>
        <v>0</v>
      </c>
      <c r="AW476">
        <f t="shared" si="95"/>
        <v>0</v>
      </c>
    </row>
    <row r="477" spans="1:49" x14ac:dyDescent="0.35">
      <c r="A477" s="1">
        <v>770800</v>
      </c>
      <c r="B477" s="2" t="s">
        <v>546</v>
      </c>
      <c r="E477">
        <f t="shared" si="84"/>
        <v>0</v>
      </c>
      <c r="F477">
        <f t="shared" si="85"/>
        <v>0</v>
      </c>
      <c r="I477">
        <f t="shared" si="86"/>
        <v>0</v>
      </c>
      <c r="J477">
        <f t="shared" si="87"/>
        <v>0</v>
      </c>
      <c r="Q477">
        <f t="shared" si="88"/>
        <v>0</v>
      </c>
      <c r="R477">
        <f t="shared" si="89"/>
        <v>0</v>
      </c>
      <c r="S477">
        <v>938</v>
      </c>
      <c r="Z477">
        <f t="shared" si="90"/>
        <v>1.4973262032085561E-2</v>
      </c>
      <c r="AA477">
        <f t="shared" si="91"/>
        <v>0</v>
      </c>
      <c r="AH477">
        <f t="shared" si="92"/>
        <v>0</v>
      </c>
      <c r="AI477">
        <f t="shared" si="93"/>
        <v>0</v>
      </c>
      <c r="AV477">
        <f t="shared" si="94"/>
        <v>0</v>
      </c>
      <c r="AW477">
        <f t="shared" si="95"/>
        <v>0</v>
      </c>
    </row>
    <row r="478" spans="1:49" x14ac:dyDescent="0.35">
      <c r="A478" s="1">
        <v>770900</v>
      </c>
      <c r="B478" s="2" t="s">
        <v>547</v>
      </c>
      <c r="E478">
        <f t="shared" si="84"/>
        <v>0</v>
      </c>
      <c r="F478">
        <f t="shared" si="85"/>
        <v>0</v>
      </c>
      <c r="G478">
        <v>3</v>
      </c>
      <c r="I478">
        <f t="shared" si="86"/>
        <v>2.3035282374169771E-5</v>
      </c>
      <c r="J478">
        <f t="shared" si="87"/>
        <v>0</v>
      </c>
      <c r="Q478">
        <f t="shared" si="88"/>
        <v>0</v>
      </c>
      <c r="R478">
        <f t="shared" si="89"/>
        <v>0</v>
      </c>
      <c r="T478">
        <v>987</v>
      </c>
      <c r="Z478">
        <f t="shared" si="90"/>
        <v>1.5755447362119882E-2</v>
      </c>
      <c r="AA478">
        <f t="shared" si="91"/>
        <v>0</v>
      </c>
      <c r="AH478">
        <f t="shared" si="92"/>
        <v>0</v>
      </c>
      <c r="AI478">
        <f t="shared" si="93"/>
        <v>0</v>
      </c>
      <c r="AV478">
        <f t="shared" si="94"/>
        <v>0</v>
      </c>
      <c r="AW478">
        <f t="shared" si="95"/>
        <v>0</v>
      </c>
    </row>
    <row r="479" spans="1:49" x14ac:dyDescent="0.35">
      <c r="A479" s="1">
        <v>780100</v>
      </c>
      <c r="B479" s="2" t="s">
        <v>548</v>
      </c>
      <c r="C479">
        <v>1080</v>
      </c>
      <c r="E479">
        <f t="shared" si="84"/>
        <v>3.387002690785471E-3</v>
      </c>
      <c r="F479">
        <f t="shared" si="85"/>
        <v>0</v>
      </c>
      <c r="G479">
        <v>291</v>
      </c>
      <c r="I479">
        <f t="shared" si="86"/>
        <v>2.2344223902944675E-3</v>
      </c>
      <c r="J479">
        <f t="shared" si="87"/>
        <v>0</v>
      </c>
      <c r="K479">
        <v>78</v>
      </c>
      <c r="L479">
        <v>53</v>
      </c>
      <c r="M479">
        <v>51</v>
      </c>
      <c r="Q479">
        <f t="shared" si="88"/>
        <v>6.3590782830488639E-4</v>
      </c>
      <c r="R479">
        <f t="shared" si="89"/>
        <v>0</v>
      </c>
      <c r="S479">
        <v>252</v>
      </c>
      <c r="T479">
        <v>66</v>
      </c>
      <c r="U479">
        <v>195</v>
      </c>
      <c r="Z479">
        <f t="shared" si="90"/>
        <v>8.1890015164817614E-3</v>
      </c>
      <c r="AA479">
        <f t="shared" si="91"/>
        <v>0</v>
      </c>
      <c r="AB479">
        <v>29</v>
      </c>
      <c r="AC479">
        <v>12</v>
      </c>
      <c r="AD479">
        <v>31</v>
      </c>
      <c r="AH479">
        <f t="shared" si="92"/>
        <v>9.1261692904403375E-4</v>
      </c>
      <c r="AI479">
        <f t="shared" si="93"/>
        <v>0</v>
      </c>
      <c r="AK479">
        <v>115</v>
      </c>
      <c r="AL479">
        <v>1743</v>
      </c>
      <c r="AV479">
        <f t="shared" si="94"/>
        <v>1.0564861883479467E-2</v>
      </c>
      <c r="AW479">
        <f t="shared" si="95"/>
        <v>0</v>
      </c>
    </row>
    <row r="480" spans="1:49" x14ac:dyDescent="0.35">
      <c r="A480" s="1">
        <v>780500</v>
      </c>
      <c r="B480" s="2" t="s">
        <v>549</v>
      </c>
      <c r="E480">
        <f t="shared" si="84"/>
        <v>0</v>
      </c>
      <c r="F480">
        <f t="shared" si="85"/>
        <v>0</v>
      </c>
      <c r="G480">
        <v>-313</v>
      </c>
      <c r="I480">
        <f t="shared" si="86"/>
        <v>-2.4033477943717126E-3</v>
      </c>
      <c r="J480">
        <f t="shared" si="87"/>
        <v>0</v>
      </c>
      <c r="Q480">
        <f t="shared" si="88"/>
        <v>0</v>
      </c>
      <c r="R480">
        <f t="shared" si="89"/>
        <v>0</v>
      </c>
      <c r="Z480">
        <f t="shared" si="90"/>
        <v>0</v>
      </c>
      <c r="AA480">
        <f t="shared" si="91"/>
        <v>0</v>
      </c>
      <c r="AH480">
        <f t="shared" si="92"/>
        <v>0</v>
      </c>
      <c r="AI480">
        <f t="shared" si="93"/>
        <v>0</v>
      </c>
      <c r="AV480">
        <f t="shared" si="94"/>
        <v>0</v>
      </c>
      <c r="AW480">
        <f t="shared" si="95"/>
        <v>0</v>
      </c>
    </row>
    <row r="481" spans="1:49" x14ac:dyDescent="0.35">
      <c r="A481" s="1">
        <v>790300</v>
      </c>
      <c r="B481" s="2" t="s">
        <v>550</v>
      </c>
      <c r="C481">
        <v>165</v>
      </c>
      <c r="E481">
        <f t="shared" si="84"/>
        <v>5.1745874442555803E-4</v>
      </c>
      <c r="F481">
        <f t="shared" si="85"/>
        <v>0</v>
      </c>
      <c r="G481">
        <v>40</v>
      </c>
      <c r="I481">
        <f t="shared" si="86"/>
        <v>3.071370983222636E-4</v>
      </c>
      <c r="J481">
        <f t="shared" si="87"/>
        <v>0</v>
      </c>
      <c r="K481">
        <v>204</v>
      </c>
      <c r="L481">
        <v>20</v>
      </c>
      <c r="M481">
        <v>1</v>
      </c>
      <c r="Q481">
        <f t="shared" si="88"/>
        <v>7.8614978773955727E-4</v>
      </c>
      <c r="R481">
        <f t="shared" si="89"/>
        <v>0</v>
      </c>
      <c r="S481">
        <v>154</v>
      </c>
      <c r="T481">
        <v>20</v>
      </c>
      <c r="U481">
        <v>4</v>
      </c>
      <c r="Z481">
        <f t="shared" si="90"/>
        <v>2.8414079335940617E-3</v>
      </c>
      <c r="AA481">
        <f t="shared" si="91"/>
        <v>0</v>
      </c>
      <c r="AB481">
        <v>72</v>
      </c>
      <c r="AC481">
        <v>23</v>
      </c>
      <c r="AD481">
        <v>16</v>
      </c>
      <c r="AH481">
        <f t="shared" si="92"/>
        <v>1.4069510989428854E-3</v>
      </c>
      <c r="AI481">
        <f t="shared" si="93"/>
        <v>0</v>
      </c>
      <c r="AK481">
        <v>3</v>
      </c>
      <c r="AL481">
        <v>141</v>
      </c>
      <c r="AV481">
        <f t="shared" si="94"/>
        <v>8.1880522670669718E-4</v>
      </c>
      <c r="AW481">
        <f t="shared" si="95"/>
        <v>0</v>
      </c>
    </row>
    <row r="482" spans="1:49" x14ac:dyDescent="0.35">
      <c r="A482" s="1">
        <v>800000</v>
      </c>
      <c r="B482" s="2" t="s">
        <v>551</v>
      </c>
      <c r="C482">
        <v>9906</v>
      </c>
      <c r="E482">
        <f t="shared" si="84"/>
        <v>3.106634134714896E-2</v>
      </c>
      <c r="F482">
        <f t="shared" si="85"/>
        <v>0</v>
      </c>
      <c r="G482">
        <v>2157</v>
      </c>
      <c r="I482">
        <f t="shared" si="86"/>
        <v>1.6562368027028065E-2</v>
      </c>
      <c r="J482">
        <f t="shared" si="87"/>
        <v>0</v>
      </c>
      <c r="Q482">
        <f t="shared" si="88"/>
        <v>0</v>
      </c>
      <c r="R482">
        <f t="shared" si="89"/>
        <v>0</v>
      </c>
      <c r="Z482">
        <f t="shared" si="90"/>
        <v>0</v>
      </c>
      <c r="AA482">
        <f t="shared" si="91"/>
        <v>0</v>
      </c>
      <c r="AH482">
        <f t="shared" si="92"/>
        <v>0</v>
      </c>
      <c r="AI482">
        <f t="shared" si="93"/>
        <v>0</v>
      </c>
      <c r="AV482">
        <f t="shared" si="94"/>
        <v>0</v>
      </c>
      <c r="AW482">
        <f t="shared" si="95"/>
        <v>0</v>
      </c>
    </row>
    <row r="483" spans="1:49" x14ac:dyDescent="0.35">
      <c r="A483" s="1">
        <v>810001</v>
      </c>
      <c r="B483" s="2" t="s">
        <v>552</v>
      </c>
      <c r="E483">
        <f t="shared" si="84"/>
        <v>0</v>
      </c>
      <c r="F483">
        <f t="shared" si="85"/>
        <v>0</v>
      </c>
      <c r="H483">
        <v>-1</v>
      </c>
      <c r="I483">
        <f t="shared" si="86"/>
        <v>0</v>
      </c>
      <c r="J483">
        <f t="shared" si="87"/>
        <v>-4.833252779120348E-5</v>
      </c>
      <c r="Q483">
        <f t="shared" si="88"/>
        <v>0</v>
      </c>
      <c r="R483">
        <f t="shared" si="89"/>
        <v>0</v>
      </c>
      <c r="Z483">
        <f t="shared" si="90"/>
        <v>0</v>
      </c>
      <c r="AA483">
        <f t="shared" si="91"/>
        <v>0</v>
      </c>
      <c r="AH483">
        <f t="shared" si="92"/>
        <v>0</v>
      </c>
      <c r="AI483">
        <f t="shared" si="93"/>
        <v>0</v>
      </c>
      <c r="AV483">
        <f t="shared" si="94"/>
        <v>0</v>
      </c>
      <c r="AW483">
        <f t="shared" si="95"/>
        <v>0</v>
      </c>
    </row>
    <row r="484" spans="1:49" x14ac:dyDescent="0.35">
      <c r="A484" s="1">
        <v>810002</v>
      </c>
      <c r="B484" s="2" t="s">
        <v>553</v>
      </c>
      <c r="C484">
        <v>933</v>
      </c>
      <c r="D484">
        <v>18</v>
      </c>
      <c r="E484">
        <f t="shared" si="84"/>
        <v>0</v>
      </c>
      <c r="F484">
        <f t="shared" si="85"/>
        <v>0</v>
      </c>
      <c r="G484">
        <v>126</v>
      </c>
      <c r="H484">
        <v>-408</v>
      </c>
      <c r="I484">
        <f t="shared" si="86"/>
        <v>0</v>
      </c>
      <c r="J484">
        <f t="shared" si="87"/>
        <v>0</v>
      </c>
      <c r="K484">
        <v>326</v>
      </c>
      <c r="L484">
        <v>123</v>
      </c>
      <c r="N484">
        <v>212</v>
      </c>
      <c r="O484">
        <v>93</v>
      </c>
      <c r="P484">
        <v>14</v>
      </c>
      <c r="Q484">
        <f t="shared" si="88"/>
        <v>0</v>
      </c>
      <c r="R484">
        <f t="shared" si="89"/>
        <v>0</v>
      </c>
      <c r="T484">
        <v>97</v>
      </c>
      <c r="V484">
        <v>83</v>
      </c>
      <c r="W484">
        <v>9</v>
      </c>
      <c r="Z484">
        <f t="shared" si="90"/>
        <v>0</v>
      </c>
      <c r="AA484">
        <f t="shared" si="91"/>
        <v>0</v>
      </c>
      <c r="AE484">
        <v>10</v>
      </c>
      <c r="AF484">
        <v>20</v>
      </c>
      <c r="AG484">
        <v>50</v>
      </c>
      <c r="AH484">
        <f t="shared" si="92"/>
        <v>0</v>
      </c>
      <c r="AI484">
        <f t="shared" si="93"/>
        <v>1.3677551718242434E-2</v>
      </c>
      <c r="AL484">
        <v>23</v>
      </c>
      <c r="AM484">
        <v>1125</v>
      </c>
      <c r="AN484">
        <v>148</v>
      </c>
      <c r="AO484">
        <v>366</v>
      </c>
      <c r="AP484">
        <v>34</v>
      </c>
      <c r="AQ484">
        <v>101</v>
      </c>
      <c r="AR484">
        <v>210</v>
      </c>
      <c r="AS484">
        <v>212</v>
      </c>
      <c r="AU484">
        <v>-445</v>
      </c>
      <c r="AV484">
        <f t="shared" si="94"/>
        <v>0</v>
      </c>
      <c r="AW484">
        <f t="shared" si="95"/>
        <v>0</v>
      </c>
    </row>
    <row r="485" spans="1:49" x14ac:dyDescent="0.35">
      <c r="A485" s="1">
        <v>820000</v>
      </c>
      <c r="B485" s="2" t="s">
        <v>554</v>
      </c>
      <c r="C485">
        <v>196793</v>
      </c>
      <c r="E485">
        <f t="shared" si="84"/>
        <v>0.61716520419235665</v>
      </c>
      <c r="F485">
        <f t="shared" si="85"/>
        <v>0</v>
      </c>
      <c r="G485">
        <v>76534</v>
      </c>
      <c r="I485">
        <f t="shared" si="86"/>
        <v>0.58766076707490311</v>
      </c>
      <c r="J485">
        <f t="shared" si="87"/>
        <v>0</v>
      </c>
      <c r="K485">
        <v>186326</v>
      </c>
      <c r="L485">
        <v>63944</v>
      </c>
      <c r="M485">
        <v>6857</v>
      </c>
      <c r="Q485">
        <f t="shared" si="88"/>
        <v>0.8984014954315962</v>
      </c>
      <c r="R485">
        <f t="shared" si="89"/>
        <v>0</v>
      </c>
      <c r="S485">
        <v>52543</v>
      </c>
      <c r="T485">
        <v>15429</v>
      </c>
      <c r="U485">
        <v>4383</v>
      </c>
      <c r="Z485">
        <f t="shared" si="90"/>
        <v>1.155000399074148</v>
      </c>
      <c r="AA485">
        <f t="shared" si="91"/>
        <v>0</v>
      </c>
      <c r="AB485">
        <v>31938</v>
      </c>
      <c r="AC485">
        <v>12968</v>
      </c>
      <c r="AD485">
        <v>20057</v>
      </c>
      <c r="AH485">
        <f t="shared" si="92"/>
        <v>0.82342129946510512</v>
      </c>
      <c r="AI485">
        <f t="shared" si="93"/>
        <v>0</v>
      </c>
      <c r="AJ485">
        <v>24306</v>
      </c>
      <c r="AK485">
        <v>15161</v>
      </c>
      <c r="AL485">
        <v>57150</v>
      </c>
      <c r="AV485">
        <f t="shared" si="94"/>
        <v>0.54937850408833999</v>
      </c>
      <c r="AW485">
        <f t="shared" si="95"/>
        <v>0</v>
      </c>
    </row>
    <row r="486" spans="1:49" x14ac:dyDescent="0.35">
      <c r="A486" s="1">
        <v>830001</v>
      </c>
      <c r="B486" s="2" t="s">
        <v>555</v>
      </c>
      <c r="E486">
        <f t="shared" si="84"/>
        <v>0</v>
      </c>
      <c r="F486">
        <f t="shared" si="85"/>
        <v>0</v>
      </c>
      <c r="G486">
        <v>-770</v>
      </c>
      <c r="I486">
        <f t="shared" si="86"/>
        <v>-5.9123891427035743E-3</v>
      </c>
      <c r="J486">
        <f t="shared" si="87"/>
        <v>0</v>
      </c>
      <c r="Q486">
        <f t="shared" si="88"/>
        <v>0</v>
      </c>
      <c r="R486">
        <f t="shared" si="89"/>
        <v>0</v>
      </c>
      <c r="Z486">
        <f t="shared" si="90"/>
        <v>0</v>
      </c>
      <c r="AA486">
        <f t="shared" si="91"/>
        <v>0</v>
      </c>
      <c r="AH486">
        <f t="shared" si="92"/>
        <v>0</v>
      </c>
      <c r="AI486">
        <f t="shared" si="93"/>
        <v>0</v>
      </c>
      <c r="AV486">
        <f t="shared" si="94"/>
        <v>0</v>
      </c>
      <c r="AW486">
        <f t="shared" si="95"/>
        <v>0</v>
      </c>
    </row>
    <row r="487" spans="1:49" x14ac:dyDescent="0.35">
      <c r="A487" s="1">
        <v>840000</v>
      </c>
      <c r="B487" s="2" t="s">
        <v>556</v>
      </c>
      <c r="E487">
        <f t="shared" si="84"/>
        <v>0</v>
      </c>
      <c r="F487">
        <f t="shared" si="85"/>
        <v>0</v>
      </c>
      <c r="I487">
        <f t="shared" si="86"/>
        <v>0</v>
      </c>
      <c r="J487">
        <f t="shared" si="87"/>
        <v>0</v>
      </c>
      <c r="Q487">
        <f t="shared" si="88"/>
        <v>0</v>
      </c>
      <c r="R487">
        <f t="shared" si="89"/>
        <v>0</v>
      </c>
      <c r="Z487">
        <f t="shared" si="90"/>
        <v>0</v>
      </c>
      <c r="AA487">
        <f t="shared" si="91"/>
        <v>0</v>
      </c>
      <c r="AH487">
        <f t="shared" si="92"/>
        <v>0</v>
      </c>
      <c r="AI487">
        <f t="shared" si="93"/>
        <v>0</v>
      </c>
      <c r="AV487">
        <f t="shared" si="94"/>
        <v>0</v>
      </c>
      <c r="AW487">
        <f t="shared" si="95"/>
        <v>0</v>
      </c>
    </row>
    <row r="488" spans="1:49" x14ac:dyDescent="0.35">
      <c r="A488" s="1">
        <v>850000</v>
      </c>
      <c r="B488" s="2" t="s">
        <v>557</v>
      </c>
      <c r="E488">
        <f t="shared" si="84"/>
        <v>0</v>
      </c>
      <c r="F488">
        <f t="shared" si="85"/>
        <v>0</v>
      </c>
      <c r="I488">
        <f t="shared" si="86"/>
        <v>0</v>
      </c>
      <c r="J488">
        <f t="shared" si="87"/>
        <v>0</v>
      </c>
      <c r="Q488">
        <f t="shared" si="88"/>
        <v>0</v>
      </c>
      <c r="R488">
        <f t="shared" si="89"/>
        <v>0</v>
      </c>
      <c r="Z488">
        <f t="shared" si="90"/>
        <v>0</v>
      </c>
      <c r="AA488">
        <f t="shared" si="91"/>
        <v>0</v>
      </c>
      <c r="AH488">
        <f t="shared" si="92"/>
        <v>0</v>
      </c>
      <c r="AI488">
        <f t="shared" si="93"/>
        <v>0</v>
      </c>
      <c r="AV488">
        <f t="shared" si="94"/>
        <v>0</v>
      </c>
      <c r="AW488">
        <f t="shared" si="95"/>
        <v>0</v>
      </c>
    </row>
    <row r="489" spans="1:49" x14ac:dyDescent="0.35">
      <c r="A489" s="1">
        <v>880000</v>
      </c>
      <c r="B489" s="2" t="s">
        <v>558</v>
      </c>
      <c r="E489">
        <f t="shared" si="84"/>
        <v>0</v>
      </c>
      <c r="F489">
        <f t="shared" si="85"/>
        <v>0</v>
      </c>
      <c r="I489">
        <f t="shared" si="86"/>
        <v>0</v>
      </c>
      <c r="J489">
        <f t="shared" si="87"/>
        <v>0</v>
      </c>
      <c r="Q489">
        <f t="shared" si="88"/>
        <v>0</v>
      </c>
      <c r="R489">
        <f t="shared" si="89"/>
        <v>0</v>
      </c>
      <c r="Z489">
        <f t="shared" si="90"/>
        <v>0</v>
      </c>
      <c r="AA489">
        <f t="shared" si="91"/>
        <v>0</v>
      </c>
      <c r="AH489">
        <f t="shared" si="92"/>
        <v>0</v>
      </c>
      <c r="AI489">
        <f t="shared" si="93"/>
        <v>0</v>
      </c>
      <c r="AV489">
        <f t="shared" si="94"/>
        <v>0</v>
      </c>
      <c r="AW489">
        <f t="shared" si="95"/>
        <v>0</v>
      </c>
    </row>
    <row r="490" spans="1:49" x14ac:dyDescent="0.35">
      <c r="A490" s="1">
        <v>890000</v>
      </c>
      <c r="B490" s="2" t="s">
        <v>559</v>
      </c>
      <c r="E490">
        <f t="shared" si="84"/>
        <v>0</v>
      </c>
      <c r="F490">
        <f t="shared" si="85"/>
        <v>0</v>
      </c>
      <c r="I490">
        <f t="shared" si="86"/>
        <v>0</v>
      </c>
      <c r="J490">
        <f t="shared" si="87"/>
        <v>0</v>
      </c>
      <c r="Q490">
        <f t="shared" si="88"/>
        <v>0</v>
      </c>
      <c r="R490">
        <f t="shared" si="89"/>
        <v>0</v>
      </c>
      <c r="Z490">
        <f t="shared" si="90"/>
        <v>0</v>
      </c>
      <c r="AA490">
        <f t="shared" si="91"/>
        <v>0</v>
      </c>
      <c r="AH490">
        <f t="shared" si="92"/>
        <v>0</v>
      </c>
      <c r="AI490">
        <f t="shared" si="93"/>
        <v>0</v>
      </c>
      <c r="AV490">
        <f t="shared" si="94"/>
        <v>0</v>
      </c>
      <c r="AW490">
        <f t="shared" si="95"/>
        <v>0</v>
      </c>
    </row>
    <row r="491" spans="1:49" x14ac:dyDescent="0.35">
      <c r="A491" s="1">
        <v>900000</v>
      </c>
      <c r="B491" s="2" t="s">
        <v>560</v>
      </c>
      <c r="E491">
        <f t="shared" si="84"/>
        <v>0</v>
      </c>
      <c r="F491">
        <f t="shared" si="85"/>
        <v>0</v>
      </c>
      <c r="I491">
        <f t="shared" si="86"/>
        <v>0</v>
      </c>
      <c r="J491">
        <f t="shared" si="87"/>
        <v>0</v>
      </c>
      <c r="Q491">
        <f t="shared" si="88"/>
        <v>0</v>
      </c>
      <c r="R491">
        <f t="shared" si="89"/>
        <v>0</v>
      </c>
      <c r="Z491">
        <f t="shared" si="90"/>
        <v>0</v>
      </c>
      <c r="AA491">
        <f t="shared" si="91"/>
        <v>0</v>
      </c>
      <c r="AH491">
        <f t="shared" si="92"/>
        <v>0</v>
      </c>
      <c r="AI491">
        <f t="shared" si="93"/>
        <v>0</v>
      </c>
      <c r="AV491">
        <f t="shared" si="94"/>
        <v>0</v>
      </c>
      <c r="AW491">
        <f t="shared" si="95"/>
        <v>0</v>
      </c>
    </row>
    <row r="492" spans="1:49" x14ac:dyDescent="0.35">
      <c r="B492" s="7" t="s">
        <v>1457</v>
      </c>
      <c r="E492" s="6">
        <f>SUM(E4:E491)</f>
        <v>0.84774482070838542</v>
      </c>
      <c r="F492" s="6">
        <f>SUM(F4:F491)</f>
        <v>0.11184761497478664</v>
      </c>
      <c r="I492" s="6">
        <f>SUM(I4:I491)</f>
        <v>0.94926862978462034</v>
      </c>
      <c r="J492" s="6">
        <f>SUM(J4:J491)</f>
        <v>0.56428226196230091</v>
      </c>
      <c r="Q492" s="6">
        <f>SUM(Q4:Q491)</f>
        <v>0.9720654775423212</v>
      </c>
      <c r="R492" s="6">
        <f>SUM(R4:R491)</f>
        <v>0.85640006623613174</v>
      </c>
      <c r="Z492" s="6">
        <f>SUM(Z4:Z491)</f>
        <v>0.87647856971825377</v>
      </c>
      <c r="AA492" s="6">
        <f>SUM(AA4:AA491)</f>
        <v>0.89660610648498562</v>
      </c>
      <c r="AH492" s="6">
        <f>SUM(AH4:AH491)</f>
        <v>0.98186173853524983</v>
      </c>
      <c r="AI492" s="6">
        <f>SUM(AI4:AI491)</f>
        <v>0.91092494443494609</v>
      </c>
      <c r="AV492" s="6">
        <f>SUM(AV4:AV491)</f>
        <v>0.97521976959730727</v>
      </c>
      <c r="AW492" s="6">
        <f>SUM(AW4:AW491)</f>
        <v>0.92178171153241828</v>
      </c>
    </row>
  </sheetData>
  <conditionalFormatting sqref="E4:E491">
    <cfRule type="cellIs" dxfId="19" priority="24" operator="greaterThan">
      <formula>0.01</formula>
    </cfRule>
  </conditionalFormatting>
  <conditionalFormatting sqref="F4:F491">
    <cfRule type="cellIs" dxfId="18" priority="13" operator="greaterThan">
      <formula>0.01</formula>
    </cfRule>
  </conditionalFormatting>
  <conditionalFormatting sqref="I4:I491">
    <cfRule type="cellIs" dxfId="17" priority="12" operator="greaterThan">
      <formula>0.01</formula>
    </cfRule>
  </conditionalFormatting>
  <conditionalFormatting sqref="J4:J491">
    <cfRule type="cellIs" dxfId="16" priority="1" operator="greaterThan">
      <formula>0.01</formula>
    </cfRule>
  </conditionalFormatting>
  <conditionalFormatting sqref="Q4:Q491">
    <cfRule type="cellIs" dxfId="15" priority="10" operator="greaterThan">
      <formula>0.01</formula>
    </cfRule>
  </conditionalFormatting>
  <conditionalFormatting sqref="R4:R491">
    <cfRule type="cellIs" dxfId="14" priority="8" operator="greaterThan">
      <formula>0.01</formula>
    </cfRule>
  </conditionalFormatting>
  <conditionalFormatting sqref="Z4:Z491">
    <cfRule type="cellIs" dxfId="13" priority="7" operator="greaterThan">
      <formula>0.01</formula>
    </cfRule>
  </conditionalFormatting>
  <conditionalFormatting sqref="AA4:AA491">
    <cfRule type="cellIs" dxfId="12" priority="6" operator="greaterThan">
      <formula>0.01</formula>
    </cfRule>
  </conditionalFormatting>
  <conditionalFormatting sqref="AH4:AH491">
    <cfRule type="cellIs" dxfId="11" priority="5" operator="greaterThan">
      <formula>0.01</formula>
    </cfRule>
  </conditionalFormatting>
  <conditionalFormatting sqref="AI4:AI491">
    <cfRule type="cellIs" dxfId="10" priority="4" operator="greaterThan">
      <formula>0.01</formula>
    </cfRule>
  </conditionalFormatting>
  <conditionalFormatting sqref="AV4:AV491">
    <cfRule type="cellIs" dxfId="9" priority="3" operator="greaterThan">
      <formula>0.01</formula>
    </cfRule>
  </conditionalFormatting>
  <conditionalFormatting sqref="AW4:AW491">
    <cfRule type="cellIs" dxfId="8" priority="2" operator="greaterThan">
      <formula>0.01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8311-B7ED-402C-A09B-1012BD946033}">
  <dimension ref="A1:R490"/>
  <sheetViews>
    <sheetView workbookViewId="0">
      <pane xSplit="2" ySplit="2" topLeftCell="C477" activePane="bottomRight" state="frozen"/>
      <selection pane="topRight" activeCell="C1" sqref="C1"/>
      <selection pane="bottomLeft" activeCell="A3" sqref="A3"/>
      <selection pane="bottomRight" activeCell="R6" sqref="R6"/>
    </sheetView>
  </sheetViews>
  <sheetFormatPr defaultRowHeight="14.5" x14ac:dyDescent="0.35"/>
  <cols>
    <col min="2" max="2" width="15.6328125" customWidth="1"/>
    <col min="5" max="6" width="20.6328125" customWidth="1"/>
    <col min="9" max="10" width="20.6328125" customWidth="1"/>
    <col min="13" max="14" width="20.6328125" customWidth="1"/>
    <col min="17" max="18" width="20.6328125" customWidth="1"/>
  </cols>
  <sheetData>
    <row r="1" spans="1:18" x14ac:dyDescent="0.35">
      <c r="B1" s="2" t="s">
        <v>0</v>
      </c>
      <c r="C1" s="1" t="s">
        <v>561</v>
      </c>
      <c r="D1" s="1" t="s">
        <v>562</v>
      </c>
      <c r="E1" s="1"/>
      <c r="F1" s="1"/>
      <c r="G1" s="1" t="s">
        <v>563</v>
      </c>
      <c r="H1" s="1" t="s">
        <v>564</v>
      </c>
      <c r="I1" s="1"/>
      <c r="J1" s="1"/>
      <c r="K1" s="1" t="s">
        <v>565</v>
      </c>
      <c r="L1" s="1" t="s">
        <v>566</v>
      </c>
      <c r="M1" s="1"/>
      <c r="N1" s="1"/>
      <c r="O1" s="1" t="s">
        <v>567</v>
      </c>
      <c r="P1" s="1" t="s">
        <v>568</v>
      </c>
      <c r="Q1" s="1"/>
      <c r="R1" s="1"/>
    </row>
    <row r="2" spans="1:18" x14ac:dyDescent="0.35">
      <c r="B2" s="2" t="s">
        <v>36</v>
      </c>
      <c r="C2" s="2" t="s">
        <v>569</v>
      </c>
      <c r="D2" s="2" t="s">
        <v>570</v>
      </c>
      <c r="E2" s="4" t="s">
        <v>1453</v>
      </c>
      <c r="F2" s="5" t="s">
        <v>1454</v>
      </c>
      <c r="G2" s="2" t="s">
        <v>571</v>
      </c>
      <c r="H2" s="2" t="s">
        <v>572</v>
      </c>
      <c r="I2" s="4" t="s">
        <v>1453</v>
      </c>
      <c r="J2" s="5" t="s">
        <v>1454</v>
      </c>
      <c r="K2" s="2" t="s">
        <v>573</v>
      </c>
      <c r="L2" s="2" t="s">
        <v>574</v>
      </c>
      <c r="M2" s="4" t="s">
        <v>1453</v>
      </c>
      <c r="N2" s="5" t="s">
        <v>1454</v>
      </c>
      <c r="O2" s="2" t="s">
        <v>575</v>
      </c>
      <c r="P2" s="2" t="s">
        <v>576</v>
      </c>
      <c r="Q2" s="4" t="s">
        <v>1453</v>
      </c>
      <c r="R2" s="5" t="s">
        <v>1454</v>
      </c>
    </row>
    <row r="3" spans="1:18" x14ac:dyDescent="0.35">
      <c r="A3" s="1" t="s">
        <v>72</v>
      </c>
      <c r="B3" s="2" t="s">
        <v>73</v>
      </c>
    </row>
    <row r="4" spans="1:18" x14ac:dyDescent="0.35">
      <c r="A4" s="1" t="s">
        <v>577</v>
      </c>
      <c r="B4" s="2" t="s">
        <v>578</v>
      </c>
      <c r="E4">
        <f>IF(AND(D4=0,NOT(C4=0)),C4/(SUM(C$4:C$489)),0)</f>
        <v>0</v>
      </c>
      <c r="F4">
        <f>IF(AND(C4=0,NOT(D4=0)),D4/(SUM(D$4:D$489)),0)</f>
        <v>0</v>
      </c>
      <c r="G4">
        <v>-379.2</v>
      </c>
      <c r="I4">
        <f>IF(AND(H4=0,NOT(G4=0)),G4/(SUM(G$4:G$489)),0)</f>
        <v>-2.4820652458501331E-3</v>
      </c>
      <c r="J4">
        <f>IF(AND(G4=0,NOT(H4=0)),H4/(SUM(H$4:H$489)),0)</f>
        <v>0</v>
      </c>
      <c r="M4">
        <f>IF(AND(L4=0,NOT(K4=0)),K4/(SUM(K$4:K$489)),0)</f>
        <v>0</v>
      </c>
      <c r="N4">
        <f>IF(AND(K4=0,NOT(L4=0)),L4/(SUM(L$4:L$489)),0)</f>
        <v>0</v>
      </c>
      <c r="Q4">
        <f>IF(AND(P4=0,NOT(O4=0)),O4/(SUM(O$4:O$489)),0)</f>
        <v>0</v>
      </c>
      <c r="R4">
        <f>IF(AND(O4=0,NOT(P4=0)),P4/(SUM(P$4:P$489)),0)</f>
        <v>0</v>
      </c>
    </row>
    <row r="5" spans="1:18" x14ac:dyDescent="0.35">
      <c r="A5" s="1" t="s">
        <v>579</v>
      </c>
      <c r="B5" s="2" t="s">
        <v>580</v>
      </c>
      <c r="E5">
        <f t="shared" ref="E5:E68" si="0">IF(AND(D5=0,NOT(C5=0)),C5/(SUM(C$4:C$489)),0)</f>
        <v>0</v>
      </c>
      <c r="F5">
        <f t="shared" ref="F5:F68" si="1">IF(AND(C5=0,NOT(D5=0)),D5/(SUM(D$4:D$489)),0)</f>
        <v>0</v>
      </c>
      <c r="G5">
        <v>-33.799999999999997</v>
      </c>
      <c r="I5">
        <f t="shared" ref="I5:I68" si="2">IF(AND(H5=0,NOT(G5=0)),G5/(SUM(G$4:G$489)),0)</f>
        <v>-2.2123893805309729E-4</v>
      </c>
      <c r="J5">
        <f t="shared" ref="J5:J68" si="3">IF(AND(G5=0,NOT(H5=0)),H5/(SUM(H$4:H$489)),0)</f>
        <v>0</v>
      </c>
      <c r="K5">
        <v>72.400000000000006</v>
      </c>
      <c r="M5">
        <f t="shared" ref="M5:M68" si="4">IF(AND(L5=0,NOT(K5=0)),K5/(SUM(K$4:K$489)),0)</f>
        <v>1.965331444733061E-4</v>
      </c>
      <c r="N5">
        <f t="shared" ref="N5:N68" si="5">IF(AND(K5=0,NOT(L5=0)),L5/(SUM(L$4:L$489)),0)</f>
        <v>0</v>
      </c>
      <c r="O5">
        <v>35</v>
      </c>
      <c r="Q5">
        <f t="shared" ref="Q5:Q68" si="6">IF(AND(P5=0,NOT(O5=0)),O5/(SUM(O$4:O$489)),0)</f>
        <v>8.8393726873991206E-5</v>
      </c>
      <c r="R5">
        <f>IF(AND(O5=0,NOT(P5=0)),P5/(SUM(P$4:P$489)),0)</f>
        <v>0</v>
      </c>
    </row>
    <row r="6" spans="1:18" x14ac:dyDescent="0.35">
      <c r="A6" s="1">
        <v>111200</v>
      </c>
      <c r="B6" s="2" t="s">
        <v>581</v>
      </c>
      <c r="E6">
        <f t="shared" si="0"/>
        <v>0</v>
      </c>
      <c r="F6">
        <f t="shared" si="1"/>
        <v>0</v>
      </c>
      <c r="I6">
        <f t="shared" si="2"/>
        <v>0</v>
      </c>
      <c r="J6">
        <f t="shared" si="3"/>
        <v>0</v>
      </c>
      <c r="K6">
        <v>347.3</v>
      </c>
      <c r="M6">
        <f t="shared" si="4"/>
        <v>9.4276189330910515E-4</v>
      </c>
      <c r="N6">
        <f t="shared" si="5"/>
        <v>0</v>
      </c>
      <c r="O6">
        <v>118.8</v>
      </c>
      <c r="Q6">
        <f t="shared" si="6"/>
        <v>3.0003356436086154E-4</v>
      </c>
      <c r="R6">
        <f t="shared" ref="R6:R68" si="7">IF(AND(O6=0,NOT(P6=0)),P6/(SUM(P$4:P$489)),0)</f>
        <v>0</v>
      </c>
    </row>
    <row r="7" spans="1:18" x14ac:dyDescent="0.35">
      <c r="A7" s="1">
        <v>111335</v>
      </c>
      <c r="B7" s="2" t="s">
        <v>582</v>
      </c>
      <c r="E7">
        <f t="shared" si="0"/>
        <v>0</v>
      </c>
      <c r="F7">
        <f t="shared" si="1"/>
        <v>0</v>
      </c>
      <c r="I7">
        <f t="shared" si="2"/>
        <v>0</v>
      </c>
      <c r="J7">
        <f t="shared" si="3"/>
        <v>0</v>
      </c>
      <c r="M7">
        <f t="shared" si="4"/>
        <v>0</v>
      </c>
      <c r="N7">
        <f t="shared" si="5"/>
        <v>0</v>
      </c>
      <c r="Q7">
        <f t="shared" si="6"/>
        <v>0</v>
      </c>
      <c r="R7">
        <f t="shared" si="7"/>
        <v>0</v>
      </c>
    </row>
    <row r="8" spans="1:18" x14ac:dyDescent="0.35">
      <c r="A8" s="1" t="s">
        <v>583</v>
      </c>
      <c r="B8" s="2" t="s">
        <v>584</v>
      </c>
      <c r="E8">
        <f t="shared" si="0"/>
        <v>0</v>
      </c>
      <c r="F8">
        <f t="shared" si="1"/>
        <v>0</v>
      </c>
      <c r="I8">
        <f t="shared" si="2"/>
        <v>0</v>
      </c>
      <c r="J8">
        <f t="shared" si="3"/>
        <v>0</v>
      </c>
      <c r="K8">
        <v>58.7</v>
      </c>
      <c r="M8">
        <f t="shared" si="4"/>
        <v>1.5934386161026338E-4</v>
      </c>
      <c r="N8">
        <f t="shared" si="5"/>
        <v>0</v>
      </c>
      <c r="O8">
        <v>75.3</v>
      </c>
      <c r="Q8">
        <f t="shared" si="6"/>
        <v>1.901727895317582E-4</v>
      </c>
      <c r="R8">
        <f t="shared" si="7"/>
        <v>0</v>
      </c>
    </row>
    <row r="9" spans="1:18" x14ac:dyDescent="0.35">
      <c r="A9" s="1">
        <v>111400</v>
      </c>
      <c r="B9" s="2" t="s">
        <v>585</v>
      </c>
      <c r="E9">
        <f t="shared" si="0"/>
        <v>0</v>
      </c>
      <c r="F9">
        <f t="shared" si="1"/>
        <v>0</v>
      </c>
      <c r="I9">
        <f t="shared" si="2"/>
        <v>0</v>
      </c>
      <c r="J9">
        <f t="shared" si="3"/>
        <v>0</v>
      </c>
      <c r="M9">
        <f t="shared" si="4"/>
        <v>0</v>
      </c>
      <c r="N9">
        <f t="shared" si="5"/>
        <v>0</v>
      </c>
      <c r="O9">
        <v>591</v>
      </c>
      <c r="Q9">
        <f t="shared" si="6"/>
        <v>1.4925912166436801E-3</v>
      </c>
      <c r="R9">
        <f t="shared" si="7"/>
        <v>0</v>
      </c>
    </row>
    <row r="10" spans="1:18" x14ac:dyDescent="0.35">
      <c r="A10" s="1">
        <v>111910</v>
      </c>
      <c r="B10" s="2" t="s">
        <v>586</v>
      </c>
      <c r="E10">
        <f t="shared" si="0"/>
        <v>0</v>
      </c>
      <c r="F10">
        <f t="shared" si="1"/>
        <v>0</v>
      </c>
      <c r="I10">
        <f t="shared" si="2"/>
        <v>0</v>
      </c>
      <c r="J10">
        <f t="shared" si="3"/>
        <v>0</v>
      </c>
      <c r="M10">
        <f t="shared" si="4"/>
        <v>0</v>
      </c>
      <c r="N10">
        <f t="shared" si="5"/>
        <v>0</v>
      </c>
      <c r="Q10">
        <f t="shared" si="6"/>
        <v>0</v>
      </c>
      <c r="R10">
        <f t="shared" si="7"/>
        <v>0</v>
      </c>
    </row>
    <row r="11" spans="1:18" x14ac:dyDescent="0.35">
      <c r="A11" s="1">
        <v>111920</v>
      </c>
      <c r="B11" s="2" t="s">
        <v>587</v>
      </c>
      <c r="E11">
        <f t="shared" si="0"/>
        <v>0</v>
      </c>
      <c r="F11">
        <f t="shared" si="1"/>
        <v>0</v>
      </c>
      <c r="G11">
        <v>-3.3</v>
      </c>
      <c r="I11">
        <f t="shared" si="2"/>
        <v>-2.1600251348379321E-5</v>
      </c>
      <c r="J11">
        <f t="shared" si="3"/>
        <v>0</v>
      </c>
      <c r="M11">
        <f t="shared" si="4"/>
        <v>0</v>
      </c>
      <c r="N11">
        <f t="shared" si="5"/>
        <v>0</v>
      </c>
      <c r="Q11">
        <f t="shared" si="6"/>
        <v>0</v>
      </c>
      <c r="R11">
        <f t="shared" si="7"/>
        <v>0</v>
      </c>
    </row>
    <row r="12" spans="1:18" x14ac:dyDescent="0.35">
      <c r="A12" s="1" t="s">
        <v>588</v>
      </c>
      <c r="B12" s="2" t="s">
        <v>589</v>
      </c>
      <c r="E12">
        <f t="shared" si="0"/>
        <v>0</v>
      </c>
      <c r="F12">
        <f t="shared" si="1"/>
        <v>0</v>
      </c>
      <c r="I12">
        <f t="shared" si="2"/>
        <v>0</v>
      </c>
      <c r="J12">
        <f t="shared" si="3"/>
        <v>0</v>
      </c>
      <c r="M12">
        <f t="shared" si="4"/>
        <v>0</v>
      </c>
      <c r="N12">
        <f t="shared" si="5"/>
        <v>0</v>
      </c>
      <c r="Q12">
        <f t="shared" si="6"/>
        <v>0</v>
      </c>
      <c r="R12">
        <f t="shared" si="7"/>
        <v>0</v>
      </c>
    </row>
    <row r="13" spans="1:18" x14ac:dyDescent="0.35">
      <c r="A13" s="1" t="s">
        <v>590</v>
      </c>
      <c r="B13" s="2" t="s">
        <v>591</v>
      </c>
      <c r="E13">
        <f t="shared" si="0"/>
        <v>0</v>
      </c>
      <c r="F13">
        <f t="shared" si="1"/>
        <v>0</v>
      </c>
      <c r="I13">
        <f t="shared" si="2"/>
        <v>0</v>
      </c>
      <c r="J13">
        <f t="shared" si="3"/>
        <v>0</v>
      </c>
      <c r="K13">
        <v>11.8</v>
      </c>
      <c r="M13">
        <f t="shared" si="4"/>
        <v>3.2031645093715634E-5</v>
      </c>
      <c r="N13">
        <f t="shared" si="5"/>
        <v>0</v>
      </c>
      <c r="O13">
        <v>35</v>
      </c>
      <c r="Q13">
        <f t="shared" si="6"/>
        <v>8.8393726873991206E-5</v>
      </c>
      <c r="R13">
        <f t="shared" si="7"/>
        <v>0</v>
      </c>
    </row>
    <row r="14" spans="1:18" x14ac:dyDescent="0.35">
      <c r="A14" s="1">
        <v>112100</v>
      </c>
      <c r="B14" s="2" t="s">
        <v>592</v>
      </c>
      <c r="E14">
        <f t="shared" si="0"/>
        <v>0</v>
      </c>
      <c r="F14">
        <f t="shared" si="1"/>
        <v>0</v>
      </c>
      <c r="I14">
        <f t="shared" si="2"/>
        <v>0</v>
      </c>
      <c r="J14">
        <f t="shared" si="3"/>
        <v>0</v>
      </c>
      <c r="M14">
        <f t="shared" si="4"/>
        <v>0</v>
      </c>
      <c r="N14">
        <f t="shared" si="5"/>
        <v>0</v>
      </c>
      <c r="Q14">
        <f t="shared" si="6"/>
        <v>0</v>
      </c>
      <c r="R14">
        <f t="shared" si="7"/>
        <v>0</v>
      </c>
    </row>
    <row r="15" spans="1:18" x14ac:dyDescent="0.35">
      <c r="A15" s="1">
        <v>112300</v>
      </c>
      <c r="B15" s="2" t="s">
        <v>593</v>
      </c>
      <c r="E15">
        <f t="shared" si="0"/>
        <v>0</v>
      </c>
      <c r="F15">
        <f t="shared" si="1"/>
        <v>0</v>
      </c>
      <c r="I15">
        <f t="shared" si="2"/>
        <v>0</v>
      </c>
      <c r="J15">
        <f t="shared" si="3"/>
        <v>0</v>
      </c>
      <c r="K15">
        <v>82.7</v>
      </c>
      <c r="M15">
        <f t="shared" si="4"/>
        <v>2.2449297027544771E-4</v>
      </c>
      <c r="N15">
        <f t="shared" si="5"/>
        <v>0</v>
      </c>
      <c r="O15">
        <v>123.9</v>
      </c>
      <c r="Q15">
        <f t="shared" si="6"/>
        <v>3.1291379313392887E-4</v>
      </c>
      <c r="R15">
        <f t="shared" si="7"/>
        <v>0</v>
      </c>
    </row>
    <row r="16" spans="1:18" x14ac:dyDescent="0.35">
      <c r="A16" s="1" t="s">
        <v>594</v>
      </c>
      <c r="B16" s="2" t="s">
        <v>595</v>
      </c>
      <c r="C16">
        <v>1.2</v>
      </c>
      <c r="E16">
        <f t="shared" si="0"/>
        <v>3.9412801803529802E-6</v>
      </c>
      <c r="F16">
        <f t="shared" si="1"/>
        <v>0</v>
      </c>
      <c r="I16">
        <f t="shared" si="2"/>
        <v>0</v>
      </c>
      <c r="J16">
        <f t="shared" si="3"/>
        <v>0</v>
      </c>
      <c r="M16">
        <f t="shared" si="4"/>
        <v>0</v>
      </c>
      <c r="N16">
        <f t="shared" si="5"/>
        <v>0</v>
      </c>
      <c r="O16">
        <v>-161.6</v>
      </c>
      <c r="Q16">
        <f t="shared" si="6"/>
        <v>-4.0812646465248508E-4</v>
      </c>
      <c r="R16">
        <f t="shared" si="7"/>
        <v>0</v>
      </c>
    </row>
    <row r="17" spans="1:18" x14ac:dyDescent="0.35">
      <c r="A17" s="1">
        <v>113300</v>
      </c>
      <c r="B17" s="2" t="s">
        <v>197</v>
      </c>
      <c r="E17">
        <f t="shared" si="0"/>
        <v>0</v>
      </c>
      <c r="F17">
        <f t="shared" si="1"/>
        <v>0</v>
      </c>
      <c r="I17">
        <f t="shared" si="2"/>
        <v>0</v>
      </c>
      <c r="J17">
        <f t="shared" si="3"/>
        <v>0</v>
      </c>
      <c r="M17">
        <f t="shared" si="4"/>
        <v>0</v>
      </c>
      <c r="N17">
        <f t="shared" si="5"/>
        <v>0</v>
      </c>
      <c r="Q17">
        <f t="shared" si="6"/>
        <v>0</v>
      </c>
      <c r="R17">
        <f t="shared" si="7"/>
        <v>0</v>
      </c>
    </row>
    <row r="18" spans="1:18" x14ac:dyDescent="0.35">
      <c r="A18" s="1" t="s">
        <v>596</v>
      </c>
      <c r="B18" s="2" t="s">
        <v>597</v>
      </c>
      <c r="C18">
        <v>-1.9</v>
      </c>
      <c r="E18">
        <f t="shared" si="0"/>
        <v>-6.2403602855588853E-6</v>
      </c>
      <c r="F18">
        <f t="shared" si="1"/>
        <v>0</v>
      </c>
      <c r="G18">
        <v>-546</v>
      </c>
      <c r="I18">
        <f t="shared" si="2"/>
        <v>-3.5738597685500335E-3</v>
      </c>
      <c r="J18">
        <f t="shared" si="3"/>
        <v>0</v>
      </c>
      <c r="M18">
        <f t="shared" si="4"/>
        <v>0</v>
      </c>
      <c r="N18">
        <f t="shared" si="5"/>
        <v>0</v>
      </c>
      <c r="O18">
        <v>-586.4</v>
      </c>
      <c r="Q18">
        <f t="shared" si="6"/>
        <v>-1.480973755397384E-3</v>
      </c>
      <c r="R18">
        <f t="shared" si="7"/>
        <v>0</v>
      </c>
    </row>
    <row r="19" spans="1:18" x14ac:dyDescent="0.35">
      <c r="A19" s="1">
        <v>114100</v>
      </c>
      <c r="B19" s="2" t="s">
        <v>598</v>
      </c>
      <c r="E19">
        <f t="shared" si="0"/>
        <v>0</v>
      </c>
      <c r="F19">
        <f t="shared" si="1"/>
        <v>0</v>
      </c>
      <c r="I19">
        <f t="shared" si="2"/>
        <v>0</v>
      </c>
      <c r="J19">
        <f t="shared" si="3"/>
        <v>0</v>
      </c>
      <c r="K19">
        <v>16.399999999999999</v>
      </c>
      <c r="M19">
        <f t="shared" si="4"/>
        <v>4.451855758787596E-5</v>
      </c>
      <c r="N19">
        <f t="shared" si="5"/>
        <v>0</v>
      </c>
      <c r="O19">
        <v>38.299999999999997</v>
      </c>
      <c r="Q19">
        <f t="shared" si="6"/>
        <v>9.6727992550681792E-5</v>
      </c>
      <c r="R19">
        <f t="shared" si="7"/>
        <v>0</v>
      </c>
    </row>
    <row r="20" spans="1:18" x14ac:dyDescent="0.35">
      <c r="A20" s="1">
        <v>114200</v>
      </c>
      <c r="B20" s="2" t="s">
        <v>599</v>
      </c>
      <c r="E20">
        <f t="shared" si="0"/>
        <v>0</v>
      </c>
      <c r="F20">
        <f t="shared" si="1"/>
        <v>0</v>
      </c>
      <c r="I20">
        <f t="shared" si="2"/>
        <v>0</v>
      </c>
      <c r="J20">
        <f t="shared" si="3"/>
        <v>0</v>
      </c>
      <c r="M20">
        <f t="shared" si="4"/>
        <v>0</v>
      </c>
      <c r="N20">
        <f t="shared" si="5"/>
        <v>0</v>
      </c>
      <c r="O20">
        <v>-151.69999999999999</v>
      </c>
      <c r="Q20">
        <f t="shared" si="6"/>
        <v>-3.8312366762241327E-4</v>
      </c>
      <c r="R20">
        <f t="shared" si="7"/>
        <v>0</v>
      </c>
    </row>
    <row r="21" spans="1:18" x14ac:dyDescent="0.35">
      <c r="A21" s="1">
        <v>115000</v>
      </c>
      <c r="B21" s="2" t="s">
        <v>600</v>
      </c>
      <c r="E21">
        <f t="shared" si="0"/>
        <v>0</v>
      </c>
      <c r="F21">
        <f t="shared" si="1"/>
        <v>0</v>
      </c>
      <c r="I21">
        <f t="shared" si="2"/>
        <v>0</v>
      </c>
      <c r="J21">
        <f t="shared" si="3"/>
        <v>0</v>
      </c>
      <c r="M21">
        <f t="shared" si="4"/>
        <v>0</v>
      </c>
      <c r="N21">
        <f t="shared" si="5"/>
        <v>0</v>
      </c>
      <c r="O21">
        <v>-699.5</v>
      </c>
      <c r="Q21">
        <f t="shared" si="6"/>
        <v>-1.7666117699530529E-3</v>
      </c>
      <c r="R21">
        <f t="shared" si="7"/>
        <v>0</v>
      </c>
    </row>
    <row r="22" spans="1:18" x14ac:dyDescent="0.35">
      <c r="A22" s="1">
        <v>211000</v>
      </c>
      <c r="B22" s="2" t="s">
        <v>601</v>
      </c>
      <c r="E22">
        <f t="shared" si="0"/>
        <v>0</v>
      </c>
      <c r="F22">
        <f t="shared" si="1"/>
        <v>0</v>
      </c>
      <c r="G22">
        <v>-403</v>
      </c>
      <c r="I22">
        <f t="shared" si="2"/>
        <v>-2.6378488767869294E-3</v>
      </c>
      <c r="J22">
        <f t="shared" si="3"/>
        <v>0</v>
      </c>
      <c r="M22">
        <f t="shared" si="4"/>
        <v>0</v>
      </c>
      <c r="N22">
        <f t="shared" si="5"/>
        <v>0</v>
      </c>
      <c r="Q22">
        <f t="shared" si="6"/>
        <v>0</v>
      </c>
      <c r="R22">
        <f t="shared" si="7"/>
        <v>0</v>
      </c>
    </row>
    <row r="23" spans="1:18" x14ac:dyDescent="0.35">
      <c r="A23" s="1">
        <v>212100</v>
      </c>
      <c r="B23" s="2" t="s">
        <v>602</v>
      </c>
      <c r="E23">
        <f t="shared" si="0"/>
        <v>0</v>
      </c>
      <c r="F23">
        <f t="shared" si="1"/>
        <v>0</v>
      </c>
      <c r="G23">
        <v>33.1</v>
      </c>
      <c r="I23">
        <f t="shared" si="2"/>
        <v>2.1665706655495624E-4</v>
      </c>
      <c r="J23">
        <f t="shared" si="3"/>
        <v>0</v>
      </c>
      <c r="K23">
        <v>29.6</v>
      </c>
      <c r="M23">
        <f t="shared" si="4"/>
        <v>8.0350567353727355E-5</v>
      </c>
      <c r="N23">
        <f t="shared" si="5"/>
        <v>0</v>
      </c>
      <c r="O23">
        <v>21.8</v>
      </c>
      <c r="Q23">
        <f t="shared" si="6"/>
        <v>5.5056664167228806E-5</v>
      </c>
      <c r="R23">
        <f t="shared" si="7"/>
        <v>0</v>
      </c>
    </row>
    <row r="24" spans="1:18" x14ac:dyDescent="0.35">
      <c r="A24" s="1">
        <v>212210</v>
      </c>
      <c r="B24" s="2" t="s">
        <v>603</v>
      </c>
      <c r="E24">
        <f t="shared" si="0"/>
        <v>0</v>
      </c>
      <c r="F24">
        <f t="shared" si="1"/>
        <v>0</v>
      </c>
      <c r="I24">
        <f t="shared" si="2"/>
        <v>0</v>
      </c>
      <c r="J24">
        <f t="shared" si="3"/>
        <v>0</v>
      </c>
      <c r="M24">
        <f t="shared" si="4"/>
        <v>0</v>
      </c>
      <c r="N24">
        <f t="shared" si="5"/>
        <v>0</v>
      </c>
      <c r="Q24">
        <f t="shared" si="6"/>
        <v>0</v>
      </c>
      <c r="R24">
        <f t="shared" si="7"/>
        <v>0</v>
      </c>
    </row>
    <row r="25" spans="1:18" x14ac:dyDescent="0.35">
      <c r="A25" s="1">
        <v>212230</v>
      </c>
      <c r="B25" s="2" t="s">
        <v>604</v>
      </c>
      <c r="C25">
        <v>-61</v>
      </c>
      <c r="E25">
        <f t="shared" si="0"/>
        <v>-2.0034840916794319E-4</v>
      </c>
      <c r="F25">
        <f t="shared" si="1"/>
        <v>0</v>
      </c>
      <c r="I25">
        <f t="shared" si="2"/>
        <v>0</v>
      </c>
      <c r="J25">
        <f t="shared" si="3"/>
        <v>0</v>
      </c>
      <c r="M25">
        <f t="shared" si="4"/>
        <v>0</v>
      </c>
      <c r="N25">
        <f t="shared" si="5"/>
        <v>0</v>
      </c>
      <c r="Q25">
        <f t="shared" si="6"/>
        <v>0</v>
      </c>
      <c r="R25">
        <f t="shared" si="7"/>
        <v>0</v>
      </c>
    </row>
    <row r="26" spans="1:18" x14ac:dyDescent="0.35">
      <c r="A26" s="1" t="s">
        <v>605</v>
      </c>
      <c r="B26" s="2" t="s">
        <v>606</v>
      </c>
      <c r="C26">
        <v>-218.6</v>
      </c>
      <c r="E26">
        <f t="shared" si="0"/>
        <v>-7.1796987285430126E-4</v>
      </c>
      <c r="F26">
        <f t="shared" si="1"/>
        <v>0</v>
      </c>
      <c r="G26">
        <v>1</v>
      </c>
      <c r="I26">
        <f t="shared" si="2"/>
        <v>6.545530711630098E-6</v>
      </c>
      <c r="J26">
        <f t="shared" si="3"/>
        <v>0</v>
      </c>
      <c r="M26">
        <f t="shared" si="4"/>
        <v>0</v>
      </c>
      <c r="N26">
        <f t="shared" si="5"/>
        <v>0</v>
      </c>
      <c r="Q26">
        <f t="shared" si="6"/>
        <v>0</v>
      </c>
      <c r="R26">
        <f t="shared" si="7"/>
        <v>0</v>
      </c>
    </row>
    <row r="27" spans="1:18" x14ac:dyDescent="0.35">
      <c r="A27" s="1">
        <v>212310</v>
      </c>
      <c r="B27" s="2" t="s">
        <v>607</v>
      </c>
      <c r="E27">
        <f t="shared" si="0"/>
        <v>0</v>
      </c>
      <c r="F27">
        <f t="shared" si="1"/>
        <v>0</v>
      </c>
      <c r="I27">
        <f t="shared" si="2"/>
        <v>0</v>
      </c>
      <c r="J27">
        <f t="shared" si="3"/>
        <v>0</v>
      </c>
      <c r="M27">
        <f t="shared" si="4"/>
        <v>0</v>
      </c>
      <c r="N27">
        <f t="shared" si="5"/>
        <v>0</v>
      </c>
      <c r="O27">
        <v>151.1</v>
      </c>
      <c r="Q27">
        <f t="shared" si="6"/>
        <v>3.8160834659028774E-4</v>
      </c>
      <c r="R27">
        <f t="shared" si="7"/>
        <v>0</v>
      </c>
    </row>
    <row r="28" spans="1:18" x14ac:dyDescent="0.35">
      <c r="A28" s="1">
        <v>212320</v>
      </c>
      <c r="B28" s="2" t="s">
        <v>608</v>
      </c>
      <c r="E28">
        <f t="shared" si="0"/>
        <v>0</v>
      </c>
      <c r="F28">
        <f t="shared" si="1"/>
        <v>0</v>
      </c>
      <c r="I28">
        <f t="shared" si="2"/>
        <v>0</v>
      </c>
      <c r="J28">
        <f t="shared" si="3"/>
        <v>0</v>
      </c>
      <c r="M28">
        <f t="shared" si="4"/>
        <v>0</v>
      </c>
      <c r="N28">
        <f t="shared" si="5"/>
        <v>0</v>
      </c>
      <c r="O28">
        <v>-138.80000000000001</v>
      </c>
      <c r="Q28">
        <f t="shared" si="6"/>
        <v>-3.5054426543171371E-4</v>
      </c>
      <c r="R28">
        <f t="shared" si="7"/>
        <v>0</v>
      </c>
    </row>
    <row r="29" spans="1:18" x14ac:dyDescent="0.35">
      <c r="A29" s="1">
        <v>212390</v>
      </c>
      <c r="B29" s="2" t="s">
        <v>609</v>
      </c>
      <c r="C29">
        <v>-6</v>
      </c>
      <c r="E29">
        <f t="shared" si="0"/>
        <v>-1.9706400901764904E-5</v>
      </c>
      <c r="F29">
        <f t="shared" si="1"/>
        <v>0</v>
      </c>
      <c r="G29">
        <v>5.6</v>
      </c>
      <c r="I29">
        <f t="shared" si="2"/>
        <v>3.6654971985128545E-5</v>
      </c>
      <c r="J29">
        <f t="shared" si="3"/>
        <v>0</v>
      </c>
      <c r="M29">
        <f t="shared" si="4"/>
        <v>0</v>
      </c>
      <c r="N29">
        <f t="shared" si="5"/>
        <v>0</v>
      </c>
      <c r="O29">
        <v>380</v>
      </c>
      <c r="Q29">
        <f t="shared" si="6"/>
        <v>9.5970332034619023E-4</v>
      </c>
      <c r="R29">
        <f t="shared" si="7"/>
        <v>0</v>
      </c>
    </row>
    <row r="30" spans="1:18" x14ac:dyDescent="0.35">
      <c r="A30" s="1">
        <v>213111</v>
      </c>
      <c r="B30" s="2" t="s">
        <v>610</v>
      </c>
      <c r="E30">
        <f t="shared" si="0"/>
        <v>0</v>
      </c>
      <c r="F30">
        <f t="shared" si="1"/>
        <v>0</v>
      </c>
      <c r="I30">
        <f t="shared" si="2"/>
        <v>0</v>
      </c>
      <c r="J30">
        <f t="shared" si="3"/>
        <v>0</v>
      </c>
      <c r="M30">
        <f t="shared" si="4"/>
        <v>0</v>
      </c>
      <c r="N30">
        <f t="shared" si="5"/>
        <v>0</v>
      </c>
      <c r="Q30">
        <f t="shared" si="6"/>
        <v>0</v>
      </c>
      <c r="R30">
        <f t="shared" si="7"/>
        <v>0</v>
      </c>
    </row>
    <row r="31" spans="1:18" x14ac:dyDescent="0.35">
      <c r="A31" s="1">
        <v>213112</v>
      </c>
      <c r="B31" s="2" t="s">
        <v>611</v>
      </c>
      <c r="E31">
        <f t="shared" si="0"/>
        <v>0</v>
      </c>
      <c r="F31">
        <f t="shared" si="1"/>
        <v>0</v>
      </c>
      <c r="I31">
        <f t="shared" si="2"/>
        <v>0</v>
      </c>
      <c r="J31">
        <f t="shared" si="3"/>
        <v>0</v>
      </c>
      <c r="M31">
        <f t="shared" si="4"/>
        <v>0</v>
      </c>
      <c r="N31">
        <f t="shared" si="5"/>
        <v>0</v>
      </c>
      <c r="Q31">
        <f t="shared" si="6"/>
        <v>0</v>
      </c>
      <c r="R31">
        <f t="shared" si="7"/>
        <v>0</v>
      </c>
    </row>
    <row r="32" spans="1:18" x14ac:dyDescent="0.35">
      <c r="A32" s="1" t="s">
        <v>612</v>
      </c>
      <c r="B32" s="2" t="s">
        <v>613</v>
      </c>
      <c r="E32">
        <f t="shared" si="0"/>
        <v>0</v>
      </c>
      <c r="F32">
        <f t="shared" si="1"/>
        <v>0</v>
      </c>
      <c r="I32">
        <f t="shared" si="2"/>
        <v>0</v>
      </c>
      <c r="J32">
        <f t="shared" si="3"/>
        <v>0</v>
      </c>
      <c r="M32">
        <f t="shared" si="4"/>
        <v>0</v>
      </c>
      <c r="N32">
        <f t="shared" si="5"/>
        <v>0</v>
      </c>
      <c r="Q32">
        <f t="shared" si="6"/>
        <v>0</v>
      </c>
      <c r="R32">
        <f t="shared" si="7"/>
        <v>0</v>
      </c>
    </row>
    <row r="33" spans="1:18" x14ac:dyDescent="0.35">
      <c r="A33" s="1">
        <v>221100</v>
      </c>
      <c r="B33" s="2" t="s">
        <v>614</v>
      </c>
      <c r="C33">
        <v>1493.4</v>
      </c>
      <c r="E33">
        <f t="shared" si="0"/>
        <v>4.9049231844492842E-3</v>
      </c>
      <c r="F33">
        <f t="shared" si="1"/>
        <v>0</v>
      </c>
      <c r="G33">
        <v>1543.3</v>
      </c>
      <c r="I33">
        <f t="shared" si="2"/>
        <v>1.0101717547258729E-2</v>
      </c>
      <c r="J33">
        <f t="shared" si="3"/>
        <v>0</v>
      </c>
      <c r="K33">
        <v>6171.5</v>
      </c>
      <c r="M33">
        <f t="shared" si="4"/>
        <v>1.6752821838632716E-2</v>
      </c>
      <c r="N33">
        <f t="shared" si="5"/>
        <v>0</v>
      </c>
      <c r="O33">
        <v>10348.799999999999</v>
      </c>
      <c r="Q33">
        <f t="shared" si="6"/>
        <v>2.6136257162101717E-2</v>
      </c>
      <c r="R33">
        <f t="shared" si="7"/>
        <v>0</v>
      </c>
    </row>
    <row r="34" spans="1:18" x14ac:dyDescent="0.35">
      <c r="A34" s="1">
        <v>221200</v>
      </c>
      <c r="B34" s="2" t="s">
        <v>485</v>
      </c>
      <c r="C34">
        <v>354</v>
      </c>
      <c r="E34">
        <f t="shared" si="0"/>
        <v>1.1626776532041292E-3</v>
      </c>
      <c r="F34">
        <f t="shared" si="1"/>
        <v>0</v>
      </c>
      <c r="G34">
        <v>421</v>
      </c>
      <c r="I34">
        <f t="shared" si="2"/>
        <v>2.7556684295962711E-3</v>
      </c>
      <c r="J34">
        <f t="shared" si="3"/>
        <v>0</v>
      </c>
      <c r="K34">
        <v>2824.6</v>
      </c>
      <c r="M34">
        <f t="shared" si="4"/>
        <v>7.66750718065332E-3</v>
      </c>
      <c r="N34">
        <f t="shared" si="5"/>
        <v>0</v>
      </c>
      <c r="O34">
        <v>2692.8</v>
      </c>
      <c r="Q34">
        <f t="shared" si="6"/>
        <v>6.8007607921795298E-3</v>
      </c>
      <c r="R34">
        <f t="shared" si="7"/>
        <v>0</v>
      </c>
    </row>
    <row r="35" spans="1:18" x14ac:dyDescent="0.35">
      <c r="A35" s="1">
        <v>221300</v>
      </c>
      <c r="B35" s="2" t="s">
        <v>615</v>
      </c>
      <c r="C35">
        <v>335</v>
      </c>
      <c r="E35">
        <f t="shared" si="0"/>
        <v>1.1002740503485405E-3</v>
      </c>
      <c r="F35">
        <f t="shared" si="1"/>
        <v>0</v>
      </c>
      <c r="G35">
        <v>373</v>
      </c>
      <c r="I35">
        <f t="shared" si="2"/>
        <v>2.4414829554380265E-3</v>
      </c>
      <c r="J35">
        <f t="shared" si="3"/>
        <v>0</v>
      </c>
      <c r="K35">
        <v>993.9</v>
      </c>
      <c r="M35">
        <f t="shared" si="4"/>
        <v>2.6979874625969466E-3</v>
      </c>
      <c r="N35">
        <f t="shared" si="5"/>
        <v>0</v>
      </c>
      <c r="O35">
        <v>1718</v>
      </c>
      <c r="Q35">
        <f t="shared" si="6"/>
        <v>4.3388692219861972E-3</v>
      </c>
      <c r="R35">
        <f t="shared" si="7"/>
        <v>0</v>
      </c>
    </row>
    <row r="36" spans="1:18" x14ac:dyDescent="0.35">
      <c r="A36" s="1">
        <v>230110</v>
      </c>
      <c r="B36" s="2" t="s">
        <v>616</v>
      </c>
      <c r="D36">
        <v>35</v>
      </c>
      <c r="E36">
        <f t="shared" si="0"/>
        <v>0</v>
      </c>
      <c r="F36">
        <f t="shared" si="1"/>
        <v>7.2681209830652781E-4</v>
      </c>
      <c r="I36">
        <f t="shared" si="2"/>
        <v>0</v>
      </c>
      <c r="J36">
        <f t="shared" si="3"/>
        <v>0</v>
      </c>
      <c r="M36">
        <f t="shared" si="4"/>
        <v>0</v>
      </c>
      <c r="N36">
        <f t="shared" si="5"/>
        <v>0</v>
      </c>
      <c r="P36">
        <v>122</v>
      </c>
      <c r="Q36">
        <f t="shared" si="6"/>
        <v>0</v>
      </c>
      <c r="R36">
        <f t="shared" si="7"/>
        <v>9.2232092232092191E-4</v>
      </c>
    </row>
    <row r="37" spans="1:18" x14ac:dyDescent="0.35">
      <c r="A37" s="1">
        <v>230120</v>
      </c>
      <c r="B37" s="2" t="s">
        <v>617</v>
      </c>
      <c r="D37">
        <v>997</v>
      </c>
      <c r="E37">
        <f t="shared" si="0"/>
        <v>0</v>
      </c>
      <c r="F37">
        <f t="shared" si="1"/>
        <v>2.0703761771760237E-2</v>
      </c>
      <c r="I37">
        <f t="shared" si="2"/>
        <v>0</v>
      </c>
      <c r="J37">
        <f t="shared" si="3"/>
        <v>0</v>
      </c>
      <c r="L37">
        <v>648.4</v>
      </c>
      <c r="M37">
        <f t="shared" si="4"/>
        <v>0</v>
      </c>
      <c r="N37">
        <f t="shared" si="5"/>
        <v>1.3309658945121261E-2</v>
      </c>
      <c r="P37">
        <v>916</v>
      </c>
      <c r="Q37">
        <f t="shared" si="6"/>
        <v>0</v>
      </c>
      <c r="R37">
        <f t="shared" si="7"/>
        <v>6.9249669249669219E-3</v>
      </c>
    </row>
    <row r="38" spans="1:18" x14ac:dyDescent="0.35">
      <c r="A38" s="1">
        <v>230130</v>
      </c>
      <c r="B38" s="2" t="s">
        <v>618</v>
      </c>
      <c r="D38">
        <v>992</v>
      </c>
      <c r="E38">
        <f t="shared" si="0"/>
        <v>0</v>
      </c>
      <c r="F38">
        <f t="shared" si="1"/>
        <v>2.0599931472002158E-2</v>
      </c>
      <c r="I38">
        <f t="shared" si="2"/>
        <v>0</v>
      </c>
      <c r="J38">
        <f t="shared" si="3"/>
        <v>0</v>
      </c>
      <c r="M38">
        <f t="shared" si="4"/>
        <v>0</v>
      </c>
      <c r="N38">
        <f t="shared" si="5"/>
        <v>0</v>
      </c>
      <c r="P38">
        <v>3338</v>
      </c>
      <c r="Q38">
        <f t="shared" si="6"/>
        <v>0</v>
      </c>
      <c r="R38">
        <f t="shared" si="7"/>
        <v>2.5235305235305223E-2</v>
      </c>
    </row>
    <row r="39" spans="1:18" x14ac:dyDescent="0.35">
      <c r="A39" s="1">
        <v>230140</v>
      </c>
      <c r="B39" s="2" t="s">
        <v>619</v>
      </c>
      <c r="E39">
        <f t="shared" si="0"/>
        <v>0</v>
      </c>
      <c r="F39">
        <f t="shared" si="1"/>
        <v>0</v>
      </c>
      <c r="I39">
        <f t="shared" si="2"/>
        <v>0</v>
      </c>
      <c r="J39">
        <f t="shared" si="3"/>
        <v>0</v>
      </c>
      <c r="M39">
        <f t="shared" si="4"/>
        <v>0</v>
      </c>
      <c r="N39">
        <f t="shared" si="5"/>
        <v>0</v>
      </c>
      <c r="Q39">
        <f t="shared" si="6"/>
        <v>0</v>
      </c>
      <c r="R39">
        <f t="shared" si="7"/>
        <v>0</v>
      </c>
    </row>
    <row r="40" spans="1:18" x14ac:dyDescent="0.35">
      <c r="A40" s="1">
        <v>230210</v>
      </c>
      <c r="B40" s="2" t="s">
        <v>620</v>
      </c>
      <c r="D40">
        <v>480</v>
      </c>
      <c r="E40">
        <f t="shared" si="0"/>
        <v>0</v>
      </c>
      <c r="F40">
        <f t="shared" si="1"/>
        <v>9.9677087767752384E-3</v>
      </c>
      <c r="H40">
        <v>443</v>
      </c>
      <c r="I40">
        <f t="shared" si="2"/>
        <v>0</v>
      </c>
      <c r="J40">
        <f t="shared" si="3"/>
        <v>1.3666512417090855E-2</v>
      </c>
      <c r="M40">
        <f t="shared" si="4"/>
        <v>0</v>
      </c>
      <c r="N40">
        <f t="shared" si="5"/>
        <v>0</v>
      </c>
      <c r="P40">
        <v>1730.9</v>
      </c>
      <c r="Q40">
        <f t="shared" si="6"/>
        <v>0</v>
      </c>
      <c r="R40">
        <f t="shared" si="7"/>
        <v>1.308561708561708E-2</v>
      </c>
    </row>
    <row r="41" spans="1:18" x14ac:dyDescent="0.35">
      <c r="A41" s="1">
        <v>230220</v>
      </c>
      <c r="B41" s="2" t="s">
        <v>621</v>
      </c>
      <c r="D41">
        <v>703</v>
      </c>
      <c r="E41">
        <f t="shared" si="0"/>
        <v>0</v>
      </c>
      <c r="F41">
        <f t="shared" si="1"/>
        <v>1.4598540145985401E-2</v>
      </c>
      <c r="H41">
        <v>1130</v>
      </c>
      <c r="I41">
        <f t="shared" si="2"/>
        <v>0</v>
      </c>
      <c r="J41">
        <f t="shared" si="3"/>
        <v>3.4860404133888641E-2</v>
      </c>
      <c r="L41">
        <v>30673.599999999999</v>
      </c>
      <c r="M41">
        <f t="shared" si="4"/>
        <v>0</v>
      </c>
      <c r="N41">
        <f t="shared" si="5"/>
        <v>0.62963472334835213</v>
      </c>
      <c r="P41">
        <v>17215</v>
      </c>
      <c r="Q41">
        <f t="shared" si="6"/>
        <v>0</v>
      </c>
      <c r="R41">
        <f t="shared" si="7"/>
        <v>0.1301455301455301</v>
      </c>
    </row>
    <row r="42" spans="1:18" x14ac:dyDescent="0.35">
      <c r="A42" s="1">
        <v>230230</v>
      </c>
      <c r="B42" s="2" t="s">
        <v>622</v>
      </c>
      <c r="D42">
        <v>78</v>
      </c>
      <c r="E42">
        <f t="shared" si="0"/>
        <v>0</v>
      </c>
      <c r="F42">
        <f t="shared" si="1"/>
        <v>1.6197526762259762E-3</v>
      </c>
      <c r="H42">
        <v>255</v>
      </c>
      <c r="I42">
        <f t="shared" si="2"/>
        <v>0</v>
      </c>
      <c r="J42">
        <f t="shared" si="3"/>
        <v>7.8667283664969941E-3</v>
      </c>
      <c r="M42">
        <f t="shared" si="4"/>
        <v>0</v>
      </c>
      <c r="N42">
        <f t="shared" si="5"/>
        <v>0</v>
      </c>
      <c r="P42">
        <v>42347</v>
      </c>
      <c r="Q42">
        <f t="shared" si="6"/>
        <v>0</v>
      </c>
      <c r="R42">
        <f t="shared" si="7"/>
        <v>0.32014364014364</v>
      </c>
    </row>
    <row r="43" spans="1:18" x14ac:dyDescent="0.35">
      <c r="A43" s="1">
        <v>230240</v>
      </c>
      <c r="B43" s="2" t="s">
        <v>623</v>
      </c>
      <c r="D43">
        <v>89</v>
      </c>
      <c r="E43">
        <f t="shared" si="0"/>
        <v>0</v>
      </c>
      <c r="F43">
        <f t="shared" si="1"/>
        <v>1.848179335693742E-3</v>
      </c>
      <c r="I43">
        <f t="shared" si="2"/>
        <v>0</v>
      </c>
      <c r="J43">
        <f t="shared" si="3"/>
        <v>0</v>
      </c>
      <c r="L43">
        <v>1535</v>
      </c>
      <c r="M43">
        <f t="shared" si="4"/>
        <v>0</v>
      </c>
      <c r="N43">
        <f t="shared" si="5"/>
        <v>3.1508831709995584E-2</v>
      </c>
      <c r="P43">
        <v>12583</v>
      </c>
      <c r="Q43">
        <f t="shared" si="6"/>
        <v>0</v>
      </c>
      <c r="R43">
        <f t="shared" si="7"/>
        <v>9.5127575127575081E-2</v>
      </c>
    </row>
    <row r="44" spans="1:18" x14ac:dyDescent="0.35">
      <c r="A44" s="1">
        <v>230250</v>
      </c>
      <c r="B44" s="2" t="s">
        <v>114</v>
      </c>
      <c r="D44">
        <v>2348</v>
      </c>
      <c r="E44">
        <f t="shared" si="0"/>
        <v>0</v>
      </c>
      <c r="F44">
        <f t="shared" si="1"/>
        <v>4.8758708766392211E-2</v>
      </c>
      <c r="H44">
        <v>8372</v>
      </c>
      <c r="I44">
        <f t="shared" si="2"/>
        <v>0</v>
      </c>
      <c r="J44">
        <f t="shared" si="3"/>
        <v>0.25827548974240327</v>
      </c>
      <c r="L44">
        <v>676</v>
      </c>
      <c r="M44">
        <f t="shared" si="4"/>
        <v>0</v>
      </c>
      <c r="N44">
        <f t="shared" si="5"/>
        <v>1.3876202108115318E-2</v>
      </c>
      <c r="P44">
        <v>24823.1</v>
      </c>
      <c r="Q44">
        <f t="shared" si="6"/>
        <v>0</v>
      </c>
      <c r="R44">
        <f t="shared" si="7"/>
        <v>0.18766282366282358</v>
      </c>
    </row>
    <row r="45" spans="1:18" x14ac:dyDescent="0.35">
      <c r="A45" s="1">
        <v>230310</v>
      </c>
      <c r="B45" s="2" t="s">
        <v>115</v>
      </c>
      <c r="C45">
        <v>381</v>
      </c>
      <c r="E45">
        <f t="shared" si="0"/>
        <v>1.2513564572620714E-3</v>
      </c>
      <c r="F45">
        <f t="shared" si="1"/>
        <v>0</v>
      </c>
      <c r="I45">
        <f t="shared" si="2"/>
        <v>0</v>
      </c>
      <c r="J45">
        <f t="shared" si="3"/>
        <v>0</v>
      </c>
      <c r="M45">
        <f t="shared" si="4"/>
        <v>0</v>
      </c>
      <c r="N45">
        <f t="shared" si="5"/>
        <v>0</v>
      </c>
      <c r="Q45">
        <f t="shared" si="6"/>
        <v>0</v>
      </c>
      <c r="R45">
        <f t="shared" si="7"/>
        <v>0</v>
      </c>
    </row>
    <row r="46" spans="1:18" x14ac:dyDescent="0.35">
      <c r="A46" s="1">
        <v>230320</v>
      </c>
      <c r="B46" s="2" t="s">
        <v>624</v>
      </c>
      <c r="C46">
        <v>2741.4</v>
      </c>
      <c r="E46">
        <f t="shared" si="0"/>
        <v>9.0038545720163843E-3</v>
      </c>
      <c r="F46">
        <f t="shared" si="1"/>
        <v>0</v>
      </c>
      <c r="G46">
        <v>1047</v>
      </c>
      <c r="I46">
        <f t="shared" si="2"/>
        <v>6.8531706550767121E-3</v>
      </c>
      <c r="J46">
        <f t="shared" si="3"/>
        <v>0</v>
      </c>
      <c r="K46">
        <v>2721.4</v>
      </c>
      <c r="M46">
        <f t="shared" si="4"/>
        <v>7.3873660133930283E-3</v>
      </c>
      <c r="N46">
        <f t="shared" si="5"/>
        <v>0</v>
      </c>
      <c r="O46">
        <v>2147.1</v>
      </c>
      <c r="Q46">
        <f t="shared" si="6"/>
        <v>5.4225763134613291E-3</v>
      </c>
      <c r="R46">
        <f t="shared" si="7"/>
        <v>0</v>
      </c>
    </row>
    <row r="47" spans="1:18" x14ac:dyDescent="0.35">
      <c r="A47" s="1">
        <v>230330</v>
      </c>
      <c r="B47" s="2" t="s">
        <v>625</v>
      </c>
      <c r="E47">
        <f t="shared" si="0"/>
        <v>0</v>
      </c>
      <c r="F47">
        <f t="shared" si="1"/>
        <v>0</v>
      </c>
      <c r="G47">
        <v>13.2</v>
      </c>
      <c r="I47">
        <f t="shared" si="2"/>
        <v>8.6401005393517286E-5</v>
      </c>
      <c r="J47">
        <f t="shared" si="3"/>
        <v>0</v>
      </c>
      <c r="M47">
        <f t="shared" si="4"/>
        <v>0</v>
      </c>
      <c r="N47">
        <f t="shared" si="5"/>
        <v>0</v>
      </c>
      <c r="O47">
        <v>12398</v>
      </c>
      <c r="Q47">
        <f t="shared" si="6"/>
        <v>3.1311583593821225E-2</v>
      </c>
      <c r="R47">
        <f t="shared" si="7"/>
        <v>0</v>
      </c>
    </row>
    <row r="48" spans="1:18" x14ac:dyDescent="0.35">
      <c r="A48" s="1">
        <v>230340</v>
      </c>
      <c r="B48" s="2" t="s">
        <v>626</v>
      </c>
      <c r="C48">
        <v>212.9</v>
      </c>
      <c r="E48">
        <f t="shared" si="0"/>
        <v>6.9924879199762468E-4</v>
      </c>
      <c r="F48">
        <f t="shared" si="1"/>
        <v>0</v>
      </c>
      <c r="G48">
        <v>1222.0999999999999</v>
      </c>
      <c r="I48">
        <f t="shared" si="2"/>
        <v>7.9992930826831427E-3</v>
      </c>
      <c r="J48">
        <f t="shared" si="3"/>
        <v>0</v>
      </c>
      <c r="M48">
        <f t="shared" si="4"/>
        <v>0</v>
      </c>
      <c r="N48">
        <f t="shared" si="5"/>
        <v>0</v>
      </c>
      <c r="O48">
        <v>428.8</v>
      </c>
      <c r="Q48">
        <f t="shared" si="6"/>
        <v>1.0829494309590694E-3</v>
      </c>
      <c r="R48">
        <f t="shared" si="7"/>
        <v>0</v>
      </c>
    </row>
    <row r="49" spans="1:18" x14ac:dyDescent="0.35">
      <c r="A49" s="1">
        <v>311111</v>
      </c>
      <c r="B49" s="2" t="s">
        <v>627</v>
      </c>
      <c r="C49">
        <v>0.5</v>
      </c>
      <c r="E49">
        <f t="shared" si="0"/>
        <v>1.6422000751470753E-6</v>
      </c>
      <c r="F49">
        <f t="shared" si="1"/>
        <v>0</v>
      </c>
      <c r="G49">
        <v>3.7</v>
      </c>
      <c r="I49">
        <f t="shared" si="2"/>
        <v>2.4218463633031361E-5</v>
      </c>
      <c r="J49">
        <f t="shared" si="3"/>
        <v>0</v>
      </c>
      <c r="M49">
        <f t="shared" si="4"/>
        <v>0</v>
      </c>
      <c r="N49">
        <f t="shared" si="5"/>
        <v>0</v>
      </c>
      <c r="O49">
        <v>21.1</v>
      </c>
      <c r="Q49">
        <f t="shared" si="6"/>
        <v>5.3288789629748986E-5</v>
      </c>
      <c r="R49">
        <f t="shared" si="7"/>
        <v>0</v>
      </c>
    </row>
    <row r="50" spans="1:18" x14ac:dyDescent="0.35">
      <c r="A50" s="1">
        <v>311119</v>
      </c>
      <c r="B50" s="2" t="s">
        <v>628</v>
      </c>
      <c r="C50">
        <v>5.4</v>
      </c>
      <c r="E50">
        <f t="shared" si="0"/>
        <v>1.7735760811588414E-5</v>
      </c>
      <c r="F50">
        <f t="shared" si="1"/>
        <v>0</v>
      </c>
      <c r="I50">
        <f t="shared" si="2"/>
        <v>0</v>
      </c>
      <c r="J50">
        <f t="shared" si="3"/>
        <v>0</v>
      </c>
      <c r="K50">
        <v>1.2</v>
      </c>
      <c r="M50">
        <f t="shared" si="4"/>
        <v>3.2574554332592168E-6</v>
      </c>
      <c r="N50">
        <f t="shared" si="5"/>
        <v>0</v>
      </c>
      <c r="O50">
        <v>23.9</v>
      </c>
      <c r="Q50">
        <f t="shared" si="6"/>
        <v>6.0360287779668278E-5</v>
      </c>
      <c r="R50">
        <f t="shared" si="7"/>
        <v>0</v>
      </c>
    </row>
    <row r="51" spans="1:18" x14ac:dyDescent="0.35">
      <c r="A51" s="1">
        <v>311211</v>
      </c>
      <c r="B51" s="2" t="s">
        <v>629</v>
      </c>
      <c r="E51">
        <f t="shared" si="0"/>
        <v>0</v>
      </c>
      <c r="F51">
        <f t="shared" si="1"/>
        <v>0</v>
      </c>
      <c r="I51">
        <f t="shared" si="2"/>
        <v>0</v>
      </c>
      <c r="J51">
        <f t="shared" si="3"/>
        <v>0</v>
      </c>
      <c r="K51">
        <v>35.6</v>
      </c>
      <c r="M51">
        <f t="shared" si="4"/>
        <v>9.6637844520023442E-5</v>
      </c>
      <c r="N51">
        <f t="shared" si="5"/>
        <v>0</v>
      </c>
      <c r="O51">
        <v>40.700000000000003</v>
      </c>
      <c r="Q51">
        <f t="shared" si="6"/>
        <v>1.0278927667918406E-4</v>
      </c>
      <c r="R51">
        <f t="shared" si="7"/>
        <v>0</v>
      </c>
    </row>
    <row r="52" spans="1:18" x14ac:dyDescent="0.35">
      <c r="A52" s="1">
        <v>311212</v>
      </c>
      <c r="B52" s="2" t="s">
        <v>146</v>
      </c>
      <c r="E52">
        <f t="shared" si="0"/>
        <v>0</v>
      </c>
      <c r="F52">
        <f t="shared" si="1"/>
        <v>0</v>
      </c>
      <c r="I52">
        <f t="shared" si="2"/>
        <v>0</v>
      </c>
      <c r="J52">
        <f t="shared" si="3"/>
        <v>0</v>
      </c>
      <c r="K52">
        <v>2.8</v>
      </c>
      <c r="M52">
        <f t="shared" si="4"/>
        <v>7.6007293442715059E-6</v>
      </c>
      <c r="N52">
        <f t="shared" si="5"/>
        <v>0</v>
      </c>
      <c r="O52">
        <v>5.7</v>
      </c>
      <c r="Q52">
        <f t="shared" si="6"/>
        <v>1.4395549805192854E-5</v>
      </c>
      <c r="R52">
        <f t="shared" si="7"/>
        <v>0</v>
      </c>
    </row>
    <row r="53" spans="1:18" x14ac:dyDescent="0.35">
      <c r="A53" s="1">
        <v>311213</v>
      </c>
      <c r="B53" s="2" t="s">
        <v>630</v>
      </c>
      <c r="E53">
        <f t="shared" si="0"/>
        <v>0</v>
      </c>
      <c r="F53">
        <f t="shared" si="1"/>
        <v>0</v>
      </c>
      <c r="I53">
        <f t="shared" si="2"/>
        <v>0</v>
      </c>
      <c r="J53">
        <f t="shared" si="3"/>
        <v>0</v>
      </c>
      <c r="M53">
        <f t="shared" si="4"/>
        <v>0</v>
      </c>
      <c r="N53">
        <f t="shared" si="5"/>
        <v>0</v>
      </c>
      <c r="Q53">
        <f t="shared" si="6"/>
        <v>0</v>
      </c>
      <c r="R53">
        <f t="shared" si="7"/>
        <v>0</v>
      </c>
    </row>
    <row r="54" spans="1:18" x14ac:dyDescent="0.35">
      <c r="A54" s="1">
        <v>311221</v>
      </c>
      <c r="B54" s="2" t="s">
        <v>147</v>
      </c>
      <c r="E54">
        <f t="shared" si="0"/>
        <v>0</v>
      </c>
      <c r="F54">
        <f t="shared" si="1"/>
        <v>0</v>
      </c>
      <c r="I54">
        <f t="shared" si="2"/>
        <v>0</v>
      </c>
      <c r="J54">
        <f t="shared" si="3"/>
        <v>0</v>
      </c>
      <c r="M54">
        <f t="shared" si="4"/>
        <v>0</v>
      </c>
      <c r="N54">
        <f t="shared" si="5"/>
        <v>0</v>
      </c>
      <c r="O54">
        <v>1.3</v>
      </c>
      <c r="Q54">
        <f t="shared" si="6"/>
        <v>3.2831955696053877E-6</v>
      </c>
      <c r="R54">
        <f t="shared" si="7"/>
        <v>0</v>
      </c>
    </row>
    <row r="55" spans="1:18" x14ac:dyDescent="0.35">
      <c r="A55" s="1">
        <v>311222</v>
      </c>
      <c r="B55" s="2" t="s">
        <v>631</v>
      </c>
      <c r="E55">
        <f t="shared" si="0"/>
        <v>0</v>
      </c>
      <c r="F55">
        <f t="shared" si="1"/>
        <v>0</v>
      </c>
      <c r="I55">
        <f t="shared" si="2"/>
        <v>0</v>
      </c>
      <c r="J55">
        <f t="shared" si="3"/>
        <v>0</v>
      </c>
      <c r="M55">
        <f t="shared" si="4"/>
        <v>0</v>
      </c>
      <c r="N55">
        <f t="shared" si="5"/>
        <v>0</v>
      </c>
      <c r="Q55">
        <f t="shared" si="6"/>
        <v>0</v>
      </c>
      <c r="R55">
        <f t="shared" si="7"/>
        <v>0</v>
      </c>
    </row>
    <row r="56" spans="1:18" x14ac:dyDescent="0.35">
      <c r="A56" s="1">
        <v>311223</v>
      </c>
      <c r="B56" s="2" t="s">
        <v>632</v>
      </c>
      <c r="E56">
        <f t="shared" si="0"/>
        <v>0</v>
      </c>
      <c r="F56">
        <f t="shared" si="1"/>
        <v>0</v>
      </c>
      <c r="I56">
        <f t="shared" si="2"/>
        <v>0</v>
      </c>
      <c r="J56">
        <f t="shared" si="3"/>
        <v>0</v>
      </c>
      <c r="M56">
        <f t="shared" si="4"/>
        <v>0</v>
      </c>
      <c r="N56">
        <f t="shared" si="5"/>
        <v>0</v>
      </c>
      <c r="Q56">
        <f t="shared" si="6"/>
        <v>0</v>
      </c>
      <c r="R56">
        <f t="shared" si="7"/>
        <v>0</v>
      </c>
    </row>
    <row r="57" spans="1:18" x14ac:dyDescent="0.35">
      <c r="A57" s="1">
        <v>311225</v>
      </c>
      <c r="B57" s="2" t="s">
        <v>633</v>
      </c>
      <c r="C57">
        <v>5.4</v>
      </c>
      <c r="E57">
        <f t="shared" si="0"/>
        <v>1.7735760811588414E-5</v>
      </c>
      <c r="F57">
        <f t="shared" si="1"/>
        <v>0</v>
      </c>
      <c r="I57">
        <f t="shared" si="2"/>
        <v>0</v>
      </c>
      <c r="J57">
        <f t="shared" si="3"/>
        <v>0</v>
      </c>
      <c r="K57">
        <v>68.599999999999994</v>
      </c>
      <c r="M57">
        <f t="shared" si="4"/>
        <v>1.862178689346519E-4</v>
      </c>
      <c r="N57">
        <f t="shared" si="5"/>
        <v>0</v>
      </c>
      <c r="O57">
        <v>98.7</v>
      </c>
      <c r="Q57">
        <f t="shared" si="6"/>
        <v>2.4927030978465518E-4</v>
      </c>
      <c r="R57">
        <f t="shared" si="7"/>
        <v>0</v>
      </c>
    </row>
    <row r="58" spans="1:18" x14ac:dyDescent="0.35">
      <c r="A58" s="1">
        <v>311230</v>
      </c>
      <c r="B58" s="2" t="s">
        <v>634</v>
      </c>
      <c r="C58">
        <v>9.1999999999999993</v>
      </c>
      <c r="E58">
        <f t="shared" si="0"/>
        <v>3.0216481382706181E-5</v>
      </c>
      <c r="F58">
        <f t="shared" si="1"/>
        <v>0</v>
      </c>
      <c r="I58">
        <f t="shared" si="2"/>
        <v>0</v>
      </c>
      <c r="J58">
        <f t="shared" si="3"/>
        <v>0</v>
      </c>
      <c r="K58">
        <v>27.7</v>
      </c>
      <c r="M58">
        <f t="shared" si="4"/>
        <v>7.5192929584400254E-5</v>
      </c>
      <c r="N58">
        <f t="shared" si="5"/>
        <v>0</v>
      </c>
      <c r="O58">
        <v>54.9</v>
      </c>
      <c r="Q58">
        <f t="shared" si="6"/>
        <v>1.3865187443948905E-4</v>
      </c>
      <c r="R58">
        <f t="shared" si="7"/>
        <v>0</v>
      </c>
    </row>
    <row r="59" spans="1:18" x14ac:dyDescent="0.35">
      <c r="A59" s="1">
        <v>311310</v>
      </c>
      <c r="B59" s="2" t="s">
        <v>635</v>
      </c>
      <c r="C59">
        <v>4.3</v>
      </c>
      <c r="E59">
        <f t="shared" si="0"/>
        <v>1.4122920646264847E-5</v>
      </c>
      <c r="F59">
        <f t="shared" si="1"/>
        <v>0</v>
      </c>
      <c r="I59">
        <f t="shared" si="2"/>
        <v>0</v>
      </c>
      <c r="J59">
        <f t="shared" si="3"/>
        <v>0</v>
      </c>
      <c r="K59">
        <v>92</v>
      </c>
      <c r="M59">
        <f t="shared" si="4"/>
        <v>2.4973824988320663E-4</v>
      </c>
      <c r="N59">
        <f t="shared" si="5"/>
        <v>0</v>
      </c>
      <c r="O59">
        <v>74.7</v>
      </c>
      <c r="Q59">
        <f t="shared" si="6"/>
        <v>1.8865746849963265E-4</v>
      </c>
      <c r="R59">
        <f t="shared" si="7"/>
        <v>0</v>
      </c>
    </row>
    <row r="60" spans="1:18" x14ac:dyDescent="0.35">
      <c r="A60" s="1">
        <v>311320</v>
      </c>
      <c r="B60" s="2" t="s">
        <v>636</v>
      </c>
      <c r="E60">
        <f t="shared" si="0"/>
        <v>0</v>
      </c>
      <c r="F60">
        <f t="shared" si="1"/>
        <v>0</v>
      </c>
      <c r="I60">
        <f t="shared" si="2"/>
        <v>0</v>
      </c>
      <c r="J60">
        <f t="shared" si="3"/>
        <v>0</v>
      </c>
      <c r="K60">
        <v>17.100000000000001</v>
      </c>
      <c r="M60">
        <f t="shared" si="4"/>
        <v>4.6418739923943847E-5</v>
      </c>
      <c r="N60">
        <f t="shared" si="5"/>
        <v>0</v>
      </c>
      <c r="O60">
        <v>8</v>
      </c>
      <c r="Q60">
        <f t="shared" si="6"/>
        <v>2.0204280428340846E-5</v>
      </c>
      <c r="R60">
        <f t="shared" si="7"/>
        <v>0</v>
      </c>
    </row>
    <row r="61" spans="1:18" x14ac:dyDescent="0.35">
      <c r="A61" s="1">
        <v>311330</v>
      </c>
      <c r="B61" s="2" t="s">
        <v>637</v>
      </c>
      <c r="E61">
        <f t="shared" si="0"/>
        <v>0</v>
      </c>
      <c r="F61">
        <f t="shared" si="1"/>
        <v>0</v>
      </c>
      <c r="I61">
        <f t="shared" si="2"/>
        <v>0</v>
      </c>
      <c r="J61">
        <f t="shared" si="3"/>
        <v>0</v>
      </c>
      <c r="K61">
        <v>2.5</v>
      </c>
      <c r="M61">
        <f t="shared" si="4"/>
        <v>6.7863654859567025E-6</v>
      </c>
      <c r="N61">
        <f t="shared" si="5"/>
        <v>0</v>
      </c>
      <c r="O61">
        <v>2.8</v>
      </c>
      <c r="Q61">
        <f t="shared" si="6"/>
        <v>7.0714981499192958E-6</v>
      </c>
      <c r="R61">
        <f t="shared" si="7"/>
        <v>0</v>
      </c>
    </row>
    <row r="62" spans="1:18" x14ac:dyDescent="0.35">
      <c r="A62" s="1">
        <v>311340</v>
      </c>
      <c r="B62" s="2" t="s">
        <v>638</v>
      </c>
      <c r="C62">
        <v>8.5</v>
      </c>
      <c r="E62">
        <f t="shared" si="0"/>
        <v>2.791740127750028E-5</v>
      </c>
      <c r="F62">
        <f t="shared" si="1"/>
        <v>0</v>
      </c>
      <c r="I62">
        <f t="shared" si="2"/>
        <v>0</v>
      </c>
      <c r="J62">
        <f t="shared" si="3"/>
        <v>0</v>
      </c>
      <c r="K62">
        <v>139</v>
      </c>
      <c r="M62">
        <f t="shared" si="4"/>
        <v>3.7732192101919262E-4</v>
      </c>
      <c r="N62">
        <f t="shared" si="5"/>
        <v>0</v>
      </c>
      <c r="O62">
        <v>140.5</v>
      </c>
      <c r="Q62">
        <f t="shared" si="6"/>
        <v>3.548376750227361E-4</v>
      </c>
      <c r="R62">
        <f t="shared" si="7"/>
        <v>0</v>
      </c>
    </row>
    <row r="63" spans="1:18" x14ac:dyDescent="0.35">
      <c r="A63" s="1">
        <v>311410</v>
      </c>
      <c r="B63" s="2" t="s">
        <v>639</v>
      </c>
      <c r="E63">
        <f t="shared" si="0"/>
        <v>0</v>
      </c>
      <c r="F63">
        <f t="shared" si="1"/>
        <v>0</v>
      </c>
      <c r="I63">
        <f t="shared" si="2"/>
        <v>0</v>
      </c>
      <c r="J63">
        <f t="shared" si="3"/>
        <v>0</v>
      </c>
      <c r="K63">
        <v>115.5</v>
      </c>
      <c r="M63">
        <f t="shared" si="4"/>
        <v>3.1353008545119963E-4</v>
      </c>
      <c r="N63">
        <f t="shared" si="5"/>
        <v>0</v>
      </c>
      <c r="O63">
        <v>185.6</v>
      </c>
      <c r="Q63">
        <f t="shared" si="6"/>
        <v>4.6873930593750761E-4</v>
      </c>
      <c r="R63">
        <f t="shared" si="7"/>
        <v>0</v>
      </c>
    </row>
    <row r="64" spans="1:18" x14ac:dyDescent="0.35">
      <c r="A64" s="1">
        <v>311420</v>
      </c>
      <c r="B64" s="2" t="s">
        <v>640</v>
      </c>
      <c r="C64">
        <v>9.4</v>
      </c>
      <c r="E64">
        <f t="shared" si="0"/>
        <v>3.0873361412765018E-5</v>
      </c>
      <c r="F64">
        <f t="shared" si="1"/>
        <v>0</v>
      </c>
      <c r="I64">
        <f t="shared" si="2"/>
        <v>0</v>
      </c>
      <c r="J64">
        <f t="shared" si="3"/>
        <v>0</v>
      </c>
      <c r="K64">
        <v>846.4</v>
      </c>
      <c r="M64">
        <f t="shared" si="4"/>
        <v>2.2975918989255012E-3</v>
      </c>
      <c r="N64">
        <f t="shared" si="5"/>
        <v>0</v>
      </c>
      <c r="O64">
        <v>545</v>
      </c>
      <c r="Q64">
        <f t="shared" si="6"/>
        <v>1.3764166041807201E-3</v>
      </c>
      <c r="R64">
        <f t="shared" si="7"/>
        <v>0</v>
      </c>
    </row>
    <row r="65" spans="1:18" x14ac:dyDescent="0.35">
      <c r="A65" s="1">
        <v>311511</v>
      </c>
      <c r="B65" s="2" t="s">
        <v>641</v>
      </c>
      <c r="E65">
        <f t="shared" si="0"/>
        <v>0</v>
      </c>
      <c r="F65">
        <f t="shared" si="1"/>
        <v>0</v>
      </c>
      <c r="G65">
        <v>55.1</v>
      </c>
      <c r="I65">
        <f t="shared" si="2"/>
        <v>3.6065874221081839E-4</v>
      </c>
      <c r="J65">
        <f t="shared" si="3"/>
        <v>0</v>
      </c>
      <c r="K65">
        <v>1750.6</v>
      </c>
      <c r="M65">
        <f t="shared" si="4"/>
        <v>4.7520845678863206E-3</v>
      </c>
      <c r="N65">
        <f t="shared" si="5"/>
        <v>0</v>
      </c>
      <c r="O65">
        <v>363.6</v>
      </c>
      <c r="Q65">
        <f t="shared" si="6"/>
        <v>9.1828454546809149E-4</v>
      </c>
      <c r="R65">
        <f t="shared" si="7"/>
        <v>0</v>
      </c>
    </row>
    <row r="66" spans="1:18" x14ac:dyDescent="0.35">
      <c r="A66" s="1">
        <v>311512</v>
      </c>
      <c r="B66" s="2" t="s">
        <v>642</v>
      </c>
      <c r="E66">
        <f t="shared" si="0"/>
        <v>0</v>
      </c>
      <c r="F66">
        <f t="shared" si="1"/>
        <v>0</v>
      </c>
      <c r="I66">
        <f t="shared" si="2"/>
        <v>0</v>
      </c>
      <c r="J66">
        <f t="shared" si="3"/>
        <v>0</v>
      </c>
      <c r="K66">
        <v>68.5</v>
      </c>
      <c r="M66">
        <f t="shared" si="4"/>
        <v>1.8594641431521363E-4</v>
      </c>
      <c r="N66">
        <f t="shared" si="5"/>
        <v>0</v>
      </c>
      <c r="O66">
        <v>93.9</v>
      </c>
      <c r="Q66">
        <f t="shared" si="6"/>
        <v>2.371477415276507E-4</v>
      </c>
      <c r="R66">
        <f t="shared" si="7"/>
        <v>0</v>
      </c>
    </row>
    <row r="67" spans="1:18" x14ac:dyDescent="0.35">
      <c r="A67" s="1">
        <v>311513</v>
      </c>
      <c r="B67" s="2" t="s">
        <v>643</v>
      </c>
      <c r="C67">
        <v>7.2</v>
      </c>
      <c r="E67">
        <f t="shared" si="0"/>
        <v>2.3647681082117884E-5</v>
      </c>
      <c r="F67">
        <f t="shared" si="1"/>
        <v>0</v>
      </c>
      <c r="G67">
        <v>4.5</v>
      </c>
      <c r="I67">
        <f t="shared" si="2"/>
        <v>2.9454888202335441E-5</v>
      </c>
      <c r="J67">
        <f t="shared" si="3"/>
        <v>0</v>
      </c>
      <c r="K67">
        <v>92.2</v>
      </c>
      <c r="M67">
        <f t="shared" si="4"/>
        <v>2.5028115912208317E-4</v>
      </c>
      <c r="N67">
        <f t="shared" si="5"/>
        <v>0</v>
      </c>
      <c r="O67">
        <v>100.8</v>
      </c>
      <c r="Q67">
        <f t="shared" si="6"/>
        <v>2.5457393339709466E-4</v>
      </c>
      <c r="R67">
        <f t="shared" si="7"/>
        <v>0</v>
      </c>
    </row>
    <row r="68" spans="1:18" x14ac:dyDescent="0.35">
      <c r="A68" s="1">
        <v>311514</v>
      </c>
      <c r="B68" s="2" t="s">
        <v>130</v>
      </c>
      <c r="C68">
        <v>6.7</v>
      </c>
      <c r="E68">
        <f t="shared" si="0"/>
        <v>2.2005481006970809E-5</v>
      </c>
      <c r="F68">
        <f t="shared" si="1"/>
        <v>0</v>
      </c>
      <c r="I68">
        <f t="shared" si="2"/>
        <v>0</v>
      </c>
      <c r="J68">
        <f t="shared" si="3"/>
        <v>0</v>
      </c>
      <c r="K68">
        <v>35.4</v>
      </c>
      <c r="M68">
        <f t="shared" si="4"/>
        <v>9.6094935281146901E-5</v>
      </c>
      <c r="N68">
        <f t="shared" si="5"/>
        <v>0</v>
      </c>
      <c r="O68">
        <v>44</v>
      </c>
      <c r="Q68">
        <f t="shared" si="6"/>
        <v>1.1112354235587466E-4</v>
      </c>
      <c r="R68">
        <f t="shared" si="7"/>
        <v>0</v>
      </c>
    </row>
    <row r="69" spans="1:18" x14ac:dyDescent="0.35">
      <c r="A69" s="1">
        <v>311520</v>
      </c>
      <c r="B69" s="2" t="s">
        <v>644</v>
      </c>
      <c r="E69">
        <f t="shared" ref="E69:E132" si="8">IF(AND(D69=0,NOT(C69=0)),C69/(SUM(C$4:C$489)),0)</f>
        <v>0</v>
      </c>
      <c r="F69">
        <f t="shared" ref="F69:F132" si="9">IF(AND(C69=0,NOT(D69=0)),D69/(SUM(D$4:D$489)),0)</f>
        <v>0</v>
      </c>
      <c r="I69">
        <f t="shared" ref="I69:I132" si="10">IF(AND(H69=0,NOT(G69=0)),G69/(SUM(G$4:G$489)),0)</f>
        <v>0</v>
      </c>
      <c r="J69">
        <f t="shared" ref="J69:J132" si="11">IF(AND(G69=0,NOT(H69=0)),H69/(SUM(H$4:H$489)),0)</f>
        <v>0</v>
      </c>
      <c r="K69">
        <v>405.4</v>
      </c>
      <c r="M69">
        <f t="shared" ref="M69:M132" si="12">IF(AND(L69=0,NOT(K69=0)),K69/(SUM(K$4:K$489)),0)</f>
        <v>1.1004770272027389E-3</v>
      </c>
      <c r="N69">
        <f t="shared" ref="N69:N132" si="13">IF(AND(K69=0,NOT(L69=0)),L69/(SUM(L$4:L$489)),0)</f>
        <v>0</v>
      </c>
      <c r="O69">
        <v>209.7</v>
      </c>
      <c r="Q69">
        <f t="shared" ref="Q69:Q132" si="14">IF(AND(P69=0,NOT(O69=0)),O69/(SUM(O$4:O$489)),0)</f>
        <v>5.2960470072788439E-4</v>
      </c>
      <c r="R69">
        <f t="shared" ref="R69:R132" si="15">IF(AND(O69=0,NOT(P69=0)),P69/(SUM(P$4:P$489)),0)</f>
        <v>0</v>
      </c>
    </row>
    <row r="70" spans="1:18" x14ac:dyDescent="0.35">
      <c r="A70" s="1">
        <v>311611</v>
      </c>
      <c r="B70" s="2" t="s">
        <v>645</v>
      </c>
      <c r="C70">
        <v>30.7</v>
      </c>
      <c r="E70">
        <f t="shared" si="8"/>
        <v>1.0083108461403042E-4</v>
      </c>
      <c r="F70">
        <f t="shared" si="9"/>
        <v>0</v>
      </c>
      <c r="I70">
        <f t="shared" si="10"/>
        <v>0</v>
      </c>
      <c r="J70">
        <f t="shared" si="11"/>
        <v>0</v>
      </c>
      <c r="K70">
        <v>1061</v>
      </c>
      <c r="M70">
        <f t="shared" si="12"/>
        <v>2.8801335122400243E-3</v>
      </c>
      <c r="N70">
        <f t="shared" si="13"/>
        <v>0</v>
      </c>
      <c r="O70">
        <v>1173.0999999999999</v>
      </c>
      <c r="Q70">
        <f t="shared" si="14"/>
        <v>2.9627051713108305E-3</v>
      </c>
      <c r="R70">
        <f t="shared" si="15"/>
        <v>0</v>
      </c>
    </row>
    <row r="71" spans="1:18" x14ac:dyDescent="0.35">
      <c r="A71" s="1">
        <v>311612</v>
      </c>
      <c r="B71" s="2" t="s">
        <v>646</v>
      </c>
      <c r="C71">
        <v>25.1</v>
      </c>
      <c r="E71">
        <f t="shared" si="8"/>
        <v>8.2438443772383179E-5</v>
      </c>
      <c r="F71">
        <f t="shared" si="9"/>
        <v>0</v>
      </c>
      <c r="I71">
        <f t="shared" si="10"/>
        <v>0</v>
      </c>
      <c r="J71">
        <f t="shared" si="11"/>
        <v>0</v>
      </c>
      <c r="K71">
        <v>416.4</v>
      </c>
      <c r="M71">
        <f t="shared" si="12"/>
        <v>1.1303370353409482E-3</v>
      </c>
      <c r="N71">
        <f t="shared" si="13"/>
        <v>0</v>
      </c>
      <c r="O71">
        <v>194.6</v>
      </c>
      <c r="Q71">
        <f t="shared" si="14"/>
        <v>4.9146912141939105E-4</v>
      </c>
      <c r="R71">
        <f t="shared" si="15"/>
        <v>0</v>
      </c>
    </row>
    <row r="72" spans="1:18" x14ac:dyDescent="0.35">
      <c r="A72" s="1">
        <v>311613</v>
      </c>
      <c r="B72" s="2" t="s">
        <v>647</v>
      </c>
      <c r="E72">
        <f t="shared" si="8"/>
        <v>0</v>
      </c>
      <c r="F72">
        <f t="shared" si="9"/>
        <v>0</v>
      </c>
      <c r="I72">
        <f t="shared" si="10"/>
        <v>0</v>
      </c>
      <c r="J72">
        <f t="shared" si="11"/>
        <v>0</v>
      </c>
      <c r="M72">
        <f t="shared" si="12"/>
        <v>0</v>
      </c>
      <c r="N72">
        <f t="shared" si="13"/>
        <v>0</v>
      </c>
      <c r="Q72">
        <f t="shared" si="14"/>
        <v>0</v>
      </c>
      <c r="R72">
        <f t="shared" si="15"/>
        <v>0</v>
      </c>
    </row>
    <row r="73" spans="1:18" x14ac:dyDescent="0.35">
      <c r="A73" s="1">
        <v>311615</v>
      </c>
      <c r="B73" s="2" t="s">
        <v>648</v>
      </c>
      <c r="C73">
        <v>13.1</v>
      </c>
      <c r="E73">
        <f t="shared" si="8"/>
        <v>4.302564196885337E-5</v>
      </c>
      <c r="F73">
        <f t="shared" si="9"/>
        <v>0</v>
      </c>
      <c r="I73">
        <f t="shared" si="10"/>
        <v>0</v>
      </c>
      <c r="J73">
        <f t="shared" si="11"/>
        <v>0</v>
      </c>
      <c r="K73">
        <v>57.6</v>
      </c>
      <c r="M73">
        <f t="shared" si="12"/>
        <v>1.5635786079644243E-4</v>
      </c>
      <c r="N73">
        <f t="shared" si="13"/>
        <v>0</v>
      </c>
      <c r="O73">
        <v>194</v>
      </c>
      <c r="Q73">
        <f t="shared" si="14"/>
        <v>4.8995380038726558E-4</v>
      </c>
      <c r="R73">
        <f t="shared" si="15"/>
        <v>0</v>
      </c>
    </row>
    <row r="74" spans="1:18" x14ac:dyDescent="0.35">
      <c r="A74" s="1">
        <v>311700</v>
      </c>
      <c r="B74" s="2" t="s">
        <v>649</v>
      </c>
      <c r="C74">
        <v>9.5</v>
      </c>
      <c r="E74">
        <f t="shared" si="8"/>
        <v>3.120180142779443E-5</v>
      </c>
      <c r="F74">
        <f t="shared" si="9"/>
        <v>0</v>
      </c>
      <c r="I74">
        <f t="shared" si="10"/>
        <v>0</v>
      </c>
      <c r="J74">
        <f t="shared" si="11"/>
        <v>0</v>
      </c>
      <c r="K74">
        <v>341.9</v>
      </c>
      <c r="M74">
        <f t="shared" si="12"/>
        <v>9.2810334385943854E-4</v>
      </c>
      <c r="N74">
        <f t="shared" si="13"/>
        <v>0</v>
      </c>
      <c r="O74">
        <v>246.3</v>
      </c>
      <c r="Q74">
        <f t="shared" si="14"/>
        <v>6.2203928368754385E-4</v>
      </c>
      <c r="R74">
        <f t="shared" si="15"/>
        <v>0</v>
      </c>
    </row>
    <row r="75" spans="1:18" x14ac:dyDescent="0.35">
      <c r="A75" s="1">
        <v>311813</v>
      </c>
      <c r="B75" s="2" t="s">
        <v>650</v>
      </c>
      <c r="E75">
        <f t="shared" si="8"/>
        <v>0</v>
      </c>
      <c r="F75">
        <f t="shared" si="9"/>
        <v>0</v>
      </c>
      <c r="I75">
        <f t="shared" si="10"/>
        <v>0</v>
      </c>
      <c r="J75">
        <f t="shared" si="11"/>
        <v>0</v>
      </c>
      <c r="M75">
        <f t="shared" si="12"/>
        <v>0</v>
      </c>
      <c r="N75">
        <f t="shared" si="13"/>
        <v>0</v>
      </c>
      <c r="O75">
        <v>1</v>
      </c>
      <c r="Q75">
        <f t="shared" si="14"/>
        <v>2.5255350535426057E-6</v>
      </c>
      <c r="R75">
        <f t="shared" si="15"/>
        <v>0</v>
      </c>
    </row>
    <row r="76" spans="1:18" x14ac:dyDescent="0.35">
      <c r="A76" s="1" t="s">
        <v>651</v>
      </c>
      <c r="B76" s="2" t="s">
        <v>652</v>
      </c>
      <c r="C76">
        <v>20.6</v>
      </c>
      <c r="E76">
        <f t="shared" si="8"/>
        <v>6.76586430960595E-5</v>
      </c>
      <c r="F76">
        <f t="shared" si="9"/>
        <v>0</v>
      </c>
      <c r="I76">
        <f t="shared" si="10"/>
        <v>0</v>
      </c>
      <c r="J76">
        <f t="shared" si="11"/>
        <v>0</v>
      </c>
      <c r="K76">
        <v>853.5</v>
      </c>
      <c r="M76">
        <f t="shared" si="12"/>
        <v>2.3168651769056182E-3</v>
      </c>
      <c r="N76">
        <f t="shared" si="13"/>
        <v>0</v>
      </c>
      <c r="O76">
        <v>446.8</v>
      </c>
      <c r="Q76">
        <f t="shared" si="14"/>
        <v>1.1284090619228364E-3</v>
      </c>
      <c r="R76">
        <f t="shared" si="15"/>
        <v>0</v>
      </c>
    </row>
    <row r="77" spans="1:18" x14ac:dyDescent="0.35">
      <c r="A77" s="1">
        <v>311821</v>
      </c>
      <c r="B77" s="2" t="s">
        <v>653</v>
      </c>
      <c r="E77">
        <f t="shared" si="8"/>
        <v>0</v>
      </c>
      <c r="F77">
        <f t="shared" si="9"/>
        <v>0</v>
      </c>
      <c r="I77">
        <f t="shared" si="10"/>
        <v>0</v>
      </c>
      <c r="J77">
        <f t="shared" si="11"/>
        <v>0</v>
      </c>
      <c r="K77">
        <v>63.5</v>
      </c>
      <c r="M77">
        <f t="shared" si="12"/>
        <v>1.7237368334330024E-4</v>
      </c>
      <c r="N77">
        <f t="shared" si="13"/>
        <v>0</v>
      </c>
      <c r="O77">
        <v>89.5</v>
      </c>
      <c r="Q77">
        <f t="shared" si="14"/>
        <v>2.2603538729206322E-4</v>
      </c>
      <c r="R77">
        <f t="shared" si="15"/>
        <v>0</v>
      </c>
    </row>
    <row r="78" spans="1:18" x14ac:dyDescent="0.35">
      <c r="A78" s="1">
        <v>311822</v>
      </c>
      <c r="B78" s="2" t="s">
        <v>654</v>
      </c>
      <c r="E78">
        <f t="shared" si="8"/>
        <v>0</v>
      </c>
      <c r="F78">
        <f t="shared" si="9"/>
        <v>0</v>
      </c>
      <c r="I78">
        <f t="shared" si="10"/>
        <v>0</v>
      </c>
      <c r="J78">
        <f t="shared" si="11"/>
        <v>0</v>
      </c>
      <c r="K78">
        <v>51.8</v>
      </c>
      <c r="M78">
        <f t="shared" si="12"/>
        <v>1.4061349286902287E-4</v>
      </c>
      <c r="N78">
        <f t="shared" si="13"/>
        <v>0</v>
      </c>
      <c r="O78">
        <v>49.9</v>
      </c>
      <c r="Q78">
        <f t="shared" si="14"/>
        <v>1.2602419917177602E-4</v>
      </c>
      <c r="R78">
        <f t="shared" si="15"/>
        <v>0</v>
      </c>
    </row>
    <row r="79" spans="1:18" x14ac:dyDescent="0.35">
      <c r="A79" s="1">
        <v>311823</v>
      </c>
      <c r="B79" s="2" t="s">
        <v>655</v>
      </c>
      <c r="E79">
        <f t="shared" si="8"/>
        <v>0</v>
      </c>
      <c r="F79">
        <f t="shared" si="9"/>
        <v>0</v>
      </c>
      <c r="I79">
        <f t="shared" si="10"/>
        <v>0</v>
      </c>
      <c r="J79">
        <f t="shared" si="11"/>
        <v>0</v>
      </c>
      <c r="K79">
        <v>14.8</v>
      </c>
      <c r="M79">
        <f t="shared" si="12"/>
        <v>4.0175283676863677E-5</v>
      </c>
      <c r="N79">
        <f t="shared" si="13"/>
        <v>0</v>
      </c>
      <c r="O79">
        <v>5.2</v>
      </c>
      <c r="Q79">
        <f t="shared" si="14"/>
        <v>1.3132782278421551E-5</v>
      </c>
      <c r="R79">
        <f t="shared" si="15"/>
        <v>0</v>
      </c>
    </row>
    <row r="80" spans="1:18" x14ac:dyDescent="0.35">
      <c r="A80" s="1">
        <v>311830</v>
      </c>
      <c r="B80" s="2" t="s">
        <v>656</v>
      </c>
      <c r="C80">
        <v>1</v>
      </c>
      <c r="E80">
        <f t="shared" si="8"/>
        <v>3.2844001502941506E-6</v>
      </c>
      <c r="F80">
        <f t="shared" si="9"/>
        <v>0</v>
      </c>
      <c r="I80">
        <f t="shared" si="10"/>
        <v>0</v>
      </c>
      <c r="J80">
        <f t="shared" si="11"/>
        <v>0</v>
      </c>
      <c r="K80">
        <v>10.9</v>
      </c>
      <c r="M80">
        <f t="shared" si="12"/>
        <v>2.9588553518771222E-5</v>
      </c>
      <c r="N80">
        <f t="shared" si="13"/>
        <v>0</v>
      </c>
      <c r="O80">
        <v>11.6</v>
      </c>
      <c r="Q80">
        <f t="shared" si="14"/>
        <v>2.9296206621094226E-5</v>
      </c>
      <c r="R80">
        <f t="shared" si="15"/>
        <v>0</v>
      </c>
    </row>
    <row r="81" spans="1:18" x14ac:dyDescent="0.35">
      <c r="A81" s="1">
        <v>311911</v>
      </c>
      <c r="B81" s="2" t="s">
        <v>657</v>
      </c>
      <c r="C81">
        <v>1.8</v>
      </c>
      <c r="E81">
        <f t="shared" si="8"/>
        <v>5.9119202705294711E-6</v>
      </c>
      <c r="F81">
        <f t="shared" si="9"/>
        <v>0</v>
      </c>
      <c r="I81">
        <f t="shared" si="10"/>
        <v>0</v>
      </c>
      <c r="J81">
        <f t="shared" si="11"/>
        <v>0</v>
      </c>
      <c r="K81">
        <v>34.4</v>
      </c>
      <c r="M81">
        <f t="shared" si="12"/>
        <v>9.3380389086764222E-5</v>
      </c>
      <c r="N81">
        <f t="shared" si="13"/>
        <v>0</v>
      </c>
      <c r="O81">
        <v>73.2</v>
      </c>
      <c r="Q81">
        <f t="shared" si="14"/>
        <v>1.8486916591931875E-4</v>
      </c>
      <c r="R81">
        <f t="shared" si="15"/>
        <v>0</v>
      </c>
    </row>
    <row r="82" spans="1:18" x14ac:dyDescent="0.35">
      <c r="A82" s="1">
        <v>311919</v>
      </c>
      <c r="B82" s="2" t="s">
        <v>658</v>
      </c>
      <c r="E82">
        <f t="shared" si="8"/>
        <v>0</v>
      </c>
      <c r="F82">
        <f t="shared" si="9"/>
        <v>0</v>
      </c>
      <c r="I82">
        <f t="shared" si="10"/>
        <v>0</v>
      </c>
      <c r="J82">
        <f t="shared" si="11"/>
        <v>0</v>
      </c>
      <c r="K82">
        <v>-1.6</v>
      </c>
      <c r="M82">
        <f t="shared" si="12"/>
        <v>-4.3432739110122899E-6</v>
      </c>
      <c r="N82">
        <f t="shared" si="13"/>
        <v>0</v>
      </c>
      <c r="O82">
        <v>-258.10000000000002</v>
      </c>
      <c r="Q82">
        <f t="shared" si="14"/>
        <v>-6.5184059731934665E-4</v>
      </c>
      <c r="R82">
        <f t="shared" si="15"/>
        <v>0</v>
      </c>
    </row>
    <row r="83" spans="1:18" x14ac:dyDescent="0.35">
      <c r="A83" s="1">
        <v>311920</v>
      </c>
      <c r="B83" s="2" t="s">
        <v>659</v>
      </c>
      <c r="E83">
        <f t="shared" si="8"/>
        <v>0</v>
      </c>
      <c r="F83">
        <f t="shared" si="9"/>
        <v>0</v>
      </c>
      <c r="I83">
        <f t="shared" si="10"/>
        <v>0</v>
      </c>
      <c r="J83">
        <f t="shared" si="11"/>
        <v>0</v>
      </c>
      <c r="K83">
        <v>41.4</v>
      </c>
      <c r="M83">
        <f t="shared" si="12"/>
        <v>1.1238221244744299E-4</v>
      </c>
      <c r="N83">
        <f t="shared" si="13"/>
        <v>0</v>
      </c>
      <c r="O83">
        <v>254.9</v>
      </c>
      <c r="Q83">
        <f t="shared" si="14"/>
        <v>6.4375888514801025E-4</v>
      </c>
      <c r="R83">
        <f t="shared" si="15"/>
        <v>0</v>
      </c>
    </row>
    <row r="84" spans="1:18" x14ac:dyDescent="0.35">
      <c r="A84" s="1">
        <v>311930</v>
      </c>
      <c r="B84" s="2" t="s">
        <v>660</v>
      </c>
      <c r="E84">
        <f t="shared" si="8"/>
        <v>0</v>
      </c>
      <c r="F84">
        <f t="shared" si="9"/>
        <v>0</v>
      </c>
      <c r="I84">
        <f t="shared" si="10"/>
        <v>0</v>
      </c>
      <c r="J84">
        <f t="shared" si="11"/>
        <v>0</v>
      </c>
      <c r="K84">
        <v>28.7</v>
      </c>
      <c r="M84">
        <f t="shared" si="12"/>
        <v>7.7907475778782946E-5</v>
      </c>
      <c r="N84">
        <f t="shared" si="13"/>
        <v>0</v>
      </c>
      <c r="O84">
        <v>38.799999999999997</v>
      </c>
      <c r="Q84">
        <f t="shared" si="14"/>
        <v>9.79907600774531E-5</v>
      </c>
      <c r="R84">
        <f t="shared" si="15"/>
        <v>0</v>
      </c>
    </row>
    <row r="85" spans="1:18" x14ac:dyDescent="0.35">
      <c r="A85" s="1">
        <v>311941</v>
      </c>
      <c r="B85" s="2" t="s">
        <v>661</v>
      </c>
      <c r="E85">
        <f t="shared" si="8"/>
        <v>0</v>
      </c>
      <c r="F85">
        <f t="shared" si="9"/>
        <v>0</v>
      </c>
      <c r="I85">
        <f t="shared" si="10"/>
        <v>0</v>
      </c>
      <c r="J85">
        <f t="shared" si="11"/>
        <v>0</v>
      </c>
      <c r="K85">
        <v>109.5</v>
      </c>
      <c r="M85">
        <f t="shared" si="12"/>
        <v>2.9724280828490355E-4</v>
      </c>
      <c r="N85">
        <f t="shared" si="13"/>
        <v>0</v>
      </c>
      <c r="O85">
        <v>53.4</v>
      </c>
      <c r="Q85">
        <f t="shared" si="14"/>
        <v>1.3486357185917515E-4</v>
      </c>
      <c r="R85">
        <f t="shared" si="15"/>
        <v>0</v>
      </c>
    </row>
    <row r="86" spans="1:18" x14ac:dyDescent="0.35">
      <c r="A86" s="1">
        <v>311942</v>
      </c>
      <c r="B86" s="2" t="s">
        <v>662</v>
      </c>
      <c r="C86">
        <v>2.5</v>
      </c>
      <c r="E86">
        <f t="shared" si="8"/>
        <v>8.2110003757353771E-6</v>
      </c>
      <c r="F86">
        <f t="shared" si="9"/>
        <v>0</v>
      </c>
      <c r="G86">
        <v>2</v>
      </c>
      <c r="I86">
        <f t="shared" si="10"/>
        <v>1.3091061423260196E-5</v>
      </c>
      <c r="J86">
        <f t="shared" si="11"/>
        <v>0</v>
      </c>
      <c r="K86">
        <v>64.5</v>
      </c>
      <c r="M86">
        <f t="shared" si="12"/>
        <v>1.7508822953768292E-4</v>
      </c>
      <c r="N86">
        <f t="shared" si="13"/>
        <v>0</v>
      </c>
      <c r="O86">
        <v>114.2</v>
      </c>
      <c r="Q86">
        <f t="shared" si="14"/>
        <v>2.884161031145656E-4</v>
      </c>
      <c r="R86">
        <f t="shared" si="15"/>
        <v>0</v>
      </c>
    </row>
    <row r="87" spans="1:18" x14ac:dyDescent="0.35">
      <c r="A87" s="1">
        <v>311990</v>
      </c>
      <c r="B87" s="2" t="s">
        <v>663</v>
      </c>
      <c r="C87">
        <v>6.3</v>
      </c>
      <c r="E87">
        <f t="shared" si="8"/>
        <v>2.0691720946853146E-5</v>
      </c>
      <c r="F87">
        <f t="shared" si="9"/>
        <v>0</v>
      </c>
      <c r="I87">
        <f t="shared" si="10"/>
        <v>0</v>
      </c>
      <c r="J87">
        <f t="shared" si="11"/>
        <v>0</v>
      </c>
      <c r="K87">
        <v>51.7</v>
      </c>
      <c r="M87">
        <f t="shared" si="12"/>
        <v>1.403420382495846E-4</v>
      </c>
      <c r="N87">
        <f t="shared" si="13"/>
        <v>0</v>
      </c>
      <c r="O87">
        <v>29.2</v>
      </c>
      <c r="Q87">
        <f t="shared" si="14"/>
        <v>7.3745623563444091E-5</v>
      </c>
      <c r="R87">
        <f t="shared" si="15"/>
        <v>0</v>
      </c>
    </row>
    <row r="88" spans="1:18" x14ac:dyDescent="0.35">
      <c r="A88" s="1">
        <v>312110</v>
      </c>
      <c r="B88" s="2" t="s">
        <v>664</v>
      </c>
      <c r="C88">
        <v>6.9</v>
      </c>
      <c r="E88">
        <f t="shared" si="8"/>
        <v>2.2662361037029639E-5</v>
      </c>
      <c r="F88">
        <f t="shared" si="9"/>
        <v>0</v>
      </c>
      <c r="I88">
        <f t="shared" si="10"/>
        <v>0</v>
      </c>
      <c r="J88">
        <f t="shared" si="11"/>
        <v>0</v>
      </c>
      <c r="K88">
        <v>57.6</v>
      </c>
      <c r="M88">
        <f t="shared" si="12"/>
        <v>1.5635786079644243E-4</v>
      </c>
      <c r="N88">
        <f t="shared" si="13"/>
        <v>0</v>
      </c>
      <c r="O88">
        <v>65.099999999999994</v>
      </c>
      <c r="Q88">
        <f t="shared" si="14"/>
        <v>1.6441233198562363E-4</v>
      </c>
      <c r="R88">
        <f t="shared" si="15"/>
        <v>0</v>
      </c>
    </row>
    <row r="89" spans="1:18" x14ac:dyDescent="0.35">
      <c r="A89" s="1">
        <v>312120</v>
      </c>
      <c r="B89" s="2" t="s">
        <v>665</v>
      </c>
      <c r="E89">
        <f t="shared" si="8"/>
        <v>0</v>
      </c>
      <c r="F89">
        <f t="shared" si="9"/>
        <v>0</v>
      </c>
      <c r="I89">
        <f t="shared" si="10"/>
        <v>0</v>
      </c>
      <c r="J89">
        <f t="shared" si="11"/>
        <v>0</v>
      </c>
      <c r="K89">
        <v>104.6</v>
      </c>
      <c r="M89">
        <f t="shared" si="12"/>
        <v>2.839415319324284E-4</v>
      </c>
      <c r="N89">
        <f t="shared" si="13"/>
        <v>0</v>
      </c>
      <c r="Q89">
        <f t="shared" si="14"/>
        <v>0</v>
      </c>
      <c r="R89">
        <f t="shared" si="15"/>
        <v>0</v>
      </c>
    </row>
    <row r="90" spans="1:18" x14ac:dyDescent="0.35">
      <c r="A90" s="1">
        <v>312130</v>
      </c>
      <c r="B90" s="2" t="s">
        <v>666</v>
      </c>
      <c r="C90">
        <v>0.5</v>
      </c>
      <c r="E90">
        <f t="shared" si="8"/>
        <v>1.6422000751470753E-6</v>
      </c>
      <c r="F90">
        <f t="shared" si="9"/>
        <v>0</v>
      </c>
      <c r="I90">
        <f t="shared" si="10"/>
        <v>0</v>
      </c>
      <c r="J90">
        <f t="shared" si="11"/>
        <v>0</v>
      </c>
      <c r="K90">
        <v>1.1000000000000001</v>
      </c>
      <c r="M90">
        <f t="shared" si="12"/>
        <v>2.9860008138209492E-6</v>
      </c>
      <c r="N90">
        <f t="shared" si="13"/>
        <v>0</v>
      </c>
      <c r="O90">
        <v>2.4</v>
      </c>
      <c r="Q90">
        <f t="shared" si="14"/>
        <v>6.061284128502254E-6</v>
      </c>
      <c r="R90">
        <f t="shared" si="15"/>
        <v>0</v>
      </c>
    </row>
    <row r="91" spans="1:18" x14ac:dyDescent="0.35">
      <c r="A91" s="1">
        <v>312140</v>
      </c>
      <c r="B91" s="2" t="s">
        <v>667</v>
      </c>
      <c r="C91">
        <v>1.3</v>
      </c>
      <c r="E91">
        <f t="shared" si="8"/>
        <v>4.269720195382396E-6</v>
      </c>
      <c r="F91">
        <f t="shared" si="9"/>
        <v>0</v>
      </c>
      <c r="I91">
        <f t="shared" si="10"/>
        <v>0</v>
      </c>
      <c r="J91">
        <f t="shared" si="11"/>
        <v>0</v>
      </c>
      <c r="K91">
        <v>0.9</v>
      </c>
      <c r="M91">
        <f t="shared" si="12"/>
        <v>2.443091574944413E-6</v>
      </c>
      <c r="N91">
        <f t="shared" si="13"/>
        <v>0</v>
      </c>
      <c r="O91">
        <v>9</v>
      </c>
      <c r="Q91">
        <f t="shared" si="14"/>
        <v>2.2729815481883452E-5</v>
      </c>
      <c r="R91">
        <f t="shared" si="15"/>
        <v>0</v>
      </c>
    </row>
    <row r="92" spans="1:18" x14ac:dyDescent="0.35">
      <c r="A92" s="1">
        <v>312210</v>
      </c>
      <c r="B92" s="2" t="s">
        <v>174</v>
      </c>
      <c r="E92">
        <f t="shared" si="8"/>
        <v>0</v>
      </c>
      <c r="F92">
        <f t="shared" si="9"/>
        <v>0</v>
      </c>
      <c r="I92">
        <f t="shared" si="10"/>
        <v>0</v>
      </c>
      <c r="J92">
        <f t="shared" si="11"/>
        <v>0</v>
      </c>
      <c r="M92">
        <f t="shared" si="12"/>
        <v>0</v>
      </c>
      <c r="N92">
        <f t="shared" si="13"/>
        <v>0</v>
      </c>
      <c r="Q92">
        <f t="shared" si="14"/>
        <v>0</v>
      </c>
      <c r="R92">
        <f t="shared" si="15"/>
        <v>0</v>
      </c>
    </row>
    <row r="93" spans="1:18" x14ac:dyDescent="0.35">
      <c r="A93" s="1">
        <v>312221</v>
      </c>
      <c r="B93" s="2" t="s">
        <v>668</v>
      </c>
      <c r="E93">
        <f t="shared" si="8"/>
        <v>0</v>
      </c>
      <c r="F93">
        <f t="shared" si="9"/>
        <v>0</v>
      </c>
      <c r="I93">
        <f t="shared" si="10"/>
        <v>0</v>
      </c>
      <c r="J93">
        <f t="shared" si="11"/>
        <v>0</v>
      </c>
      <c r="K93">
        <v>-4</v>
      </c>
      <c r="M93">
        <f t="shared" si="12"/>
        <v>-1.0858184777530724E-5</v>
      </c>
      <c r="N93">
        <f t="shared" si="13"/>
        <v>0</v>
      </c>
      <c r="O93">
        <v>-62.4</v>
      </c>
      <c r="Q93">
        <f t="shared" si="14"/>
        <v>-1.5759338734105859E-4</v>
      </c>
      <c r="R93">
        <f t="shared" si="15"/>
        <v>0</v>
      </c>
    </row>
    <row r="94" spans="1:18" x14ac:dyDescent="0.35">
      <c r="A94" s="1">
        <v>312229</v>
      </c>
      <c r="B94" s="2" t="s">
        <v>669</v>
      </c>
      <c r="E94">
        <f t="shared" si="8"/>
        <v>0</v>
      </c>
      <c r="F94">
        <f t="shared" si="9"/>
        <v>0</v>
      </c>
      <c r="I94">
        <f t="shared" si="10"/>
        <v>0</v>
      </c>
      <c r="J94">
        <f t="shared" si="11"/>
        <v>0</v>
      </c>
      <c r="M94">
        <f t="shared" si="12"/>
        <v>0</v>
      </c>
      <c r="N94">
        <f t="shared" si="13"/>
        <v>0</v>
      </c>
      <c r="Q94">
        <f t="shared" si="14"/>
        <v>0</v>
      </c>
      <c r="R94">
        <f t="shared" si="15"/>
        <v>0</v>
      </c>
    </row>
    <row r="95" spans="1:18" x14ac:dyDescent="0.35">
      <c r="A95" s="1">
        <v>313100</v>
      </c>
      <c r="B95" s="2" t="s">
        <v>670</v>
      </c>
      <c r="C95">
        <v>0.9</v>
      </c>
      <c r="E95">
        <f t="shared" si="8"/>
        <v>2.9559601352647356E-6</v>
      </c>
      <c r="F95">
        <f t="shared" si="9"/>
        <v>0</v>
      </c>
      <c r="G95">
        <v>2.2999999999999998</v>
      </c>
      <c r="I95">
        <f t="shared" si="10"/>
        <v>1.5054720636749223E-5</v>
      </c>
      <c r="J95">
        <f t="shared" si="11"/>
        <v>0</v>
      </c>
      <c r="M95">
        <f t="shared" si="12"/>
        <v>0</v>
      </c>
      <c r="N95">
        <f t="shared" si="13"/>
        <v>0</v>
      </c>
      <c r="Q95">
        <f t="shared" si="14"/>
        <v>0</v>
      </c>
      <c r="R95">
        <f t="shared" si="15"/>
        <v>0</v>
      </c>
    </row>
    <row r="96" spans="1:18" x14ac:dyDescent="0.35">
      <c r="A96" s="1">
        <v>313210</v>
      </c>
      <c r="B96" s="2" t="s">
        <v>671</v>
      </c>
      <c r="C96">
        <v>21.4</v>
      </c>
      <c r="E96">
        <f t="shared" si="8"/>
        <v>7.028616321629482E-5</v>
      </c>
      <c r="F96">
        <f t="shared" si="9"/>
        <v>0</v>
      </c>
      <c r="G96">
        <v>10.3</v>
      </c>
      <c r="I96">
        <f t="shared" si="10"/>
        <v>6.7418966329790015E-5</v>
      </c>
      <c r="J96">
        <f t="shared" si="11"/>
        <v>0</v>
      </c>
      <c r="K96">
        <v>83.3</v>
      </c>
      <c r="M96">
        <f t="shared" si="12"/>
        <v>2.261216979920773E-4</v>
      </c>
      <c r="N96">
        <f t="shared" si="13"/>
        <v>0</v>
      </c>
      <c r="O96">
        <v>285.39999999999998</v>
      </c>
      <c r="Q96">
        <f t="shared" si="14"/>
        <v>7.2078770428105966E-4</v>
      </c>
      <c r="R96">
        <f t="shared" si="15"/>
        <v>0</v>
      </c>
    </row>
    <row r="97" spans="1:18" x14ac:dyDescent="0.35">
      <c r="A97" s="1">
        <v>313220</v>
      </c>
      <c r="B97" s="2" t="s">
        <v>672</v>
      </c>
      <c r="C97">
        <v>20.9</v>
      </c>
      <c r="E97">
        <f t="shared" si="8"/>
        <v>6.8643963141147742E-5</v>
      </c>
      <c r="F97">
        <f t="shared" si="9"/>
        <v>0</v>
      </c>
      <c r="I97">
        <f t="shared" si="10"/>
        <v>0</v>
      </c>
      <c r="J97">
        <f t="shared" si="11"/>
        <v>0</v>
      </c>
      <c r="M97">
        <f t="shared" si="12"/>
        <v>0</v>
      </c>
      <c r="N97">
        <f t="shared" si="13"/>
        <v>0</v>
      </c>
      <c r="Q97">
        <f t="shared" si="14"/>
        <v>0</v>
      </c>
      <c r="R97">
        <f t="shared" si="15"/>
        <v>0</v>
      </c>
    </row>
    <row r="98" spans="1:18" x14ac:dyDescent="0.35">
      <c r="A98" s="1">
        <v>313230</v>
      </c>
      <c r="B98" s="2" t="s">
        <v>673</v>
      </c>
      <c r="C98">
        <v>0.9</v>
      </c>
      <c r="E98">
        <f t="shared" si="8"/>
        <v>2.9559601352647356E-6</v>
      </c>
      <c r="F98">
        <f t="shared" si="9"/>
        <v>0</v>
      </c>
      <c r="G98">
        <v>11.8</v>
      </c>
      <c r="I98">
        <f t="shared" si="10"/>
        <v>7.7237262397235158E-5</v>
      </c>
      <c r="J98">
        <f t="shared" si="11"/>
        <v>0</v>
      </c>
      <c r="K98">
        <v>2.2999999999999998</v>
      </c>
      <c r="M98">
        <f t="shared" si="12"/>
        <v>6.2434562470801655E-6</v>
      </c>
      <c r="N98">
        <f t="shared" si="13"/>
        <v>0</v>
      </c>
      <c r="O98">
        <v>6.7</v>
      </c>
      <c r="Q98">
        <f t="shared" si="14"/>
        <v>1.6921084858735459E-5</v>
      </c>
      <c r="R98">
        <f t="shared" si="15"/>
        <v>0</v>
      </c>
    </row>
    <row r="99" spans="1:18" x14ac:dyDescent="0.35">
      <c r="A99" s="1">
        <v>313240</v>
      </c>
      <c r="B99" s="2" t="s">
        <v>187</v>
      </c>
      <c r="E99">
        <f t="shared" si="8"/>
        <v>0</v>
      </c>
      <c r="F99">
        <f t="shared" si="9"/>
        <v>0</v>
      </c>
      <c r="I99">
        <f t="shared" si="10"/>
        <v>0</v>
      </c>
      <c r="J99">
        <f t="shared" si="11"/>
        <v>0</v>
      </c>
      <c r="M99">
        <f t="shared" si="12"/>
        <v>0</v>
      </c>
      <c r="N99">
        <f t="shared" si="13"/>
        <v>0</v>
      </c>
      <c r="Q99">
        <f t="shared" si="14"/>
        <v>0</v>
      </c>
      <c r="R99">
        <f t="shared" si="15"/>
        <v>0</v>
      </c>
    </row>
    <row r="100" spans="1:18" x14ac:dyDescent="0.35">
      <c r="A100" s="1">
        <v>313310</v>
      </c>
      <c r="B100" s="2" t="s">
        <v>674</v>
      </c>
      <c r="E100">
        <f t="shared" si="8"/>
        <v>0</v>
      </c>
      <c r="F100">
        <f t="shared" si="9"/>
        <v>0</v>
      </c>
      <c r="I100">
        <f t="shared" si="10"/>
        <v>0</v>
      </c>
      <c r="J100">
        <f t="shared" si="11"/>
        <v>0</v>
      </c>
      <c r="M100">
        <f t="shared" si="12"/>
        <v>0</v>
      </c>
      <c r="N100">
        <f t="shared" si="13"/>
        <v>0</v>
      </c>
      <c r="Q100">
        <f t="shared" si="14"/>
        <v>0</v>
      </c>
      <c r="R100">
        <f t="shared" si="15"/>
        <v>0</v>
      </c>
    </row>
    <row r="101" spans="1:18" x14ac:dyDescent="0.35">
      <c r="A101" s="1">
        <v>313320</v>
      </c>
      <c r="B101" s="2" t="s">
        <v>675</v>
      </c>
      <c r="C101">
        <v>0.5</v>
      </c>
      <c r="E101">
        <f t="shared" si="8"/>
        <v>1.6422000751470753E-6</v>
      </c>
      <c r="F101">
        <f t="shared" si="9"/>
        <v>0</v>
      </c>
      <c r="G101">
        <v>2.2000000000000002</v>
      </c>
      <c r="I101">
        <f t="shared" si="10"/>
        <v>1.4400167565586216E-5</v>
      </c>
      <c r="J101">
        <f t="shared" si="11"/>
        <v>0</v>
      </c>
      <c r="M101">
        <f t="shared" si="12"/>
        <v>0</v>
      </c>
      <c r="N101">
        <f t="shared" si="13"/>
        <v>0</v>
      </c>
      <c r="O101">
        <v>29.1</v>
      </c>
      <c r="Q101">
        <f t="shared" si="14"/>
        <v>7.3493070058089832E-5</v>
      </c>
      <c r="R101">
        <f t="shared" si="15"/>
        <v>0</v>
      </c>
    </row>
    <row r="102" spans="1:18" x14ac:dyDescent="0.35">
      <c r="A102" s="1">
        <v>314110</v>
      </c>
      <c r="B102" s="2" t="s">
        <v>676</v>
      </c>
      <c r="E102">
        <f t="shared" si="8"/>
        <v>0</v>
      </c>
      <c r="F102">
        <f t="shared" si="9"/>
        <v>0</v>
      </c>
      <c r="G102">
        <v>9.1999999999999993</v>
      </c>
      <c r="H102">
        <v>22.8</v>
      </c>
      <c r="I102">
        <f t="shared" si="10"/>
        <v>0</v>
      </c>
      <c r="J102">
        <f t="shared" si="11"/>
        <v>0</v>
      </c>
      <c r="L102">
        <v>13.5</v>
      </c>
      <c r="M102">
        <f t="shared" si="12"/>
        <v>0</v>
      </c>
      <c r="N102">
        <f t="shared" si="13"/>
        <v>2.7711350363839764E-4</v>
      </c>
      <c r="P102">
        <v>12.3</v>
      </c>
      <c r="Q102">
        <f t="shared" si="14"/>
        <v>0</v>
      </c>
      <c r="R102">
        <f t="shared" si="15"/>
        <v>9.2988092988092959E-5</v>
      </c>
    </row>
    <row r="103" spans="1:18" x14ac:dyDescent="0.35">
      <c r="A103" s="1">
        <v>314120</v>
      </c>
      <c r="B103" s="2" t="s">
        <v>677</v>
      </c>
      <c r="C103">
        <v>7</v>
      </c>
      <c r="E103">
        <f t="shared" si="8"/>
        <v>2.2990801052059054E-5</v>
      </c>
      <c r="F103">
        <f t="shared" si="9"/>
        <v>0</v>
      </c>
      <c r="G103">
        <v>14.1</v>
      </c>
      <c r="I103">
        <f t="shared" si="10"/>
        <v>9.2291983033984375E-5</v>
      </c>
      <c r="J103">
        <f t="shared" si="11"/>
        <v>0</v>
      </c>
      <c r="K103">
        <v>43.5</v>
      </c>
      <c r="M103">
        <f t="shared" si="12"/>
        <v>1.1808275945564662E-4</v>
      </c>
      <c r="N103">
        <f t="shared" si="13"/>
        <v>0</v>
      </c>
      <c r="O103">
        <v>269.7</v>
      </c>
      <c r="Q103">
        <f t="shared" si="14"/>
        <v>6.8113680394044074E-4</v>
      </c>
      <c r="R103">
        <f t="shared" si="15"/>
        <v>0</v>
      </c>
    </row>
    <row r="104" spans="1:18" x14ac:dyDescent="0.35">
      <c r="A104" s="1">
        <v>314910</v>
      </c>
      <c r="B104" s="2" t="s">
        <v>678</v>
      </c>
      <c r="C104">
        <v>24.7</v>
      </c>
      <c r="E104">
        <f t="shared" si="8"/>
        <v>8.1124683712265519E-5</v>
      </c>
      <c r="F104">
        <f t="shared" si="9"/>
        <v>0</v>
      </c>
      <c r="G104">
        <v>2.5</v>
      </c>
      <c r="I104">
        <f t="shared" si="10"/>
        <v>1.6363826779075245E-5</v>
      </c>
      <c r="J104">
        <f t="shared" si="11"/>
        <v>0</v>
      </c>
      <c r="K104">
        <v>1.3</v>
      </c>
      <c r="M104">
        <f t="shared" si="12"/>
        <v>3.5289100526974853E-6</v>
      </c>
      <c r="N104">
        <f t="shared" si="13"/>
        <v>0</v>
      </c>
      <c r="O104">
        <v>14</v>
      </c>
      <c r="Q104">
        <f t="shared" si="14"/>
        <v>3.5357490749596485E-5</v>
      </c>
      <c r="R104">
        <f t="shared" si="15"/>
        <v>0</v>
      </c>
    </row>
    <row r="105" spans="1:18" x14ac:dyDescent="0.35">
      <c r="A105" s="1">
        <v>314992</v>
      </c>
      <c r="B105" s="2" t="s">
        <v>679</v>
      </c>
      <c r="E105">
        <f t="shared" si="8"/>
        <v>0</v>
      </c>
      <c r="F105">
        <f t="shared" si="9"/>
        <v>0</v>
      </c>
      <c r="I105">
        <f t="shared" si="10"/>
        <v>0</v>
      </c>
      <c r="J105">
        <f t="shared" si="11"/>
        <v>0</v>
      </c>
      <c r="M105">
        <f t="shared" si="12"/>
        <v>0</v>
      </c>
      <c r="N105">
        <f t="shared" si="13"/>
        <v>0</v>
      </c>
      <c r="Q105">
        <f t="shared" si="14"/>
        <v>0</v>
      </c>
      <c r="R105">
        <f t="shared" si="15"/>
        <v>0</v>
      </c>
    </row>
    <row r="106" spans="1:18" x14ac:dyDescent="0.35">
      <c r="A106" s="1" t="s">
        <v>680</v>
      </c>
      <c r="B106" s="2" t="s">
        <v>681</v>
      </c>
      <c r="C106">
        <v>83.1</v>
      </c>
      <c r="E106">
        <f t="shared" si="8"/>
        <v>2.7293365248944387E-4</v>
      </c>
      <c r="F106">
        <f t="shared" si="9"/>
        <v>0</v>
      </c>
      <c r="G106">
        <v>57.1</v>
      </c>
      <c r="I106">
        <f t="shared" si="10"/>
        <v>3.737498036340786E-4</v>
      </c>
      <c r="J106">
        <f t="shared" si="11"/>
        <v>0</v>
      </c>
      <c r="K106">
        <v>45.7</v>
      </c>
      <c r="M106">
        <f t="shared" si="12"/>
        <v>1.2405476108328853E-4</v>
      </c>
      <c r="N106">
        <f t="shared" si="13"/>
        <v>0</v>
      </c>
      <c r="O106">
        <v>153.6</v>
      </c>
      <c r="Q106">
        <f t="shared" si="14"/>
        <v>3.8792218422414426E-4</v>
      </c>
      <c r="R106">
        <f t="shared" si="15"/>
        <v>0</v>
      </c>
    </row>
    <row r="107" spans="1:18" x14ac:dyDescent="0.35">
      <c r="A107" s="1">
        <v>315111</v>
      </c>
      <c r="B107" s="2" t="s">
        <v>682</v>
      </c>
      <c r="E107">
        <f t="shared" si="8"/>
        <v>0</v>
      </c>
      <c r="F107">
        <f t="shared" si="9"/>
        <v>0</v>
      </c>
      <c r="I107">
        <f t="shared" si="10"/>
        <v>0</v>
      </c>
      <c r="J107">
        <f t="shared" si="11"/>
        <v>0</v>
      </c>
      <c r="M107">
        <f t="shared" si="12"/>
        <v>0</v>
      </c>
      <c r="N107">
        <f t="shared" si="13"/>
        <v>0</v>
      </c>
      <c r="Q107">
        <f t="shared" si="14"/>
        <v>0</v>
      </c>
      <c r="R107">
        <f t="shared" si="15"/>
        <v>0</v>
      </c>
    </row>
    <row r="108" spans="1:18" x14ac:dyDescent="0.35">
      <c r="A108" s="1">
        <v>315119</v>
      </c>
      <c r="B108" s="2" t="s">
        <v>683</v>
      </c>
      <c r="E108">
        <f t="shared" si="8"/>
        <v>0</v>
      </c>
      <c r="F108">
        <f t="shared" si="9"/>
        <v>0</v>
      </c>
      <c r="I108">
        <f t="shared" si="10"/>
        <v>0</v>
      </c>
      <c r="J108">
        <f t="shared" si="11"/>
        <v>0</v>
      </c>
      <c r="M108">
        <f t="shared" si="12"/>
        <v>0</v>
      </c>
      <c r="N108">
        <f t="shared" si="13"/>
        <v>0</v>
      </c>
      <c r="Q108">
        <f t="shared" si="14"/>
        <v>0</v>
      </c>
      <c r="R108">
        <f t="shared" si="15"/>
        <v>0</v>
      </c>
    </row>
    <row r="109" spans="1:18" x14ac:dyDescent="0.35">
      <c r="A109" s="1">
        <v>315200</v>
      </c>
      <c r="B109" s="2" t="s">
        <v>684</v>
      </c>
      <c r="C109">
        <v>454</v>
      </c>
      <c r="E109">
        <f t="shared" si="8"/>
        <v>1.4911176682335444E-3</v>
      </c>
      <c r="F109">
        <f t="shared" si="9"/>
        <v>0</v>
      </c>
      <c r="I109">
        <f t="shared" si="10"/>
        <v>0</v>
      </c>
      <c r="J109">
        <f t="shared" si="11"/>
        <v>0</v>
      </c>
      <c r="K109">
        <v>-15.4</v>
      </c>
      <c r="M109">
        <f t="shared" si="12"/>
        <v>-4.1804011393493287E-5</v>
      </c>
      <c r="N109">
        <f t="shared" si="13"/>
        <v>0</v>
      </c>
      <c r="O109">
        <v>1442</v>
      </c>
      <c r="Q109">
        <f t="shared" si="14"/>
        <v>3.6418215472084378E-3</v>
      </c>
      <c r="R109">
        <f t="shared" si="15"/>
        <v>0</v>
      </c>
    </row>
    <row r="110" spans="1:18" x14ac:dyDescent="0.35">
      <c r="A110" s="1">
        <v>315900</v>
      </c>
      <c r="B110" s="2" t="s">
        <v>685</v>
      </c>
      <c r="C110">
        <v>0.5</v>
      </c>
      <c r="E110">
        <f t="shared" si="8"/>
        <v>1.6422000751470753E-6</v>
      </c>
      <c r="F110">
        <f t="shared" si="9"/>
        <v>0</v>
      </c>
      <c r="G110">
        <v>4.7</v>
      </c>
      <c r="I110">
        <f t="shared" si="10"/>
        <v>3.0763994344661463E-5</v>
      </c>
      <c r="J110">
        <f t="shared" si="11"/>
        <v>0</v>
      </c>
      <c r="K110">
        <v>0.3</v>
      </c>
      <c r="M110">
        <f t="shared" si="12"/>
        <v>8.143638583148042E-7</v>
      </c>
      <c r="N110">
        <f t="shared" si="13"/>
        <v>0</v>
      </c>
      <c r="O110">
        <v>127.3</v>
      </c>
      <c r="Q110">
        <f t="shared" si="14"/>
        <v>3.215006123159737E-4</v>
      </c>
      <c r="R110">
        <f t="shared" si="15"/>
        <v>0</v>
      </c>
    </row>
    <row r="111" spans="1:18" x14ac:dyDescent="0.35">
      <c r="A111" s="1">
        <v>316100</v>
      </c>
      <c r="B111" s="2" t="s">
        <v>686</v>
      </c>
      <c r="C111">
        <v>1</v>
      </c>
      <c r="E111">
        <f t="shared" si="8"/>
        <v>3.2844001502941506E-6</v>
      </c>
      <c r="F111">
        <f t="shared" si="9"/>
        <v>0</v>
      </c>
      <c r="G111">
        <v>1.3</v>
      </c>
      <c r="I111">
        <f t="shared" si="10"/>
        <v>8.5091899251191271E-6</v>
      </c>
      <c r="J111">
        <f t="shared" si="11"/>
        <v>0</v>
      </c>
      <c r="M111">
        <f t="shared" si="12"/>
        <v>0</v>
      </c>
      <c r="N111">
        <f t="shared" si="13"/>
        <v>0</v>
      </c>
      <c r="Q111">
        <f t="shared" si="14"/>
        <v>0</v>
      </c>
      <c r="R111">
        <f t="shared" si="15"/>
        <v>0</v>
      </c>
    </row>
    <row r="112" spans="1:18" x14ac:dyDescent="0.35">
      <c r="A112" s="1">
        <v>316200</v>
      </c>
      <c r="B112" s="2" t="s">
        <v>687</v>
      </c>
      <c r="C112">
        <v>9.6</v>
      </c>
      <c r="E112">
        <f t="shared" si="8"/>
        <v>3.1530241442823841E-5</v>
      </c>
      <c r="F112">
        <f t="shared" si="9"/>
        <v>0</v>
      </c>
      <c r="G112">
        <v>0.9</v>
      </c>
      <c r="I112">
        <f t="shared" si="10"/>
        <v>5.8909776404670881E-6</v>
      </c>
      <c r="J112">
        <f t="shared" si="11"/>
        <v>0</v>
      </c>
      <c r="K112">
        <v>1.8</v>
      </c>
      <c r="M112">
        <f t="shared" si="12"/>
        <v>4.8861831498888261E-6</v>
      </c>
      <c r="N112">
        <f t="shared" si="13"/>
        <v>0</v>
      </c>
      <c r="O112">
        <v>116.9</v>
      </c>
      <c r="Q112">
        <f t="shared" si="14"/>
        <v>2.9523504775913061E-4</v>
      </c>
      <c r="R112">
        <f t="shared" si="15"/>
        <v>0</v>
      </c>
    </row>
    <row r="113" spans="1:18" x14ac:dyDescent="0.35">
      <c r="A113" s="1">
        <v>316900</v>
      </c>
      <c r="B113" s="2" t="s">
        <v>688</v>
      </c>
      <c r="C113">
        <v>14</v>
      </c>
      <c r="E113">
        <f t="shared" si="8"/>
        <v>4.5981602104118109E-5</v>
      </c>
      <c r="F113">
        <f t="shared" si="9"/>
        <v>0</v>
      </c>
      <c r="G113">
        <v>3.2</v>
      </c>
      <c r="I113">
        <f t="shared" si="10"/>
        <v>2.0945698277216312E-5</v>
      </c>
      <c r="J113">
        <f t="shared" si="11"/>
        <v>0</v>
      </c>
      <c r="M113">
        <f t="shared" si="12"/>
        <v>0</v>
      </c>
      <c r="N113">
        <f t="shared" si="13"/>
        <v>0</v>
      </c>
      <c r="O113">
        <v>66.2</v>
      </c>
      <c r="Q113">
        <f t="shared" si="14"/>
        <v>1.6719042054452052E-4</v>
      </c>
      <c r="R113">
        <f t="shared" si="15"/>
        <v>0</v>
      </c>
    </row>
    <row r="114" spans="1:18" x14ac:dyDescent="0.35">
      <c r="A114" s="1">
        <v>321113</v>
      </c>
      <c r="B114" s="2" t="s">
        <v>689</v>
      </c>
      <c r="E114">
        <f t="shared" si="8"/>
        <v>0</v>
      </c>
      <c r="F114">
        <f t="shared" si="9"/>
        <v>0</v>
      </c>
      <c r="I114">
        <f t="shared" si="10"/>
        <v>0</v>
      </c>
      <c r="J114">
        <f t="shared" si="11"/>
        <v>0</v>
      </c>
      <c r="K114">
        <v>139.19999999999999</v>
      </c>
      <c r="M114">
        <f t="shared" si="12"/>
        <v>3.7786483025806916E-4</v>
      </c>
      <c r="N114">
        <f t="shared" si="13"/>
        <v>0</v>
      </c>
      <c r="O114">
        <v>100</v>
      </c>
      <c r="Q114">
        <f t="shared" si="14"/>
        <v>2.5255350535426059E-4</v>
      </c>
      <c r="R114">
        <f t="shared" si="15"/>
        <v>0</v>
      </c>
    </row>
    <row r="115" spans="1:18" x14ac:dyDescent="0.35">
      <c r="A115" s="1">
        <v>321114</v>
      </c>
      <c r="B115" s="2" t="s">
        <v>690</v>
      </c>
      <c r="C115">
        <v>0.9</v>
      </c>
      <c r="E115">
        <f t="shared" si="8"/>
        <v>2.9559601352647356E-6</v>
      </c>
      <c r="F115">
        <f t="shared" si="9"/>
        <v>0</v>
      </c>
      <c r="G115">
        <v>3.1</v>
      </c>
      <c r="I115">
        <f t="shared" si="10"/>
        <v>2.0291145206053303E-5</v>
      </c>
      <c r="J115">
        <f t="shared" si="11"/>
        <v>0</v>
      </c>
      <c r="K115">
        <v>1</v>
      </c>
      <c r="M115">
        <f t="shared" si="12"/>
        <v>2.7145461943826811E-6</v>
      </c>
      <c r="N115">
        <f t="shared" si="13"/>
        <v>0</v>
      </c>
      <c r="O115">
        <v>9.4</v>
      </c>
      <c r="Q115">
        <f t="shared" si="14"/>
        <v>2.3740029503300495E-5</v>
      </c>
      <c r="R115">
        <f t="shared" si="15"/>
        <v>0</v>
      </c>
    </row>
    <row r="116" spans="1:18" x14ac:dyDescent="0.35">
      <c r="A116" s="1">
        <v>321219</v>
      </c>
      <c r="B116" s="2" t="s">
        <v>691</v>
      </c>
      <c r="E116">
        <f t="shared" si="8"/>
        <v>0</v>
      </c>
      <c r="F116">
        <f t="shared" si="9"/>
        <v>0</v>
      </c>
      <c r="I116">
        <f t="shared" si="10"/>
        <v>0</v>
      </c>
      <c r="J116">
        <f t="shared" si="11"/>
        <v>0</v>
      </c>
      <c r="K116">
        <v>13.7</v>
      </c>
      <c r="M116">
        <f t="shared" si="12"/>
        <v>3.7189282863042728E-5</v>
      </c>
      <c r="N116">
        <f t="shared" si="13"/>
        <v>0</v>
      </c>
      <c r="O116">
        <v>49.5</v>
      </c>
      <c r="Q116">
        <f t="shared" si="14"/>
        <v>1.2501398515035899E-4</v>
      </c>
      <c r="R116">
        <f t="shared" si="15"/>
        <v>0</v>
      </c>
    </row>
    <row r="117" spans="1:18" x14ac:dyDescent="0.35">
      <c r="A117" s="1" t="s">
        <v>692</v>
      </c>
      <c r="B117" s="2" t="s">
        <v>693</v>
      </c>
      <c r="E117">
        <f t="shared" si="8"/>
        <v>0</v>
      </c>
      <c r="F117">
        <f t="shared" si="9"/>
        <v>0</v>
      </c>
      <c r="G117">
        <v>1</v>
      </c>
      <c r="I117">
        <f t="shared" si="10"/>
        <v>6.545530711630098E-6</v>
      </c>
      <c r="J117">
        <f t="shared" si="11"/>
        <v>0</v>
      </c>
      <c r="K117">
        <v>56.4</v>
      </c>
      <c r="M117">
        <f t="shared" si="12"/>
        <v>1.5310040536318319E-4</v>
      </c>
      <c r="N117">
        <f t="shared" si="13"/>
        <v>0</v>
      </c>
      <c r="O117">
        <v>48.4</v>
      </c>
      <c r="Q117">
        <f t="shared" si="14"/>
        <v>1.2223589659146212E-4</v>
      </c>
      <c r="R117">
        <f t="shared" si="15"/>
        <v>0</v>
      </c>
    </row>
    <row r="118" spans="1:18" x14ac:dyDescent="0.35">
      <c r="A118" s="1" t="s">
        <v>694</v>
      </c>
      <c r="B118" s="2" t="s">
        <v>695</v>
      </c>
      <c r="E118">
        <f t="shared" si="8"/>
        <v>0</v>
      </c>
      <c r="F118">
        <f t="shared" si="9"/>
        <v>0</v>
      </c>
      <c r="I118">
        <f t="shared" si="10"/>
        <v>0</v>
      </c>
      <c r="J118">
        <f t="shared" si="11"/>
        <v>0</v>
      </c>
      <c r="K118">
        <v>24.2</v>
      </c>
      <c r="M118">
        <f t="shared" si="12"/>
        <v>6.5692017904060877E-5</v>
      </c>
      <c r="N118">
        <f t="shared" si="13"/>
        <v>0</v>
      </c>
      <c r="O118">
        <v>20.9</v>
      </c>
      <c r="Q118">
        <f t="shared" si="14"/>
        <v>5.2783682619040455E-5</v>
      </c>
      <c r="R118">
        <f t="shared" si="15"/>
        <v>0</v>
      </c>
    </row>
    <row r="119" spans="1:18" x14ac:dyDescent="0.35">
      <c r="A119" s="1">
        <v>321911</v>
      </c>
      <c r="B119" s="2" t="s">
        <v>696</v>
      </c>
      <c r="E119">
        <f t="shared" si="8"/>
        <v>0</v>
      </c>
      <c r="F119">
        <f t="shared" si="9"/>
        <v>0</v>
      </c>
      <c r="I119">
        <f t="shared" si="10"/>
        <v>0</v>
      </c>
      <c r="J119">
        <f t="shared" si="11"/>
        <v>0</v>
      </c>
      <c r="K119">
        <v>91.4</v>
      </c>
      <c r="M119">
        <f t="shared" si="12"/>
        <v>2.4810952216657706E-4</v>
      </c>
      <c r="N119">
        <f t="shared" si="13"/>
        <v>0</v>
      </c>
      <c r="O119">
        <v>79.2</v>
      </c>
      <c r="Q119">
        <f t="shared" si="14"/>
        <v>2.000223762405744E-4</v>
      </c>
      <c r="R119">
        <f t="shared" si="15"/>
        <v>0</v>
      </c>
    </row>
    <row r="120" spans="1:18" x14ac:dyDescent="0.35">
      <c r="A120" s="1">
        <v>321912</v>
      </c>
      <c r="B120" s="2" t="s">
        <v>697</v>
      </c>
      <c r="C120">
        <v>2.2000000000000002</v>
      </c>
      <c r="E120">
        <f t="shared" si="8"/>
        <v>7.225680330647132E-6</v>
      </c>
      <c r="F120">
        <f t="shared" si="9"/>
        <v>0</v>
      </c>
      <c r="G120">
        <v>1.5</v>
      </c>
      <c r="I120">
        <f t="shared" si="10"/>
        <v>9.8182960674451471E-6</v>
      </c>
      <c r="J120">
        <f t="shared" si="11"/>
        <v>0</v>
      </c>
      <c r="K120">
        <v>12.1</v>
      </c>
      <c r="M120">
        <f t="shared" si="12"/>
        <v>3.2846008952030439E-5</v>
      </c>
      <c r="N120">
        <f t="shared" si="13"/>
        <v>0</v>
      </c>
      <c r="O120">
        <v>31.2</v>
      </c>
      <c r="Q120">
        <f t="shared" si="14"/>
        <v>7.8796693670529297E-5</v>
      </c>
      <c r="R120">
        <f t="shared" si="15"/>
        <v>0</v>
      </c>
    </row>
    <row r="121" spans="1:18" x14ac:dyDescent="0.35">
      <c r="A121" s="1">
        <v>321918</v>
      </c>
      <c r="B121" s="2" t="s">
        <v>698</v>
      </c>
      <c r="E121">
        <f t="shared" si="8"/>
        <v>0</v>
      </c>
      <c r="F121">
        <f t="shared" si="9"/>
        <v>0</v>
      </c>
      <c r="I121">
        <f t="shared" si="10"/>
        <v>0</v>
      </c>
      <c r="J121">
        <f t="shared" si="11"/>
        <v>0</v>
      </c>
      <c r="K121">
        <v>49.5</v>
      </c>
      <c r="M121">
        <f t="shared" si="12"/>
        <v>1.343700366219427E-4</v>
      </c>
      <c r="N121">
        <f t="shared" si="13"/>
        <v>0</v>
      </c>
      <c r="O121">
        <v>43</v>
      </c>
      <c r="Q121">
        <f t="shared" si="14"/>
        <v>1.0859800730233204E-4</v>
      </c>
      <c r="R121">
        <f t="shared" si="15"/>
        <v>0</v>
      </c>
    </row>
    <row r="122" spans="1:18" x14ac:dyDescent="0.35">
      <c r="A122" s="1">
        <v>321920</v>
      </c>
      <c r="B122" s="2" t="s">
        <v>699</v>
      </c>
      <c r="C122">
        <v>3.8</v>
      </c>
      <c r="E122">
        <f t="shared" si="8"/>
        <v>1.2480720571117771E-5</v>
      </c>
      <c r="F122">
        <f t="shared" si="9"/>
        <v>0</v>
      </c>
      <c r="G122">
        <v>6</v>
      </c>
      <c r="I122">
        <f t="shared" si="10"/>
        <v>3.9273184269780588E-5</v>
      </c>
      <c r="J122">
        <f t="shared" si="11"/>
        <v>0</v>
      </c>
      <c r="K122">
        <v>8</v>
      </c>
      <c r="M122">
        <f t="shared" si="12"/>
        <v>2.1716369555061449E-5</v>
      </c>
      <c r="N122">
        <f t="shared" si="13"/>
        <v>0</v>
      </c>
      <c r="O122">
        <v>18.3</v>
      </c>
      <c r="Q122">
        <f t="shared" si="14"/>
        <v>4.6217291479829688E-5</v>
      </c>
      <c r="R122">
        <f t="shared" si="15"/>
        <v>0</v>
      </c>
    </row>
    <row r="123" spans="1:18" x14ac:dyDescent="0.35">
      <c r="A123" s="1">
        <v>321991</v>
      </c>
      <c r="B123" s="2" t="s">
        <v>700</v>
      </c>
      <c r="E123">
        <f t="shared" si="8"/>
        <v>0</v>
      </c>
      <c r="F123">
        <f t="shared" si="9"/>
        <v>0</v>
      </c>
      <c r="H123">
        <v>0.7</v>
      </c>
      <c r="I123">
        <f t="shared" si="10"/>
        <v>0</v>
      </c>
      <c r="J123">
        <f t="shared" si="11"/>
        <v>2.1594940613913314E-5</v>
      </c>
      <c r="M123">
        <f t="shared" si="12"/>
        <v>0</v>
      </c>
      <c r="N123">
        <f t="shared" si="13"/>
        <v>0</v>
      </c>
      <c r="Q123">
        <f t="shared" si="14"/>
        <v>0</v>
      </c>
      <c r="R123">
        <f t="shared" si="15"/>
        <v>0</v>
      </c>
    </row>
    <row r="124" spans="1:18" x14ac:dyDescent="0.35">
      <c r="A124" s="1">
        <v>321992</v>
      </c>
      <c r="B124" s="2" t="s">
        <v>701</v>
      </c>
      <c r="C124">
        <v>2.9</v>
      </c>
      <c r="E124">
        <f t="shared" si="8"/>
        <v>9.5247604358530354E-6</v>
      </c>
      <c r="F124">
        <f t="shared" si="9"/>
        <v>0</v>
      </c>
      <c r="I124">
        <f t="shared" si="10"/>
        <v>0</v>
      </c>
      <c r="J124">
        <f t="shared" si="11"/>
        <v>0</v>
      </c>
      <c r="K124">
        <v>3.9</v>
      </c>
      <c r="M124">
        <f t="shared" si="12"/>
        <v>1.0586730158092455E-5</v>
      </c>
      <c r="N124">
        <f t="shared" si="13"/>
        <v>0</v>
      </c>
      <c r="O124">
        <v>6.2</v>
      </c>
      <c r="Q124">
        <f t="shared" si="14"/>
        <v>1.5658317331964157E-5</v>
      </c>
      <c r="R124">
        <f t="shared" si="15"/>
        <v>0</v>
      </c>
    </row>
    <row r="125" spans="1:18" x14ac:dyDescent="0.35">
      <c r="A125" s="1">
        <v>321999</v>
      </c>
      <c r="B125" s="2" t="s">
        <v>702</v>
      </c>
      <c r="C125">
        <v>0.8</v>
      </c>
      <c r="E125">
        <f t="shared" si="8"/>
        <v>2.6275201202353205E-6</v>
      </c>
      <c r="F125">
        <f t="shared" si="9"/>
        <v>0</v>
      </c>
      <c r="G125">
        <v>0.9</v>
      </c>
      <c r="I125">
        <f t="shared" si="10"/>
        <v>5.8909776404670881E-6</v>
      </c>
      <c r="J125">
        <f t="shared" si="11"/>
        <v>0</v>
      </c>
      <c r="K125">
        <v>27.8</v>
      </c>
      <c r="M125">
        <f t="shared" si="12"/>
        <v>7.5464384203838524E-5</v>
      </c>
      <c r="N125">
        <f t="shared" si="13"/>
        <v>0</v>
      </c>
      <c r="O125">
        <v>31.9</v>
      </c>
      <c r="Q125">
        <f t="shared" si="14"/>
        <v>8.0564568208009124E-5</v>
      </c>
      <c r="R125">
        <f t="shared" si="15"/>
        <v>0</v>
      </c>
    </row>
    <row r="126" spans="1:18" x14ac:dyDescent="0.35">
      <c r="A126" s="1">
        <v>322110</v>
      </c>
      <c r="B126" s="2" t="s">
        <v>225</v>
      </c>
      <c r="E126">
        <f t="shared" si="8"/>
        <v>0</v>
      </c>
      <c r="F126">
        <f t="shared" si="9"/>
        <v>0</v>
      </c>
      <c r="I126">
        <f t="shared" si="10"/>
        <v>0</v>
      </c>
      <c r="J126">
        <f t="shared" si="11"/>
        <v>0</v>
      </c>
      <c r="M126">
        <f t="shared" si="12"/>
        <v>0</v>
      </c>
      <c r="N126">
        <f t="shared" si="13"/>
        <v>0</v>
      </c>
      <c r="Q126">
        <f t="shared" si="14"/>
        <v>0</v>
      </c>
      <c r="R126">
        <f t="shared" si="15"/>
        <v>0</v>
      </c>
    </row>
    <row r="127" spans="1:18" x14ac:dyDescent="0.35">
      <c r="A127" s="1" t="s">
        <v>703</v>
      </c>
      <c r="B127" s="2" t="s">
        <v>233</v>
      </c>
      <c r="C127">
        <v>2.8</v>
      </c>
      <c r="E127">
        <f t="shared" si="8"/>
        <v>9.1963204208236204E-6</v>
      </c>
      <c r="F127">
        <f t="shared" si="9"/>
        <v>0</v>
      </c>
      <c r="G127">
        <v>79.5</v>
      </c>
      <c r="I127">
        <f t="shared" si="10"/>
        <v>5.2036969157459275E-4</v>
      </c>
      <c r="J127">
        <f t="shared" si="11"/>
        <v>0</v>
      </c>
      <c r="K127">
        <v>1111</v>
      </c>
      <c r="M127">
        <f t="shared" si="12"/>
        <v>3.0158608219591583E-3</v>
      </c>
      <c r="N127">
        <f t="shared" si="13"/>
        <v>0</v>
      </c>
      <c r="O127">
        <v>694</v>
      </c>
      <c r="Q127">
        <f t="shared" si="14"/>
        <v>1.7527213271585685E-3</v>
      </c>
      <c r="R127">
        <f t="shared" si="15"/>
        <v>0</v>
      </c>
    </row>
    <row r="128" spans="1:18" x14ac:dyDescent="0.35">
      <c r="A128" s="1">
        <v>322210</v>
      </c>
      <c r="B128" s="2" t="s">
        <v>704</v>
      </c>
      <c r="C128">
        <v>11.3</v>
      </c>
      <c r="E128">
        <f t="shared" si="8"/>
        <v>3.71137216983239E-5</v>
      </c>
      <c r="F128">
        <f t="shared" si="9"/>
        <v>0</v>
      </c>
      <c r="G128">
        <v>74.8</v>
      </c>
      <c r="I128">
        <f t="shared" si="10"/>
        <v>4.8960569722993129E-4</v>
      </c>
      <c r="J128">
        <f t="shared" si="11"/>
        <v>0</v>
      </c>
      <c r="K128">
        <v>47.8</v>
      </c>
      <c r="M128">
        <f t="shared" si="12"/>
        <v>1.2975530809149213E-4</v>
      </c>
      <c r="N128">
        <f t="shared" si="13"/>
        <v>0</v>
      </c>
      <c r="O128">
        <v>221.7</v>
      </c>
      <c r="Q128">
        <f t="shared" si="14"/>
        <v>5.5991112137039568E-4</v>
      </c>
      <c r="R128">
        <f t="shared" si="15"/>
        <v>0</v>
      </c>
    </row>
    <row r="129" spans="1:18" x14ac:dyDescent="0.35">
      <c r="A129" s="1">
        <v>322225</v>
      </c>
      <c r="B129" s="2" t="s">
        <v>705</v>
      </c>
      <c r="E129">
        <f t="shared" si="8"/>
        <v>0</v>
      </c>
      <c r="F129">
        <f t="shared" si="9"/>
        <v>0</v>
      </c>
      <c r="I129">
        <f t="shared" si="10"/>
        <v>0</v>
      </c>
      <c r="J129">
        <f t="shared" si="11"/>
        <v>0</v>
      </c>
      <c r="M129">
        <f t="shared" si="12"/>
        <v>0</v>
      </c>
      <c r="N129">
        <f t="shared" si="13"/>
        <v>0</v>
      </c>
      <c r="Q129">
        <f t="shared" si="14"/>
        <v>0</v>
      </c>
      <c r="R129">
        <f t="shared" si="15"/>
        <v>0</v>
      </c>
    </row>
    <row r="130" spans="1:18" x14ac:dyDescent="0.35">
      <c r="A130" s="1">
        <v>322226</v>
      </c>
      <c r="B130" s="2" t="s">
        <v>706</v>
      </c>
      <c r="C130">
        <v>6.5</v>
      </c>
      <c r="E130">
        <f t="shared" si="8"/>
        <v>2.1348600976911979E-5</v>
      </c>
      <c r="F130">
        <f t="shared" si="9"/>
        <v>0</v>
      </c>
      <c r="I130">
        <f t="shared" si="10"/>
        <v>0</v>
      </c>
      <c r="J130">
        <f t="shared" si="11"/>
        <v>0</v>
      </c>
      <c r="K130">
        <v>6.5</v>
      </c>
      <c r="M130">
        <f t="shared" si="12"/>
        <v>1.7644550263487427E-5</v>
      </c>
      <c r="N130">
        <f t="shared" si="13"/>
        <v>0</v>
      </c>
      <c r="O130">
        <v>36.6</v>
      </c>
      <c r="Q130">
        <f t="shared" si="14"/>
        <v>9.2434582959659376E-5</v>
      </c>
      <c r="R130">
        <f t="shared" si="15"/>
        <v>0</v>
      </c>
    </row>
    <row r="131" spans="1:18" x14ac:dyDescent="0.35">
      <c r="A131" s="1" t="s">
        <v>707</v>
      </c>
      <c r="B131" s="2" t="s">
        <v>708</v>
      </c>
      <c r="C131">
        <v>22.1</v>
      </c>
      <c r="E131">
        <f t="shared" si="8"/>
        <v>7.2585243321500735E-5</v>
      </c>
      <c r="F131">
        <f t="shared" si="9"/>
        <v>0</v>
      </c>
      <c r="G131">
        <v>6.1</v>
      </c>
      <c r="I131">
        <f t="shared" si="10"/>
        <v>3.9927737340943591E-5</v>
      </c>
      <c r="J131">
        <f t="shared" si="11"/>
        <v>0</v>
      </c>
      <c r="K131">
        <v>134.1</v>
      </c>
      <c r="M131">
        <f t="shared" si="12"/>
        <v>3.6402064466671747E-4</v>
      </c>
      <c r="N131">
        <f t="shared" si="13"/>
        <v>0</v>
      </c>
      <c r="O131">
        <v>170.7</v>
      </c>
      <c r="Q131">
        <f t="shared" si="14"/>
        <v>4.3110883363972277E-4</v>
      </c>
      <c r="R131">
        <f t="shared" si="15"/>
        <v>0</v>
      </c>
    </row>
    <row r="132" spans="1:18" x14ac:dyDescent="0.35">
      <c r="A132" s="1" t="s">
        <v>709</v>
      </c>
      <c r="B132" s="2" t="s">
        <v>710</v>
      </c>
      <c r="C132">
        <v>1.7</v>
      </c>
      <c r="E132">
        <f t="shared" si="8"/>
        <v>5.5834802555000561E-6</v>
      </c>
      <c r="F132">
        <f t="shared" si="9"/>
        <v>0</v>
      </c>
      <c r="G132">
        <v>16.8</v>
      </c>
      <c r="I132">
        <f t="shared" si="10"/>
        <v>1.0996491595538564E-4</v>
      </c>
      <c r="J132">
        <f t="shared" si="11"/>
        <v>0</v>
      </c>
      <c r="K132">
        <v>5.6</v>
      </c>
      <c r="M132">
        <f t="shared" si="12"/>
        <v>1.5201458688543012E-5</v>
      </c>
      <c r="N132">
        <f t="shared" si="13"/>
        <v>0</v>
      </c>
      <c r="O132">
        <v>98.7</v>
      </c>
      <c r="Q132">
        <f t="shared" si="14"/>
        <v>2.4927030978465518E-4</v>
      </c>
      <c r="R132">
        <f t="shared" si="15"/>
        <v>0</v>
      </c>
    </row>
    <row r="133" spans="1:18" x14ac:dyDescent="0.35">
      <c r="A133" s="1">
        <v>322231</v>
      </c>
      <c r="B133" s="2" t="s">
        <v>711</v>
      </c>
      <c r="C133">
        <v>6.3</v>
      </c>
      <c r="E133">
        <f t="shared" ref="E133:E196" si="16">IF(AND(D133=0,NOT(C133=0)),C133/(SUM(C$4:C$489)),0)</f>
        <v>2.0691720946853146E-5</v>
      </c>
      <c r="F133">
        <f t="shared" ref="F133:F196" si="17">IF(AND(C133=0,NOT(D133=0)),D133/(SUM(D$4:D$489)),0)</f>
        <v>0</v>
      </c>
      <c r="G133">
        <v>216</v>
      </c>
      <c r="I133">
        <f t="shared" ref="I133:I196" si="18">IF(AND(H133=0,NOT(G133=0)),G133/(SUM(G$4:G$489)),0)</f>
        <v>1.4138346337121011E-3</v>
      </c>
      <c r="J133">
        <f t="shared" ref="J133:J196" si="19">IF(AND(G133=0,NOT(H133=0)),H133/(SUM(H$4:H$489)),0)</f>
        <v>0</v>
      </c>
      <c r="K133">
        <v>127.6</v>
      </c>
      <c r="M133">
        <f t="shared" ref="M133:M196" si="20">IF(AND(L133=0,NOT(K133=0)),K133/(SUM(K$4:K$489)),0)</f>
        <v>3.4637609440323004E-4</v>
      </c>
      <c r="N133">
        <f t="shared" ref="N133:N196" si="21">IF(AND(K133=0,NOT(L133=0)),L133/(SUM(L$4:L$489)),0)</f>
        <v>0</v>
      </c>
      <c r="O133">
        <v>192.2</v>
      </c>
      <c r="Q133">
        <f t="shared" ref="Q133:Q196" si="22">IF(AND(P133=0,NOT(O133=0)),O133/(SUM(O$4:O$489)),0)</f>
        <v>4.8540783729088879E-4</v>
      </c>
      <c r="R133">
        <f t="shared" ref="R133:R196" si="23">IF(AND(O133=0,NOT(P133=0)),P133/(SUM(P$4:P$489)),0)</f>
        <v>0</v>
      </c>
    </row>
    <row r="134" spans="1:18" x14ac:dyDescent="0.35">
      <c r="A134" s="1">
        <v>322232</v>
      </c>
      <c r="B134" s="2" t="s">
        <v>712</v>
      </c>
      <c r="C134">
        <v>8.9</v>
      </c>
      <c r="E134">
        <f t="shared" si="16"/>
        <v>2.923116133761794E-5</v>
      </c>
      <c r="F134">
        <f t="shared" si="17"/>
        <v>0</v>
      </c>
      <c r="G134">
        <v>187.8</v>
      </c>
      <c r="I134">
        <f t="shared" si="18"/>
        <v>1.2292506676441323E-3</v>
      </c>
      <c r="J134">
        <f t="shared" si="19"/>
        <v>0</v>
      </c>
      <c r="K134">
        <v>293.89999999999998</v>
      </c>
      <c r="M134">
        <f t="shared" si="20"/>
        <v>7.9780512652906984E-4</v>
      </c>
      <c r="N134">
        <f t="shared" si="21"/>
        <v>0</v>
      </c>
      <c r="O134">
        <v>357.1</v>
      </c>
      <c r="Q134">
        <f t="shared" si="22"/>
        <v>9.0186856762006456E-4</v>
      </c>
      <c r="R134">
        <f t="shared" si="23"/>
        <v>0</v>
      </c>
    </row>
    <row r="135" spans="1:18" x14ac:dyDescent="0.35">
      <c r="A135" s="1">
        <v>322233</v>
      </c>
      <c r="B135" s="2" t="s">
        <v>713</v>
      </c>
      <c r="C135">
        <v>0.6</v>
      </c>
      <c r="E135">
        <f t="shared" si="16"/>
        <v>1.9706400901764901E-6</v>
      </c>
      <c r="F135">
        <f t="shared" si="17"/>
        <v>0</v>
      </c>
      <c r="G135">
        <v>10.1</v>
      </c>
      <c r="I135">
        <f t="shared" si="18"/>
        <v>6.6109860187463983E-5</v>
      </c>
      <c r="J135">
        <f t="shared" si="19"/>
        <v>0</v>
      </c>
      <c r="K135">
        <v>26.1</v>
      </c>
      <c r="M135">
        <f t="shared" si="20"/>
        <v>7.0849655673387978E-5</v>
      </c>
      <c r="N135">
        <f t="shared" si="21"/>
        <v>0</v>
      </c>
      <c r="O135">
        <v>63.8</v>
      </c>
      <c r="Q135">
        <f t="shared" si="22"/>
        <v>1.6112913641601825E-4</v>
      </c>
      <c r="R135">
        <f t="shared" si="23"/>
        <v>0</v>
      </c>
    </row>
    <row r="136" spans="1:18" x14ac:dyDescent="0.35">
      <c r="A136" s="1">
        <v>322291</v>
      </c>
      <c r="B136" s="2" t="s">
        <v>714</v>
      </c>
      <c r="E136">
        <f t="shared" si="16"/>
        <v>0</v>
      </c>
      <c r="F136">
        <f t="shared" si="17"/>
        <v>0</v>
      </c>
      <c r="G136">
        <v>163.6</v>
      </c>
      <c r="I136">
        <f t="shared" si="18"/>
        <v>1.0708488244226839E-3</v>
      </c>
      <c r="J136">
        <f t="shared" si="19"/>
        <v>0</v>
      </c>
      <c r="M136">
        <f t="shared" si="20"/>
        <v>0</v>
      </c>
      <c r="N136">
        <f t="shared" si="21"/>
        <v>0</v>
      </c>
      <c r="O136">
        <v>261.5</v>
      </c>
      <c r="Q136">
        <f t="shared" si="22"/>
        <v>6.6042741650139142E-4</v>
      </c>
      <c r="R136">
        <f t="shared" si="23"/>
        <v>0</v>
      </c>
    </row>
    <row r="137" spans="1:18" x14ac:dyDescent="0.35">
      <c r="A137" s="1">
        <v>322299</v>
      </c>
      <c r="B137" s="2" t="s">
        <v>715</v>
      </c>
      <c r="C137">
        <v>2.8</v>
      </c>
      <c r="E137">
        <f t="shared" si="16"/>
        <v>9.1963204208236204E-6</v>
      </c>
      <c r="F137">
        <f t="shared" si="17"/>
        <v>0</v>
      </c>
      <c r="G137">
        <v>23.6</v>
      </c>
      <c r="I137">
        <f t="shared" si="18"/>
        <v>1.5447452479447032E-4</v>
      </c>
      <c r="J137">
        <f t="shared" si="19"/>
        <v>0</v>
      </c>
      <c r="K137">
        <v>88.3</v>
      </c>
      <c r="M137">
        <f t="shared" si="20"/>
        <v>2.3969442896399072E-4</v>
      </c>
      <c r="N137">
        <f t="shared" si="21"/>
        <v>0</v>
      </c>
      <c r="O137">
        <v>203.4</v>
      </c>
      <c r="Q137">
        <f t="shared" si="22"/>
        <v>5.1369382989056606E-4</v>
      </c>
      <c r="R137">
        <f t="shared" si="23"/>
        <v>0</v>
      </c>
    </row>
    <row r="138" spans="1:18" x14ac:dyDescent="0.35">
      <c r="A138" s="1">
        <v>323116</v>
      </c>
      <c r="B138" s="2" t="s">
        <v>716</v>
      </c>
      <c r="C138">
        <v>28.9</v>
      </c>
      <c r="E138">
        <f t="shared" si="16"/>
        <v>9.4919164343500943E-5</v>
      </c>
      <c r="F138">
        <f t="shared" si="17"/>
        <v>0</v>
      </c>
      <c r="G138">
        <v>511</v>
      </c>
      <c r="I138">
        <f t="shared" si="18"/>
        <v>3.34476619364298E-3</v>
      </c>
      <c r="J138">
        <f t="shared" si="19"/>
        <v>0</v>
      </c>
      <c r="K138">
        <v>816.9</v>
      </c>
      <c r="M138">
        <f t="shared" si="20"/>
        <v>2.217512786191212E-3</v>
      </c>
      <c r="N138">
        <f t="shared" si="21"/>
        <v>0</v>
      </c>
      <c r="O138">
        <v>974.5</v>
      </c>
      <c r="Q138">
        <f t="shared" si="22"/>
        <v>2.4611339096772692E-3</v>
      </c>
      <c r="R138">
        <f t="shared" si="23"/>
        <v>0</v>
      </c>
    </row>
    <row r="139" spans="1:18" x14ac:dyDescent="0.35">
      <c r="A139" s="1">
        <v>323117</v>
      </c>
      <c r="B139" s="2" t="s">
        <v>717</v>
      </c>
      <c r="C139">
        <v>39</v>
      </c>
      <c r="E139">
        <f t="shared" si="16"/>
        <v>1.2809160586147188E-4</v>
      </c>
      <c r="F139">
        <f t="shared" si="17"/>
        <v>0</v>
      </c>
      <c r="I139">
        <f t="shared" si="18"/>
        <v>0</v>
      </c>
      <c r="J139">
        <f t="shared" si="19"/>
        <v>0</v>
      </c>
      <c r="K139">
        <v>157.19999999999999</v>
      </c>
      <c r="M139">
        <f t="shared" si="20"/>
        <v>4.2672666175695738E-4</v>
      </c>
      <c r="N139">
        <f t="shared" si="21"/>
        <v>0</v>
      </c>
      <c r="Q139">
        <f t="shared" si="22"/>
        <v>0</v>
      </c>
      <c r="R139">
        <f t="shared" si="23"/>
        <v>0</v>
      </c>
    </row>
    <row r="140" spans="1:18" x14ac:dyDescent="0.35">
      <c r="A140" s="1">
        <v>323118</v>
      </c>
      <c r="B140" s="2" t="s">
        <v>718</v>
      </c>
      <c r="C140">
        <v>4.5999999999999996</v>
      </c>
      <c r="E140">
        <f t="shared" si="16"/>
        <v>1.5108240691353091E-5</v>
      </c>
      <c r="F140">
        <f t="shared" si="17"/>
        <v>0</v>
      </c>
      <c r="G140">
        <v>63.8</v>
      </c>
      <c r="I140">
        <f t="shared" si="18"/>
        <v>4.1760485940200022E-4</v>
      </c>
      <c r="J140">
        <f t="shared" si="19"/>
        <v>0</v>
      </c>
      <c r="K140">
        <v>124.3</v>
      </c>
      <c r="M140">
        <f t="shared" si="20"/>
        <v>3.3741809196176722E-4</v>
      </c>
      <c r="N140">
        <f t="shared" si="21"/>
        <v>0</v>
      </c>
      <c r="O140">
        <v>212.4</v>
      </c>
      <c r="Q140">
        <f t="shared" si="22"/>
        <v>5.3642364537244945E-4</v>
      </c>
      <c r="R140">
        <f t="shared" si="23"/>
        <v>0</v>
      </c>
    </row>
    <row r="141" spans="1:18" x14ac:dyDescent="0.35">
      <c r="A141" s="1" t="s">
        <v>719</v>
      </c>
      <c r="B141" s="2" t="s">
        <v>240</v>
      </c>
      <c r="C141">
        <v>229.2</v>
      </c>
      <c r="E141">
        <f t="shared" si="16"/>
        <v>7.5278451444741928E-4</v>
      </c>
      <c r="F141">
        <f t="shared" si="17"/>
        <v>0</v>
      </c>
      <c r="G141">
        <v>698.3</v>
      </c>
      <c r="I141">
        <f t="shared" si="18"/>
        <v>4.5707440959312966E-3</v>
      </c>
      <c r="J141">
        <f t="shared" si="19"/>
        <v>0</v>
      </c>
      <c r="K141">
        <v>762.7</v>
      </c>
      <c r="M141">
        <f t="shared" si="20"/>
        <v>2.0703843824556706E-3</v>
      </c>
      <c r="N141">
        <f t="shared" si="21"/>
        <v>0</v>
      </c>
      <c r="O141">
        <v>892.3</v>
      </c>
      <c r="Q141">
        <f t="shared" si="22"/>
        <v>2.2535349282760669E-3</v>
      </c>
      <c r="R141">
        <f t="shared" si="23"/>
        <v>0</v>
      </c>
    </row>
    <row r="142" spans="1:18" x14ac:dyDescent="0.35">
      <c r="A142" s="1">
        <v>323121</v>
      </c>
      <c r="B142" s="2" t="s">
        <v>720</v>
      </c>
      <c r="E142">
        <f t="shared" si="16"/>
        <v>0</v>
      </c>
      <c r="F142">
        <f t="shared" si="17"/>
        <v>0</v>
      </c>
      <c r="G142">
        <v>6.3</v>
      </c>
      <c r="I142">
        <f t="shared" si="18"/>
        <v>4.1236843483269616E-5</v>
      </c>
      <c r="J142">
        <f t="shared" si="19"/>
        <v>0</v>
      </c>
      <c r="K142">
        <v>419.2</v>
      </c>
      <c r="M142">
        <f t="shared" si="20"/>
        <v>1.1379377646852198E-3</v>
      </c>
      <c r="N142">
        <f t="shared" si="21"/>
        <v>0</v>
      </c>
      <c r="O142">
        <v>19.100000000000001</v>
      </c>
      <c r="Q142">
        <f t="shared" si="22"/>
        <v>4.8237719522663773E-5</v>
      </c>
      <c r="R142">
        <f t="shared" si="23"/>
        <v>0</v>
      </c>
    </row>
    <row r="143" spans="1:18" x14ac:dyDescent="0.35">
      <c r="A143" s="1">
        <v>323122</v>
      </c>
      <c r="B143" s="2" t="s">
        <v>721</v>
      </c>
      <c r="C143">
        <v>2.7</v>
      </c>
      <c r="E143">
        <f t="shared" si="16"/>
        <v>8.8678804057942071E-6</v>
      </c>
      <c r="F143">
        <f t="shared" si="17"/>
        <v>0</v>
      </c>
      <c r="G143">
        <v>13.3</v>
      </c>
      <c r="I143">
        <f t="shared" si="18"/>
        <v>8.7055558464680302E-5</v>
      </c>
      <c r="J143">
        <f t="shared" si="19"/>
        <v>0</v>
      </c>
      <c r="K143">
        <v>77.2</v>
      </c>
      <c r="M143">
        <f t="shared" si="20"/>
        <v>2.0956296620634299E-4</v>
      </c>
      <c r="N143">
        <f t="shared" si="21"/>
        <v>0</v>
      </c>
      <c r="O143">
        <v>154.4</v>
      </c>
      <c r="Q143">
        <f t="shared" si="22"/>
        <v>3.8994261226697833E-4</v>
      </c>
      <c r="R143">
        <f t="shared" si="23"/>
        <v>0</v>
      </c>
    </row>
    <row r="144" spans="1:18" x14ac:dyDescent="0.35">
      <c r="A144" s="1">
        <v>324110</v>
      </c>
      <c r="B144" s="2" t="s">
        <v>722</v>
      </c>
      <c r="C144">
        <v>1903.5</v>
      </c>
      <c r="E144">
        <f t="shared" si="16"/>
        <v>6.2518556860849152E-3</v>
      </c>
      <c r="F144">
        <f t="shared" si="17"/>
        <v>0</v>
      </c>
      <c r="G144">
        <v>384.5</v>
      </c>
      <c r="I144">
        <f t="shared" si="18"/>
        <v>2.5167565586217727E-3</v>
      </c>
      <c r="J144">
        <f t="shared" si="19"/>
        <v>0</v>
      </c>
      <c r="K144">
        <v>6020.6</v>
      </c>
      <c r="M144">
        <f t="shared" si="20"/>
        <v>1.634319681790037E-2</v>
      </c>
      <c r="N144">
        <f t="shared" si="21"/>
        <v>0</v>
      </c>
      <c r="O144">
        <v>8373.6</v>
      </c>
      <c r="Q144">
        <f t="shared" si="22"/>
        <v>2.1147820324344365E-2</v>
      </c>
      <c r="R144">
        <f t="shared" si="23"/>
        <v>0</v>
      </c>
    </row>
    <row r="145" spans="1:18" x14ac:dyDescent="0.35">
      <c r="A145" s="1">
        <v>324121</v>
      </c>
      <c r="B145" s="2" t="s">
        <v>723</v>
      </c>
      <c r="E145">
        <f t="shared" si="16"/>
        <v>0</v>
      </c>
      <c r="F145">
        <f t="shared" si="17"/>
        <v>0</v>
      </c>
      <c r="I145">
        <f t="shared" si="18"/>
        <v>0</v>
      </c>
      <c r="J145">
        <f t="shared" si="19"/>
        <v>0</v>
      </c>
      <c r="M145">
        <f t="shared" si="20"/>
        <v>0</v>
      </c>
      <c r="N145">
        <f t="shared" si="21"/>
        <v>0</v>
      </c>
      <c r="O145">
        <v>110.1</v>
      </c>
      <c r="Q145">
        <f t="shared" si="22"/>
        <v>2.7806140939504089E-4</v>
      </c>
      <c r="R145">
        <f t="shared" si="23"/>
        <v>0</v>
      </c>
    </row>
    <row r="146" spans="1:18" x14ac:dyDescent="0.35">
      <c r="A146" s="1">
        <v>324122</v>
      </c>
      <c r="B146" s="2" t="s">
        <v>724</v>
      </c>
      <c r="E146">
        <f t="shared" si="16"/>
        <v>0</v>
      </c>
      <c r="F146">
        <f t="shared" si="17"/>
        <v>0</v>
      </c>
      <c r="I146">
        <f t="shared" si="18"/>
        <v>0</v>
      </c>
      <c r="J146">
        <f t="shared" si="19"/>
        <v>0</v>
      </c>
      <c r="K146">
        <v>39.1</v>
      </c>
      <c r="M146">
        <f t="shared" si="20"/>
        <v>1.0613875620036283E-4</v>
      </c>
      <c r="N146">
        <f t="shared" si="21"/>
        <v>0</v>
      </c>
      <c r="O146">
        <v>122.8</v>
      </c>
      <c r="Q146">
        <f t="shared" si="22"/>
        <v>3.1013570457503201E-4</v>
      </c>
      <c r="R146">
        <f t="shared" si="23"/>
        <v>0</v>
      </c>
    </row>
    <row r="147" spans="1:18" x14ac:dyDescent="0.35">
      <c r="A147" s="1">
        <v>324191</v>
      </c>
      <c r="B147" s="2" t="s">
        <v>725</v>
      </c>
      <c r="C147">
        <v>10.7</v>
      </c>
      <c r="E147">
        <f t="shared" si="16"/>
        <v>3.514308160814741E-5</v>
      </c>
      <c r="F147">
        <f t="shared" si="17"/>
        <v>0</v>
      </c>
      <c r="I147">
        <f t="shared" si="18"/>
        <v>0</v>
      </c>
      <c r="J147">
        <f t="shared" si="19"/>
        <v>0</v>
      </c>
      <c r="K147">
        <v>98.2</v>
      </c>
      <c r="M147">
        <f t="shared" si="20"/>
        <v>2.665684362883793E-4</v>
      </c>
      <c r="N147">
        <f t="shared" si="21"/>
        <v>0</v>
      </c>
      <c r="O147">
        <v>262.39999999999998</v>
      </c>
      <c r="Q147">
        <f t="shared" si="22"/>
        <v>6.6270039804957974E-4</v>
      </c>
      <c r="R147">
        <f t="shared" si="23"/>
        <v>0</v>
      </c>
    </row>
    <row r="148" spans="1:18" x14ac:dyDescent="0.35">
      <c r="A148" s="1">
        <v>324199</v>
      </c>
      <c r="B148" s="2" t="s">
        <v>726</v>
      </c>
      <c r="C148">
        <v>0.6</v>
      </c>
      <c r="E148">
        <f t="shared" si="16"/>
        <v>1.9706400901764901E-6</v>
      </c>
      <c r="F148">
        <f t="shared" si="17"/>
        <v>0</v>
      </c>
      <c r="I148">
        <f t="shared" si="18"/>
        <v>0</v>
      </c>
      <c r="J148">
        <f t="shared" si="19"/>
        <v>0</v>
      </c>
      <c r="M148">
        <f t="shared" si="20"/>
        <v>0</v>
      </c>
      <c r="N148">
        <f t="shared" si="21"/>
        <v>0</v>
      </c>
      <c r="Q148">
        <f t="shared" si="22"/>
        <v>0</v>
      </c>
      <c r="R148">
        <f t="shared" si="23"/>
        <v>0</v>
      </c>
    </row>
    <row r="149" spans="1:18" x14ac:dyDescent="0.35">
      <c r="A149" s="1">
        <v>325110</v>
      </c>
      <c r="B149" s="2" t="s">
        <v>727</v>
      </c>
      <c r="E149">
        <f t="shared" si="16"/>
        <v>0</v>
      </c>
      <c r="F149">
        <f t="shared" si="17"/>
        <v>0</v>
      </c>
      <c r="G149">
        <v>8.8000000000000007</v>
      </c>
      <c r="I149">
        <f t="shared" si="18"/>
        <v>5.7600670262344864E-5</v>
      </c>
      <c r="J149">
        <f t="shared" si="19"/>
        <v>0</v>
      </c>
      <c r="K149">
        <v>93.3</v>
      </c>
      <c r="M149">
        <f t="shared" si="20"/>
        <v>2.5326715993590409E-4</v>
      </c>
      <c r="N149">
        <f t="shared" si="21"/>
        <v>0</v>
      </c>
      <c r="O149">
        <v>436.6</v>
      </c>
      <c r="Q149">
        <f t="shared" si="22"/>
        <v>1.1026486043767018E-3</v>
      </c>
      <c r="R149">
        <f t="shared" si="23"/>
        <v>0</v>
      </c>
    </row>
    <row r="150" spans="1:18" x14ac:dyDescent="0.35">
      <c r="A150" s="1">
        <v>325120</v>
      </c>
      <c r="B150" s="2" t="s">
        <v>728</v>
      </c>
      <c r="E150">
        <f t="shared" si="16"/>
        <v>0</v>
      </c>
      <c r="F150">
        <f t="shared" si="17"/>
        <v>0</v>
      </c>
      <c r="G150">
        <v>13.3</v>
      </c>
      <c r="I150">
        <f t="shared" si="18"/>
        <v>8.7055558464680302E-5</v>
      </c>
      <c r="J150">
        <f t="shared" si="19"/>
        <v>0</v>
      </c>
      <c r="K150">
        <v>96.4</v>
      </c>
      <c r="M150">
        <f t="shared" si="20"/>
        <v>2.6168225313849043E-4</v>
      </c>
      <c r="N150">
        <f t="shared" si="21"/>
        <v>0</v>
      </c>
      <c r="O150">
        <v>340.9</v>
      </c>
      <c r="Q150">
        <f t="shared" si="22"/>
        <v>8.6095489975267431E-4</v>
      </c>
      <c r="R150">
        <f t="shared" si="23"/>
        <v>0</v>
      </c>
    </row>
    <row r="151" spans="1:18" x14ac:dyDescent="0.35">
      <c r="A151" s="1">
        <v>325130</v>
      </c>
      <c r="B151" s="2" t="s">
        <v>729</v>
      </c>
      <c r="C151">
        <v>-1.8</v>
      </c>
      <c r="E151">
        <f t="shared" si="16"/>
        <v>-5.9119202705294711E-6</v>
      </c>
      <c r="F151">
        <f t="shared" si="17"/>
        <v>0</v>
      </c>
      <c r="G151">
        <v>10.5</v>
      </c>
      <c r="I151">
        <f t="shared" si="18"/>
        <v>6.8728072472116033E-5</v>
      </c>
      <c r="J151">
        <f t="shared" si="19"/>
        <v>0</v>
      </c>
      <c r="K151">
        <v>87.1</v>
      </c>
      <c r="M151">
        <f t="shared" si="20"/>
        <v>2.3643697353073148E-4</v>
      </c>
      <c r="N151">
        <f t="shared" si="21"/>
        <v>0</v>
      </c>
      <c r="O151">
        <v>287</v>
      </c>
      <c r="Q151">
        <f t="shared" si="22"/>
        <v>7.2482856036672791E-4</v>
      </c>
      <c r="R151">
        <f t="shared" si="23"/>
        <v>0</v>
      </c>
    </row>
    <row r="152" spans="1:18" x14ac:dyDescent="0.35">
      <c r="A152" s="1">
        <v>325180</v>
      </c>
      <c r="B152" s="2" t="s">
        <v>730</v>
      </c>
      <c r="C152">
        <v>668.4</v>
      </c>
      <c r="E152">
        <f t="shared" si="16"/>
        <v>2.1952930604566103E-3</v>
      </c>
      <c r="F152">
        <f t="shared" si="17"/>
        <v>0</v>
      </c>
      <c r="G152">
        <v>1347.4</v>
      </c>
      <c r="I152">
        <f t="shared" si="18"/>
        <v>8.8194480808503947E-3</v>
      </c>
      <c r="J152">
        <f t="shared" si="19"/>
        <v>0</v>
      </c>
      <c r="K152">
        <v>227.1</v>
      </c>
      <c r="M152">
        <f t="shared" si="20"/>
        <v>6.1647344074430681E-4</v>
      </c>
      <c r="N152">
        <f t="shared" si="21"/>
        <v>0</v>
      </c>
      <c r="O152">
        <v>844.5</v>
      </c>
      <c r="Q152">
        <f t="shared" si="22"/>
        <v>2.1328143527167306E-3</v>
      </c>
      <c r="R152">
        <f t="shared" si="23"/>
        <v>0</v>
      </c>
    </row>
    <row r="153" spans="1:18" x14ac:dyDescent="0.35">
      <c r="A153" s="1">
        <v>325190</v>
      </c>
      <c r="B153" s="2" t="s">
        <v>731</v>
      </c>
      <c r="C153">
        <v>1.2</v>
      </c>
      <c r="E153">
        <f t="shared" si="16"/>
        <v>3.9412801803529802E-6</v>
      </c>
      <c r="F153">
        <f t="shared" si="17"/>
        <v>0</v>
      </c>
      <c r="G153">
        <v>76.599999999999994</v>
      </c>
      <c r="I153">
        <f t="shared" si="18"/>
        <v>5.0138765251086549E-4</v>
      </c>
      <c r="J153">
        <f t="shared" si="19"/>
        <v>0</v>
      </c>
      <c r="K153">
        <v>389.9</v>
      </c>
      <c r="M153">
        <f t="shared" si="20"/>
        <v>1.0584015611898071E-3</v>
      </c>
      <c r="N153">
        <f t="shared" si="21"/>
        <v>0</v>
      </c>
      <c r="O153">
        <v>1420.7</v>
      </c>
      <c r="Q153">
        <f t="shared" si="22"/>
        <v>3.5880276505679803E-3</v>
      </c>
      <c r="R153">
        <f t="shared" si="23"/>
        <v>0</v>
      </c>
    </row>
    <row r="154" spans="1:18" x14ac:dyDescent="0.35">
      <c r="A154" s="1">
        <v>325211</v>
      </c>
      <c r="B154" s="2" t="s">
        <v>732</v>
      </c>
      <c r="C154">
        <v>1.5</v>
      </c>
      <c r="E154">
        <f t="shared" si="16"/>
        <v>4.9266002254412261E-6</v>
      </c>
      <c r="F154">
        <f t="shared" si="17"/>
        <v>0</v>
      </c>
      <c r="G154">
        <v>1</v>
      </c>
      <c r="I154">
        <f t="shared" si="18"/>
        <v>6.545530711630098E-6</v>
      </c>
      <c r="J154">
        <f t="shared" si="19"/>
        <v>0</v>
      </c>
      <c r="K154">
        <v>1.1000000000000001</v>
      </c>
      <c r="M154">
        <f t="shared" si="20"/>
        <v>2.9860008138209492E-6</v>
      </c>
      <c r="N154">
        <f t="shared" si="21"/>
        <v>0</v>
      </c>
      <c r="O154">
        <v>1.1000000000000001</v>
      </c>
      <c r="Q154">
        <f t="shared" si="22"/>
        <v>2.7780885588968668E-6</v>
      </c>
      <c r="R154">
        <f t="shared" si="23"/>
        <v>0</v>
      </c>
    </row>
    <row r="155" spans="1:18" x14ac:dyDescent="0.35">
      <c r="A155" s="1">
        <v>325212</v>
      </c>
      <c r="B155" s="2" t="s">
        <v>733</v>
      </c>
      <c r="C155">
        <v>0.6</v>
      </c>
      <c r="E155">
        <f t="shared" si="16"/>
        <v>1.9706400901764901E-6</v>
      </c>
      <c r="F155">
        <f t="shared" si="17"/>
        <v>0</v>
      </c>
      <c r="I155">
        <f t="shared" si="18"/>
        <v>0</v>
      </c>
      <c r="J155">
        <f t="shared" si="19"/>
        <v>0</v>
      </c>
      <c r="M155">
        <f t="shared" si="20"/>
        <v>0</v>
      </c>
      <c r="N155">
        <f t="shared" si="21"/>
        <v>0</v>
      </c>
      <c r="Q155">
        <f t="shared" si="22"/>
        <v>0</v>
      </c>
      <c r="R155">
        <f t="shared" si="23"/>
        <v>0</v>
      </c>
    </row>
    <row r="156" spans="1:18" x14ac:dyDescent="0.35">
      <c r="A156" s="1">
        <v>325221</v>
      </c>
      <c r="B156" s="2" t="s">
        <v>734</v>
      </c>
      <c r="C156">
        <v>0.6</v>
      </c>
      <c r="E156">
        <f t="shared" si="16"/>
        <v>1.9706400901764901E-6</v>
      </c>
      <c r="F156">
        <f t="shared" si="17"/>
        <v>0</v>
      </c>
      <c r="I156">
        <f t="shared" si="18"/>
        <v>0</v>
      </c>
      <c r="J156">
        <f t="shared" si="19"/>
        <v>0</v>
      </c>
      <c r="M156">
        <f t="shared" si="20"/>
        <v>0</v>
      </c>
      <c r="N156">
        <f t="shared" si="21"/>
        <v>0</v>
      </c>
      <c r="Q156">
        <f t="shared" si="22"/>
        <v>0</v>
      </c>
      <c r="R156">
        <f t="shared" si="23"/>
        <v>0</v>
      </c>
    </row>
    <row r="157" spans="1:18" x14ac:dyDescent="0.35">
      <c r="A157" s="1">
        <v>325222</v>
      </c>
      <c r="B157" s="2" t="s">
        <v>735</v>
      </c>
      <c r="C157">
        <v>0.6</v>
      </c>
      <c r="E157">
        <f t="shared" si="16"/>
        <v>1.9706400901764901E-6</v>
      </c>
      <c r="F157">
        <f t="shared" si="17"/>
        <v>0</v>
      </c>
      <c r="I157">
        <f t="shared" si="18"/>
        <v>0</v>
      </c>
      <c r="J157">
        <f t="shared" si="19"/>
        <v>0</v>
      </c>
      <c r="M157">
        <f t="shared" si="20"/>
        <v>0</v>
      </c>
      <c r="N157">
        <f t="shared" si="21"/>
        <v>0</v>
      </c>
      <c r="Q157">
        <f t="shared" si="22"/>
        <v>0</v>
      </c>
      <c r="R157">
        <f t="shared" si="23"/>
        <v>0</v>
      </c>
    </row>
    <row r="158" spans="1:18" x14ac:dyDescent="0.35">
      <c r="A158" s="1">
        <v>325311</v>
      </c>
      <c r="B158" s="2" t="s">
        <v>736</v>
      </c>
      <c r="C158">
        <v>0.5</v>
      </c>
      <c r="E158">
        <f t="shared" si="16"/>
        <v>1.6422000751470753E-6</v>
      </c>
      <c r="F158">
        <f t="shared" si="17"/>
        <v>0</v>
      </c>
      <c r="G158">
        <v>8.1</v>
      </c>
      <c r="I158">
        <f t="shared" si="18"/>
        <v>5.3018798764203787E-5</v>
      </c>
      <c r="J158">
        <f t="shared" si="19"/>
        <v>0</v>
      </c>
      <c r="K158">
        <v>21</v>
      </c>
      <c r="M158">
        <f t="shared" si="20"/>
        <v>5.7005470082036299E-5</v>
      </c>
      <c r="N158">
        <f t="shared" si="21"/>
        <v>0</v>
      </c>
      <c r="O158">
        <v>133.69999999999999</v>
      </c>
      <c r="Q158">
        <f t="shared" si="22"/>
        <v>3.3766403665864639E-4</v>
      </c>
      <c r="R158">
        <f t="shared" si="23"/>
        <v>0</v>
      </c>
    </row>
    <row r="159" spans="1:18" x14ac:dyDescent="0.35">
      <c r="A159" s="1">
        <v>325312</v>
      </c>
      <c r="B159" s="2" t="s">
        <v>737</v>
      </c>
      <c r="C159">
        <v>1</v>
      </c>
      <c r="E159">
        <f t="shared" si="16"/>
        <v>3.2844001502941506E-6</v>
      </c>
      <c r="F159">
        <f t="shared" si="17"/>
        <v>0</v>
      </c>
      <c r="G159">
        <v>8.6</v>
      </c>
      <c r="I159">
        <f t="shared" si="18"/>
        <v>5.6291564120018839E-5</v>
      </c>
      <c r="J159">
        <f t="shared" si="19"/>
        <v>0</v>
      </c>
      <c r="K159">
        <v>20.100000000000001</v>
      </c>
      <c r="M159">
        <f t="shared" si="20"/>
        <v>5.4562378507091891E-5</v>
      </c>
      <c r="N159">
        <f t="shared" si="21"/>
        <v>0</v>
      </c>
      <c r="O159">
        <v>125.9</v>
      </c>
      <c r="Q159">
        <f t="shared" si="22"/>
        <v>3.1796486324101411E-4</v>
      </c>
      <c r="R159">
        <f t="shared" si="23"/>
        <v>0</v>
      </c>
    </row>
    <row r="160" spans="1:18" x14ac:dyDescent="0.35">
      <c r="A160" s="1">
        <v>325320</v>
      </c>
      <c r="B160" s="2" t="s">
        <v>738</v>
      </c>
      <c r="C160">
        <v>1</v>
      </c>
      <c r="E160">
        <f t="shared" si="16"/>
        <v>3.2844001502941506E-6</v>
      </c>
      <c r="F160">
        <f t="shared" si="17"/>
        <v>0</v>
      </c>
      <c r="G160">
        <v>7.8</v>
      </c>
      <c r="I160">
        <f t="shared" si="18"/>
        <v>5.1055139550714759E-5</v>
      </c>
      <c r="J160">
        <f t="shared" si="19"/>
        <v>0</v>
      </c>
      <c r="K160">
        <v>153.19999999999999</v>
      </c>
      <c r="M160">
        <f t="shared" si="20"/>
        <v>4.1586847697942667E-4</v>
      </c>
      <c r="N160">
        <f t="shared" si="21"/>
        <v>0</v>
      </c>
      <c r="O160">
        <v>246.1</v>
      </c>
      <c r="Q160">
        <f t="shared" si="22"/>
        <v>6.2153417667683525E-4</v>
      </c>
      <c r="R160">
        <f t="shared" si="23"/>
        <v>0</v>
      </c>
    </row>
    <row r="161" spans="1:18" x14ac:dyDescent="0.35">
      <c r="A161" s="1">
        <v>325400</v>
      </c>
      <c r="B161" s="2" t="s">
        <v>739</v>
      </c>
      <c r="C161">
        <v>607.1</v>
      </c>
      <c r="E161">
        <f t="shared" si="16"/>
        <v>1.993959331243579E-3</v>
      </c>
      <c r="F161">
        <f t="shared" si="17"/>
        <v>0</v>
      </c>
      <c r="G161">
        <v>152.69999999999999</v>
      </c>
      <c r="I161">
        <f t="shared" si="18"/>
        <v>9.9950253966591589E-4</v>
      </c>
      <c r="J161">
        <f t="shared" si="19"/>
        <v>0</v>
      </c>
      <c r="K161">
        <v>150.69999999999999</v>
      </c>
      <c r="M161">
        <f t="shared" si="20"/>
        <v>4.0908211149346996E-4</v>
      </c>
      <c r="N161">
        <f t="shared" si="21"/>
        <v>0</v>
      </c>
      <c r="O161">
        <v>6021.9</v>
      </c>
      <c r="Q161">
        <f t="shared" si="22"/>
        <v>1.5208519538928216E-2</v>
      </c>
      <c r="R161">
        <f t="shared" si="23"/>
        <v>0</v>
      </c>
    </row>
    <row r="162" spans="1:18" x14ac:dyDescent="0.35">
      <c r="A162" s="1">
        <v>325510</v>
      </c>
      <c r="B162" s="2" t="s">
        <v>740</v>
      </c>
      <c r="E162">
        <f t="shared" si="16"/>
        <v>0</v>
      </c>
      <c r="F162">
        <f t="shared" si="17"/>
        <v>0</v>
      </c>
      <c r="G162">
        <v>9.3000000000000007</v>
      </c>
      <c r="I162">
        <f t="shared" si="18"/>
        <v>6.0873435618159916E-5</v>
      </c>
      <c r="J162">
        <f t="shared" si="19"/>
        <v>0</v>
      </c>
      <c r="K162">
        <v>427.8</v>
      </c>
      <c r="M162">
        <f t="shared" si="20"/>
        <v>1.1612828619569108E-3</v>
      </c>
      <c r="N162">
        <f t="shared" si="21"/>
        <v>0</v>
      </c>
      <c r="O162">
        <v>223.6</v>
      </c>
      <c r="Q162">
        <f t="shared" si="22"/>
        <v>5.6470963797212667E-4</v>
      </c>
      <c r="R162">
        <f t="shared" si="23"/>
        <v>0</v>
      </c>
    </row>
    <row r="163" spans="1:18" x14ac:dyDescent="0.35">
      <c r="A163" s="1">
        <v>325520</v>
      </c>
      <c r="B163" s="2" t="s">
        <v>741</v>
      </c>
      <c r="E163">
        <f t="shared" si="16"/>
        <v>0</v>
      </c>
      <c r="F163">
        <f t="shared" si="17"/>
        <v>0</v>
      </c>
      <c r="I163">
        <f t="shared" si="18"/>
        <v>0</v>
      </c>
      <c r="J163">
        <f t="shared" si="19"/>
        <v>0</v>
      </c>
      <c r="K163">
        <v>19.5</v>
      </c>
      <c r="M163">
        <f t="shared" si="20"/>
        <v>5.2933650790462281E-5</v>
      </c>
      <c r="N163">
        <f t="shared" si="21"/>
        <v>0</v>
      </c>
      <c r="O163">
        <v>61.7</v>
      </c>
      <c r="Q163">
        <f t="shared" si="22"/>
        <v>1.558255128035788E-4</v>
      </c>
      <c r="R163">
        <f t="shared" si="23"/>
        <v>0</v>
      </c>
    </row>
    <row r="164" spans="1:18" x14ac:dyDescent="0.35">
      <c r="A164" s="1">
        <v>325611</v>
      </c>
      <c r="B164" s="2" t="s">
        <v>742</v>
      </c>
      <c r="C164">
        <v>10.7</v>
      </c>
      <c r="E164">
        <f t="shared" si="16"/>
        <v>3.514308160814741E-5</v>
      </c>
      <c r="F164">
        <f t="shared" si="17"/>
        <v>0</v>
      </c>
      <c r="G164">
        <v>30.8</v>
      </c>
      <c r="I164">
        <f t="shared" si="18"/>
        <v>2.0160234591820703E-4</v>
      </c>
      <c r="J164">
        <f t="shared" si="19"/>
        <v>0</v>
      </c>
      <c r="K164">
        <v>107.9</v>
      </c>
      <c r="M164">
        <f t="shared" si="20"/>
        <v>2.9289953437389128E-4</v>
      </c>
      <c r="N164">
        <f t="shared" si="21"/>
        <v>0</v>
      </c>
      <c r="O164">
        <v>308</v>
      </c>
      <c r="Q164">
        <f t="shared" si="22"/>
        <v>7.7786479649112259E-4</v>
      </c>
      <c r="R164">
        <f t="shared" si="23"/>
        <v>0</v>
      </c>
    </row>
    <row r="165" spans="1:18" x14ac:dyDescent="0.35">
      <c r="A165" s="1">
        <v>325612</v>
      </c>
      <c r="B165" s="2" t="s">
        <v>743</v>
      </c>
      <c r="C165">
        <v>4.2</v>
      </c>
      <c r="E165">
        <f t="shared" si="16"/>
        <v>1.3794480631235432E-5</v>
      </c>
      <c r="F165">
        <f t="shared" si="17"/>
        <v>0</v>
      </c>
      <c r="G165">
        <v>28.2</v>
      </c>
      <c r="I165">
        <f t="shared" si="18"/>
        <v>1.8458396606796875E-4</v>
      </c>
      <c r="J165">
        <f t="shared" si="19"/>
        <v>0</v>
      </c>
      <c r="K165">
        <v>114.5</v>
      </c>
      <c r="M165">
        <f t="shared" si="20"/>
        <v>3.1081553925681697E-4</v>
      </c>
      <c r="N165">
        <f t="shared" si="21"/>
        <v>0</v>
      </c>
      <c r="O165">
        <v>137.5</v>
      </c>
      <c r="Q165">
        <f t="shared" si="22"/>
        <v>3.4726106986210831E-4</v>
      </c>
      <c r="R165">
        <f t="shared" si="23"/>
        <v>0</v>
      </c>
    </row>
    <row r="166" spans="1:18" x14ac:dyDescent="0.35">
      <c r="A166" s="1">
        <v>325613</v>
      </c>
      <c r="B166" s="2" t="s">
        <v>744</v>
      </c>
      <c r="C166">
        <v>0.6</v>
      </c>
      <c r="E166">
        <f t="shared" si="16"/>
        <v>1.9706400901764901E-6</v>
      </c>
      <c r="F166">
        <f t="shared" si="17"/>
        <v>0</v>
      </c>
      <c r="G166">
        <v>1.2</v>
      </c>
      <c r="I166">
        <f t="shared" si="18"/>
        <v>7.8546368539561163E-6</v>
      </c>
      <c r="J166">
        <f t="shared" si="19"/>
        <v>0</v>
      </c>
      <c r="K166">
        <v>30.6</v>
      </c>
      <c r="M166">
        <f t="shared" si="20"/>
        <v>8.3065113548110034E-5</v>
      </c>
      <c r="N166">
        <f t="shared" si="21"/>
        <v>0</v>
      </c>
      <c r="O166">
        <v>174.6</v>
      </c>
      <c r="Q166">
        <f t="shared" si="22"/>
        <v>4.4095842034853894E-4</v>
      </c>
      <c r="R166">
        <f t="shared" si="23"/>
        <v>0</v>
      </c>
    </row>
    <row r="167" spans="1:18" x14ac:dyDescent="0.35">
      <c r="A167" s="1">
        <v>325620</v>
      </c>
      <c r="B167" s="2" t="s">
        <v>745</v>
      </c>
      <c r="C167">
        <v>28.6</v>
      </c>
      <c r="E167">
        <f t="shared" si="16"/>
        <v>9.3933844298412715E-5</v>
      </c>
      <c r="F167">
        <f t="shared" si="17"/>
        <v>0</v>
      </c>
      <c r="I167">
        <f t="shared" si="18"/>
        <v>0</v>
      </c>
      <c r="J167">
        <f t="shared" si="19"/>
        <v>0</v>
      </c>
      <c r="K167">
        <v>-1.8</v>
      </c>
      <c r="M167">
        <f t="shared" si="20"/>
        <v>-4.8861831498888261E-6</v>
      </c>
      <c r="N167">
        <f t="shared" si="21"/>
        <v>0</v>
      </c>
      <c r="O167">
        <v>73.599999999999994</v>
      </c>
      <c r="Q167">
        <f t="shared" si="22"/>
        <v>1.8587937994073579E-4</v>
      </c>
      <c r="R167">
        <f t="shared" si="23"/>
        <v>0</v>
      </c>
    </row>
    <row r="168" spans="1:18" x14ac:dyDescent="0.35">
      <c r="A168" s="1">
        <v>325910</v>
      </c>
      <c r="B168" s="2" t="s">
        <v>746</v>
      </c>
      <c r="E168">
        <f t="shared" si="16"/>
        <v>0</v>
      </c>
      <c r="F168">
        <f t="shared" si="17"/>
        <v>0</v>
      </c>
      <c r="I168">
        <f t="shared" si="18"/>
        <v>0</v>
      </c>
      <c r="J168">
        <f t="shared" si="19"/>
        <v>0</v>
      </c>
      <c r="K168">
        <v>30.3</v>
      </c>
      <c r="M168">
        <f t="shared" si="20"/>
        <v>8.2250749689795235E-5</v>
      </c>
      <c r="N168">
        <f t="shared" si="21"/>
        <v>0</v>
      </c>
      <c r="Q168">
        <f t="shared" si="22"/>
        <v>0</v>
      </c>
      <c r="R168">
        <f t="shared" si="23"/>
        <v>0</v>
      </c>
    </row>
    <row r="169" spans="1:18" x14ac:dyDescent="0.35">
      <c r="A169" s="1">
        <v>325920</v>
      </c>
      <c r="B169" s="2" t="s">
        <v>747</v>
      </c>
      <c r="C169">
        <v>100.6</v>
      </c>
      <c r="E169">
        <f t="shared" si="16"/>
        <v>3.304106551195915E-4</v>
      </c>
      <c r="F169">
        <f t="shared" si="17"/>
        <v>0</v>
      </c>
      <c r="G169">
        <v>36.700000000000003</v>
      </c>
      <c r="I169">
        <f t="shared" si="18"/>
        <v>2.402209771168246E-4</v>
      </c>
      <c r="J169">
        <f t="shared" si="19"/>
        <v>0</v>
      </c>
      <c r="M169">
        <f t="shared" si="20"/>
        <v>0</v>
      </c>
      <c r="N169">
        <f t="shared" si="21"/>
        <v>0</v>
      </c>
      <c r="O169">
        <v>3.8</v>
      </c>
      <c r="Q169">
        <f t="shared" si="22"/>
        <v>9.5970332034619015E-6</v>
      </c>
      <c r="R169">
        <f t="shared" si="23"/>
        <v>0</v>
      </c>
    </row>
    <row r="170" spans="1:18" x14ac:dyDescent="0.35">
      <c r="A170" s="1">
        <v>325991</v>
      </c>
      <c r="B170" s="2" t="s">
        <v>748</v>
      </c>
      <c r="E170">
        <f t="shared" si="16"/>
        <v>0</v>
      </c>
      <c r="F170">
        <f t="shared" si="17"/>
        <v>0</v>
      </c>
      <c r="I170">
        <f t="shared" si="18"/>
        <v>0</v>
      </c>
      <c r="J170">
        <f t="shared" si="19"/>
        <v>0</v>
      </c>
      <c r="M170">
        <f t="shared" si="20"/>
        <v>0</v>
      </c>
      <c r="N170">
        <f t="shared" si="21"/>
        <v>0</v>
      </c>
      <c r="Q170">
        <f t="shared" si="22"/>
        <v>0</v>
      </c>
      <c r="R170">
        <f t="shared" si="23"/>
        <v>0</v>
      </c>
    </row>
    <row r="171" spans="1:18" x14ac:dyDescent="0.35">
      <c r="A171" s="1">
        <v>325992</v>
      </c>
      <c r="B171" s="2" t="s">
        <v>749</v>
      </c>
      <c r="C171">
        <v>68.400000000000006</v>
      </c>
      <c r="E171">
        <f t="shared" si="16"/>
        <v>2.2465297028011991E-4</v>
      </c>
      <c r="F171">
        <f t="shared" si="17"/>
        <v>0</v>
      </c>
      <c r="G171">
        <v>122.3</v>
      </c>
      <c r="I171">
        <f t="shared" si="18"/>
        <v>8.005184060323609E-4</v>
      </c>
      <c r="J171">
        <f t="shared" si="19"/>
        <v>0</v>
      </c>
      <c r="K171">
        <v>809.1</v>
      </c>
      <c r="M171">
        <f t="shared" si="20"/>
        <v>2.1963393258750273E-3</v>
      </c>
      <c r="N171">
        <f t="shared" si="21"/>
        <v>0</v>
      </c>
      <c r="O171">
        <v>1836.7</v>
      </c>
      <c r="Q171">
        <f t="shared" si="22"/>
        <v>4.6386502328417045E-3</v>
      </c>
      <c r="R171">
        <f t="shared" si="23"/>
        <v>0</v>
      </c>
    </row>
    <row r="172" spans="1:18" x14ac:dyDescent="0.35">
      <c r="A172" s="1">
        <v>325998</v>
      </c>
      <c r="B172" s="2" t="s">
        <v>750</v>
      </c>
      <c r="C172">
        <v>13.9</v>
      </c>
      <c r="E172">
        <f t="shared" si="16"/>
        <v>4.5653162089088691E-5</v>
      </c>
      <c r="F172">
        <f t="shared" si="17"/>
        <v>0</v>
      </c>
      <c r="G172">
        <v>256.7</v>
      </c>
      <c r="I172">
        <f t="shared" si="18"/>
        <v>1.6802377336754459E-3</v>
      </c>
      <c r="J172">
        <f t="shared" si="19"/>
        <v>0</v>
      </c>
      <c r="K172">
        <v>51.7</v>
      </c>
      <c r="M172">
        <f t="shared" si="20"/>
        <v>1.403420382495846E-4</v>
      </c>
      <c r="N172">
        <f t="shared" si="21"/>
        <v>0</v>
      </c>
      <c r="O172">
        <v>247.1</v>
      </c>
      <c r="Q172">
        <f t="shared" si="22"/>
        <v>6.2405971173037792E-4</v>
      </c>
      <c r="R172">
        <f t="shared" si="23"/>
        <v>0</v>
      </c>
    </row>
    <row r="173" spans="1:18" x14ac:dyDescent="0.35">
      <c r="A173" s="1">
        <v>326110</v>
      </c>
      <c r="B173" s="2" t="s">
        <v>751</v>
      </c>
      <c r="C173">
        <v>1.2</v>
      </c>
      <c r="E173">
        <f t="shared" si="16"/>
        <v>3.9412801803529802E-6</v>
      </c>
      <c r="F173">
        <f t="shared" si="17"/>
        <v>0</v>
      </c>
      <c r="G173">
        <v>42.7</v>
      </c>
      <c r="I173">
        <f t="shared" si="18"/>
        <v>2.7949416138660517E-4</v>
      </c>
      <c r="J173">
        <f t="shared" si="19"/>
        <v>0</v>
      </c>
      <c r="K173">
        <v>192.3</v>
      </c>
      <c r="M173">
        <f t="shared" si="20"/>
        <v>5.2200723317978961E-4</v>
      </c>
      <c r="N173">
        <f t="shared" si="21"/>
        <v>0</v>
      </c>
      <c r="O173">
        <v>276.7</v>
      </c>
      <c r="Q173">
        <f t="shared" si="22"/>
        <v>6.98815549315239E-4</v>
      </c>
      <c r="R173">
        <f t="shared" si="23"/>
        <v>0</v>
      </c>
    </row>
    <row r="174" spans="1:18" x14ac:dyDescent="0.35">
      <c r="A174" s="1">
        <v>326120</v>
      </c>
      <c r="B174" s="2" t="s">
        <v>752</v>
      </c>
      <c r="E174">
        <f t="shared" si="16"/>
        <v>0</v>
      </c>
      <c r="F174">
        <f t="shared" si="17"/>
        <v>0</v>
      </c>
      <c r="I174">
        <f t="shared" si="18"/>
        <v>0</v>
      </c>
      <c r="J174">
        <f t="shared" si="19"/>
        <v>0</v>
      </c>
      <c r="K174">
        <v>7.1</v>
      </c>
      <c r="M174">
        <f t="shared" si="20"/>
        <v>1.9273277980117034E-5</v>
      </c>
      <c r="N174">
        <f t="shared" si="21"/>
        <v>0</v>
      </c>
      <c r="O174">
        <v>24.1</v>
      </c>
      <c r="Q174">
        <f t="shared" si="22"/>
        <v>6.0865394790376803E-5</v>
      </c>
      <c r="R174">
        <f t="shared" si="23"/>
        <v>0</v>
      </c>
    </row>
    <row r="175" spans="1:18" x14ac:dyDescent="0.35">
      <c r="A175" s="1">
        <v>326130</v>
      </c>
      <c r="B175" s="2" t="s">
        <v>753</v>
      </c>
      <c r="E175">
        <f t="shared" si="16"/>
        <v>0</v>
      </c>
      <c r="F175">
        <f t="shared" si="17"/>
        <v>0</v>
      </c>
      <c r="I175">
        <f t="shared" si="18"/>
        <v>0</v>
      </c>
      <c r="J175">
        <f t="shared" si="19"/>
        <v>0</v>
      </c>
      <c r="M175">
        <f t="shared" si="20"/>
        <v>0</v>
      </c>
      <c r="N175">
        <f t="shared" si="21"/>
        <v>0</v>
      </c>
      <c r="Q175">
        <f t="shared" si="22"/>
        <v>0</v>
      </c>
      <c r="R175">
        <f t="shared" si="23"/>
        <v>0</v>
      </c>
    </row>
    <row r="176" spans="1:18" x14ac:dyDescent="0.35">
      <c r="A176" s="1">
        <v>326160</v>
      </c>
      <c r="B176" s="2" t="s">
        <v>754</v>
      </c>
      <c r="E176">
        <f t="shared" si="16"/>
        <v>0</v>
      </c>
      <c r="F176">
        <f t="shared" si="17"/>
        <v>0</v>
      </c>
      <c r="I176">
        <f t="shared" si="18"/>
        <v>0</v>
      </c>
      <c r="J176">
        <f t="shared" si="19"/>
        <v>0</v>
      </c>
      <c r="M176">
        <f t="shared" si="20"/>
        <v>0</v>
      </c>
      <c r="N176">
        <f t="shared" si="21"/>
        <v>0</v>
      </c>
      <c r="Q176">
        <f t="shared" si="22"/>
        <v>0</v>
      </c>
      <c r="R176">
        <f t="shared" si="23"/>
        <v>0</v>
      </c>
    </row>
    <row r="177" spans="1:18" x14ac:dyDescent="0.35">
      <c r="A177" s="1">
        <v>326192</v>
      </c>
      <c r="B177" s="2" t="s">
        <v>755</v>
      </c>
      <c r="E177">
        <f t="shared" si="16"/>
        <v>0</v>
      </c>
      <c r="F177">
        <f t="shared" si="17"/>
        <v>0</v>
      </c>
      <c r="G177">
        <v>2.9</v>
      </c>
      <c r="I177">
        <f t="shared" si="18"/>
        <v>1.8982039063727282E-5</v>
      </c>
      <c r="J177">
        <f t="shared" si="19"/>
        <v>0</v>
      </c>
      <c r="K177">
        <v>16.600000000000001</v>
      </c>
      <c r="M177">
        <f t="shared" si="20"/>
        <v>4.5061466826752508E-5</v>
      </c>
      <c r="N177">
        <f t="shared" si="21"/>
        <v>0</v>
      </c>
      <c r="O177">
        <v>65</v>
      </c>
      <c r="Q177">
        <f t="shared" si="22"/>
        <v>1.6415977848026938E-4</v>
      </c>
      <c r="R177">
        <f t="shared" si="23"/>
        <v>0</v>
      </c>
    </row>
    <row r="178" spans="1:18" x14ac:dyDescent="0.35">
      <c r="A178" s="1" t="s">
        <v>756</v>
      </c>
      <c r="B178" s="2" t="s">
        <v>757</v>
      </c>
      <c r="C178">
        <v>3.3</v>
      </c>
      <c r="E178">
        <f t="shared" si="16"/>
        <v>1.0838520495970696E-5</v>
      </c>
      <c r="F178">
        <f t="shared" si="17"/>
        <v>0</v>
      </c>
      <c r="G178">
        <v>76</v>
      </c>
      <c r="I178">
        <f t="shared" si="18"/>
        <v>4.9746033408388742E-4</v>
      </c>
      <c r="J178">
        <f t="shared" si="19"/>
        <v>0</v>
      </c>
      <c r="K178">
        <v>104.3</v>
      </c>
      <c r="M178">
        <f t="shared" si="20"/>
        <v>2.8312716807411359E-4</v>
      </c>
      <c r="N178">
        <f t="shared" si="21"/>
        <v>0</v>
      </c>
      <c r="O178">
        <v>1047.2</v>
      </c>
      <c r="Q178">
        <f t="shared" si="22"/>
        <v>2.6447403080698171E-3</v>
      </c>
      <c r="R178">
        <f t="shared" si="23"/>
        <v>0</v>
      </c>
    </row>
    <row r="179" spans="1:18" x14ac:dyDescent="0.35">
      <c r="A179" s="1" t="s">
        <v>758</v>
      </c>
      <c r="B179" s="2" t="s">
        <v>759</v>
      </c>
      <c r="C179">
        <v>1</v>
      </c>
      <c r="E179">
        <f t="shared" si="16"/>
        <v>3.2844001502941506E-6</v>
      </c>
      <c r="F179">
        <f t="shared" si="17"/>
        <v>0</v>
      </c>
      <c r="G179">
        <v>2.1</v>
      </c>
      <c r="I179">
        <f t="shared" si="18"/>
        <v>1.3745614494423205E-5</v>
      </c>
      <c r="J179">
        <f t="shared" si="19"/>
        <v>0</v>
      </c>
      <c r="K179">
        <v>6.4</v>
      </c>
      <c r="M179">
        <f t="shared" si="20"/>
        <v>1.737309564404916E-5</v>
      </c>
      <c r="N179">
        <f t="shared" si="21"/>
        <v>0</v>
      </c>
      <c r="O179">
        <v>49.8</v>
      </c>
      <c r="Q179">
        <f t="shared" si="22"/>
        <v>1.2577164566642178E-4</v>
      </c>
      <c r="R179">
        <f t="shared" si="23"/>
        <v>0</v>
      </c>
    </row>
    <row r="180" spans="1:18" x14ac:dyDescent="0.35">
      <c r="A180" s="1">
        <v>326210</v>
      </c>
      <c r="B180" s="2" t="s">
        <v>760</v>
      </c>
      <c r="C180">
        <v>198.5</v>
      </c>
      <c r="E180">
        <f t="shared" si="16"/>
        <v>6.5195342983338886E-4</v>
      </c>
      <c r="F180">
        <f t="shared" si="17"/>
        <v>0</v>
      </c>
      <c r="G180">
        <v>31.9</v>
      </c>
      <c r="I180">
        <f t="shared" si="18"/>
        <v>2.0880242970100011E-4</v>
      </c>
      <c r="J180">
        <f t="shared" si="19"/>
        <v>0</v>
      </c>
      <c r="K180">
        <v>56.3</v>
      </c>
      <c r="M180">
        <f t="shared" si="20"/>
        <v>1.5282895074374492E-4</v>
      </c>
      <c r="N180">
        <f t="shared" si="21"/>
        <v>0</v>
      </c>
      <c r="O180">
        <v>247.8</v>
      </c>
      <c r="Q180">
        <f t="shared" si="22"/>
        <v>6.2582758626785774E-4</v>
      </c>
      <c r="R180">
        <f t="shared" si="23"/>
        <v>0</v>
      </c>
    </row>
    <row r="181" spans="1:18" x14ac:dyDescent="0.35">
      <c r="A181" s="1">
        <v>326220</v>
      </c>
      <c r="B181" s="2" t="s">
        <v>761</v>
      </c>
      <c r="C181">
        <v>3.8</v>
      </c>
      <c r="E181">
        <f t="shared" si="16"/>
        <v>1.2480720571117771E-5</v>
      </c>
      <c r="F181">
        <f t="shared" si="17"/>
        <v>0</v>
      </c>
      <c r="I181">
        <f t="shared" si="18"/>
        <v>0</v>
      </c>
      <c r="J181">
        <f t="shared" si="19"/>
        <v>0</v>
      </c>
      <c r="K181">
        <v>9.1</v>
      </c>
      <c r="M181">
        <f t="shared" si="20"/>
        <v>2.4702370368882395E-5</v>
      </c>
      <c r="N181">
        <f t="shared" si="21"/>
        <v>0</v>
      </c>
      <c r="O181">
        <v>116.4</v>
      </c>
      <c r="Q181">
        <f t="shared" si="22"/>
        <v>2.9397228023235933E-4</v>
      </c>
      <c r="R181">
        <f t="shared" si="23"/>
        <v>0</v>
      </c>
    </row>
    <row r="182" spans="1:18" x14ac:dyDescent="0.35">
      <c r="A182" s="1">
        <v>326290</v>
      </c>
      <c r="B182" s="2" t="s">
        <v>762</v>
      </c>
      <c r="C182">
        <v>325.2</v>
      </c>
      <c r="E182">
        <f t="shared" si="16"/>
        <v>1.0680869288756578E-3</v>
      </c>
      <c r="F182">
        <f t="shared" si="17"/>
        <v>0</v>
      </c>
      <c r="G182">
        <v>72.5</v>
      </c>
      <c r="H182">
        <v>45.8</v>
      </c>
      <c r="I182">
        <f t="shared" si="18"/>
        <v>0</v>
      </c>
      <c r="J182">
        <f t="shared" si="19"/>
        <v>0</v>
      </c>
      <c r="K182">
        <v>10.1</v>
      </c>
      <c r="M182">
        <f t="shared" si="20"/>
        <v>2.7416916563265077E-5</v>
      </c>
      <c r="N182">
        <f t="shared" si="21"/>
        <v>0</v>
      </c>
      <c r="O182">
        <v>992.6</v>
      </c>
      <c r="Q182">
        <f t="shared" si="22"/>
        <v>2.5068460941463904E-3</v>
      </c>
      <c r="R182">
        <f t="shared" si="23"/>
        <v>0</v>
      </c>
    </row>
    <row r="183" spans="1:18" x14ac:dyDescent="0.35">
      <c r="A183" s="1">
        <v>327111</v>
      </c>
      <c r="B183" s="2" t="s">
        <v>763</v>
      </c>
      <c r="E183">
        <f t="shared" si="16"/>
        <v>0</v>
      </c>
      <c r="F183">
        <f t="shared" si="17"/>
        <v>0</v>
      </c>
      <c r="I183">
        <f t="shared" si="18"/>
        <v>0</v>
      </c>
      <c r="J183">
        <f t="shared" si="19"/>
        <v>0</v>
      </c>
      <c r="M183">
        <f t="shared" si="20"/>
        <v>0</v>
      </c>
      <c r="N183">
        <f t="shared" si="21"/>
        <v>0</v>
      </c>
      <c r="Q183">
        <f t="shared" si="22"/>
        <v>0</v>
      </c>
      <c r="R183">
        <f t="shared" si="23"/>
        <v>0</v>
      </c>
    </row>
    <row r="184" spans="1:18" x14ac:dyDescent="0.35">
      <c r="A184" s="1">
        <v>327112</v>
      </c>
      <c r="B184" s="2" t="s">
        <v>764</v>
      </c>
      <c r="C184">
        <v>0.5</v>
      </c>
      <c r="E184">
        <f t="shared" si="16"/>
        <v>1.6422000751470753E-6</v>
      </c>
      <c r="F184">
        <f t="shared" si="17"/>
        <v>0</v>
      </c>
      <c r="G184">
        <v>0.9</v>
      </c>
      <c r="I184">
        <f t="shared" si="18"/>
        <v>5.8909776404670881E-6</v>
      </c>
      <c r="J184">
        <f t="shared" si="19"/>
        <v>0</v>
      </c>
      <c r="K184">
        <v>47.6</v>
      </c>
      <c r="M184">
        <f t="shared" si="20"/>
        <v>1.2921239885261562E-4</v>
      </c>
      <c r="N184">
        <f t="shared" si="21"/>
        <v>0</v>
      </c>
      <c r="O184">
        <v>40.1</v>
      </c>
      <c r="Q184">
        <f t="shared" si="22"/>
        <v>1.0127395564705849E-4</v>
      </c>
      <c r="R184">
        <f t="shared" si="23"/>
        <v>0</v>
      </c>
    </row>
    <row r="185" spans="1:18" x14ac:dyDescent="0.35">
      <c r="A185" s="1">
        <v>327113</v>
      </c>
      <c r="B185" s="2" t="s">
        <v>765</v>
      </c>
      <c r="C185">
        <v>1.1000000000000001</v>
      </c>
      <c r="E185">
        <f t="shared" si="16"/>
        <v>3.612840165323566E-6</v>
      </c>
      <c r="F185">
        <f t="shared" si="17"/>
        <v>0</v>
      </c>
      <c r="I185">
        <f t="shared" si="18"/>
        <v>0</v>
      </c>
      <c r="J185">
        <f t="shared" si="19"/>
        <v>0</v>
      </c>
      <c r="K185">
        <v>6.9</v>
      </c>
      <c r="M185">
        <f t="shared" si="20"/>
        <v>1.8730368741240499E-5</v>
      </c>
      <c r="N185">
        <f t="shared" si="21"/>
        <v>0</v>
      </c>
      <c r="O185">
        <v>5.9</v>
      </c>
      <c r="Q185">
        <f t="shared" si="22"/>
        <v>1.4900656815901375E-5</v>
      </c>
      <c r="R185">
        <f t="shared" si="23"/>
        <v>0</v>
      </c>
    </row>
    <row r="186" spans="1:18" x14ac:dyDescent="0.35">
      <c r="A186" s="1">
        <v>327121</v>
      </c>
      <c r="B186" s="2" t="s">
        <v>766</v>
      </c>
      <c r="E186">
        <f t="shared" si="16"/>
        <v>0</v>
      </c>
      <c r="F186">
        <f t="shared" si="17"/>
        <v>0</v>
      </c>
      <c r="I186">
        <f t="shared" si="18"/>
        <v>0</v>
      </c>
      <c r="J186">
        <f t="shared" si="19"/>
        <v>0</v>
      </c>
      <c r="K186">
        <v>11.5</v>
      </c>
      <c r="M186">
        <f t="shared" si="20"/>
        <v>3.1217281235400829E-5</v>
      </c>
      <c r="N186">
        <f t="shared" si="21"/>
        <v>0</v>
      </c>
      <c r="O186">
        <v>11.7</v>
      </c>
      <c r="Q186">
        <f t="shared" si="22"/>
        <v>2.9548760126448485E-5</v>
      </c>
      <c r="R186">
        <f t="shared" si="23"/>
        <v>0</v>
      </c>
    </row>
    <row r="187" spans="1:18" x14ac:dyDescent="0.35">
      <c r="A187" s="1">
        <v>327122</v>
      </c>
      <c r="B187" s="2" t="s">
        <v>767</v>
      </c>
      <c r="E187">
        <f t="shared" si="16"/>
        <v>0</v>
      </c>
      <c r="F187">
        <f t="shared" si="17"/>
        <v>0</v>
      </c>
      <c r="I187">
        <f t="shared" si="18"/>
        <v>0</v>
      </c>
      <c r="J187">
        <f t="shared" si="19"/>
        <v>0</v>
      </c>
      <c r="K187">
        <v>11</v>
      </c>
      <c r="M187">
        <f t="shared" si="20"/>
        <v>2.9860008138209489E-5</v>
      </c>
      <c r="N187">
        <f t="shared" si="21"/>
        <v>0</v>
      </c>
      <c r="O187">
        <v>9.3000000000000007</v>
      </c>
      <c r="Q187">
        <f t="shared" si="22"/>
        <v>2.3487475997946236E-5</v>
      </c>
      <c r="R187">
        <f t="shared" si="23"/>
        <v>0</v>
      </c>
    </row>
    <row r="188" spans="1:18" x14ac:dyDescent="0.35">
      <c r="A188" s="1">
        <v>327125</v>
      </c>
      <c r="B188" s="2" t="s">
        <v>768</v>
      </c>
      <c r="E188">
        <f t="shared" si="16"/>
        <v>0</v>
      </c>
      <c r="F188">
        <f t="shared" si="17"/>
        <v>0</v>
      </c>
      <c r="I188">
        <f t="shared" si="18"/>
        <v>0</v>
      </c>
      <c r="J188">
        <f t="shared" si="19"/>
        <v>0</v>
      </c>
      <c r="M188">
        <f t="shared" si="20"/>
        <v>0</v>
      </c>
      <c r="N188">
        <f t="shared" si="21"/>
        <v>0</v>
      </c>
      <c r="Q188">
        <f t="shared" si="22"/>
        <v>0</v>
      </c>
      <c r="R188">
        <f t="shared" si="23"/>
        <v>0</v>
      </c>
    </row>
    <row r="189" spans="1:18" x14ac:dyDescent="0.35">
      <c r="A189" s="1" t="s">
        <v>769</v>
      </c>
      <c r="B189" s="2" t="s">
        <v>770</v>
      </c>
      <c r="E189">
        <f t="shared" si="16"/>
        <v>0</v>
      </c>
      <c r="F189">
        <f t="shared" si="17"/>
        <v>0</v>
      </c>
      <c r="I189">
        <f t="shared" si="18"/>
        <v>0</v>
      </c>
      <c r="J189">
        <f t="shared" si="19"/>
        <v>0</v>
      </c>
      <c r="K189">
        <v>1.2</v>
      </c>
      <c r="M189">
        <f t="shared" si="20"/>
        <v>3.2574554332592168E-6</v>
      </c>
      <c r="N189">
        <f t="shared" si="21"/>
        <v>0</v>
      </c>
      <c r="O189">
        <v>1.6</v>
      </c>
      <c r="Q189">
        <f t="shared" si="22"/>
        <v>4.0408560856681696E-6</v>
      </c>
      <c r="R189">
        <f t="shared" si="23"/>
        <v>0</v>
      </c>
    </row>
    <row r="190" spans="1:18" x14ac:dyDescent="0.35">
      <c r="A190" s="1">
        <v>327213</v>
      </c>
      <c r="B190" s="2" t="s">
        <v>771</v>
      </c>
      <c r="E190">
        <f t="shared" si="16"/>
        <v>0</v>
      </c>
      <c r="F190">
        <f t="shared" si="17"/>
        <v>0</v>
      </c>
      <c r="G190">
        <v>1.8</v>
      </c>
      <c r="I190">
        <f t="shared" si="18"/>
        <v>1.1781955280934176E-5</v>
      </c>
      <c r="J190">
        <f t="shared" si="19"/>
        <v>0</v>
      </c>
      <c r="M190">
        <f t="shared" si="20"/>
        <v>0</v>
      </c>
      <c r="N190">
        <f t="shared" si="21"/>
        <v>0</v>
      </c>
      <c r="Q190">
        <f t="shared" si="22"/>
        <v>0</v>
      </c>
      <c r="R190">
        <f t="shared" si="23"/>
        <v>0</v>
      </c>
    </row>
    <row r="191" spans="1:18" x14ac:dyDescent="0.35">
      <c r="A191" s="1" t="s">
        <v>772</v>
      </c>
      <c r="B191" s="2" t="s">
        <v>773</v>
      </c>
      <c r="C191">
        <v>6</v>
      </c>
      <c r="E191">
        <f t="shared" si="16"/>
        <v>1.9706400901764904E-5</v>
      </c>
      <c r="F191">
        <f t="shared" si="17"/>
        <v>0</v>
      </c>
      <c r="G191">
        <v>162.69999999999999</v>
      </c>
      <c r="I191">
        <f t="shared" si="18"/>
        <v>1.0649578467822169E-3</v>
      </c>
      <c r="J191">
        <f t="shared" si="19"/>
        <v>0</v>
      </c>
      <c r="K191">
        <v>62.7</v>
      </c>
      <c r="M191">
        <f t="shared" si="20"/>
        <v>1.702020463877941E-4</v>
      </c>
      <c r="N191">
        <f t="shared" si="21"/>
        <v>0</v>
      </c>
      <c r="O191">
        <v>404.8</v>
      </c>
      <c r="Q191">
        <f t="shared" si="22"/>
        <v>1.0223365896740468E-3</v>
      </c>
      <c r="R191">
        <f t="shared" si="23"/>
        <v>0</v>
      </c>
    </row>
    <row r="192" spans="1:18" x14ac:dyDescent="0.35">
      <c r="A192" s="1">
        <v>327310</v>
      </c>
      <c r="B192" s="2" t="s">
        <v>774</v>
      </c>
      <c r="E192">
        <f t="shared" si="16"/>
        <v>0</v>
      </c>
      <c r="F192">
        <f t="shared" si="17"/>
        <v>0</v>
      </c>
      <c r="I192">
        <f t="shared" si="18"/>
        <v>0</v>
      </c>
      <c r="J192">
        <f t="shared" si="19"/>
        <v>0</v>
      </c>
      <c r="K192">
        <v>10</v>
      </c>
      <c r="M192">
        <f t="shared" si="20"/>
        <v>2.714546194382681E-5</v>
      </c>
      <c r="N192">
        <f t="shared" si="21"/>
        <v>0</v>
      </c>
      <c r="O192">
        <v>17.8</v>
      </c>
      <c r="Q192">
        <f t="shared" si="22"/>
        <v>4.4954523953058386E-5</v>
      </c>
      <c r="R192">
        <f t="shared" si="23"/>
        <v>0</v>
      </c>
    </row>
    <row r="193" spans="1:18" x14ac:dyDescent="0.35">
      <c r="A193" s="1">
        <v>327320</v>
      </c>
      <c r="B193" s="2" t="s">
        <v>775</v>
      </c>
      <c r="E193">
        <f t="shared" si="16"/>
        <v>0</v>
      </c>
      <c r="F193">
        <f t="shared" si="17"/>
        <v>0</v>
      </c>
      <c r="I193">
        <f t="shared" si="18"/>
        <v>0</v>
      </c>
      <c r="J193">
        <f t="shared" si="19"/>
        <v>0</v>
      </c>
      <c r="K193">
        <v>33.799999999999997</v>
      </c>
      <c r="M193">
        <f t="shared" si="20"/>
        <v>9.1751661370134612E-5</v>
      </c>
      <c r="N193">
        <f t="shared" si="21"/>
        <v>0</v>
      </c>
      <c r="O193">
        <v>39.6</v>
      </c>
      <c r="Q193">
        <f t="shared" si="22"/>
        <v>1.000111881202872E-4</v>
      </c>
      <c r="R193">
        <f t="shared" si="23"/>
        <v>0</v>
      </c>
    </row>
    <row r="194" spans="1:18" x14ac:dyDescent="0.35">
      <c r="A194" s="1">
        <v>327331</v>
      </c>
      <c r="B194" s="2" t="s">
        <v>776</v>
      </c>
      <c r="E194">
        <f t="shared" si="16"/>
        <v>0</v>
      </c>
      <c r="F194">
        <f t="shared" si="17"/>
        <v>0</v>
      </c>
      <c r="I194">
        <f t="shared" si="18"/>
        <v>0</v>
      </c>
      <c r="J194">
        <f t="shared" si="19"/>
        <v>0</v>
      </c>
      <c r="K194">
        <v>7.5</v>
      </c>
      <c r="M194">
        <f t="shared" si="20"/>
        <v>2.0359096457870106E-5</v>
      </c>
      <c r="N194">
        <f t="shared" si="21"/>
        <v>0</v>
      </c>
      <c r="O194">
        <v>10</v>
      </c>
      <c r="Q194">
        <f t="shared" si="22"/>
        <v>2.5255350535426059E-5</v>
      </c>
      <c r="R194">
        <f t="shared" si="23"/>
        <v>0</v>
      </c>
    </row>
    <row r="195" spans="1:18" x14ac:dyDescent="0.35">
      <c r="A195" s="1">
        <v>327332</v>
      </c>
      <c r="B195" s="2" t="s">
        <v>777</v>
      </c>
      <c r="E195">
        <f t="shared" si="16"/>
        <v>0</v>
      </c>
      <c r="F195">
        <f t="shared" si="17"/>
        <v>0</v>
      </c>
      <c r="I195">
        <f t="shared" si="18"/>
        <v>0</v>
      </c>
      <c r="J195">
        <f t="shared" si="19"/>
        <v>0</v>
      </c>
      <c r="M195">
        <f t="shared" si="20"/>
        <v>0</v>
      </c>
      <c r="N195">
        <f t="shared" si="21"/>
        <v>0</v>
      </c>
      <c r="Q195">
        <f t="shared" si="22"/>
        <v>0</v>
      </c>
      <c r="R195">
        <f t="shared" si="23"/>
        <v>0</v>
      </c>
    </row>
    <row r="196" spans="1:18" x14ac:dyDescent="0.35">
      <c r="A196" s="1">
        <v>327390</v>
      </c>
      <c r="B196" s="2" t="s">
        <v>778</v>
      </c>
      <c r="E196">
        <f t="shared" si="16"/>
        <v>0</v>
      </c>
      <c r="F196">
        <f t="shared" si="17"/>
        <v>0</v>
      </c>
      <c r="I196">
        <f t="shared" si="18"/>
        <v>0</v>
      </c>
      <c r="J196">
        <f t="shared" si="19"/>
        <v>0</v>
      </c>
      <c r="M196">
        <f t="shared" si="20"/>
        <v>0</v>
      </c>
      <c r="N196">
        <f t="shared" si="21"/>
        <v>0</v>
      </c>
      <c r="O196">
        <v>22.1</v>
      </c>
      <c r="Q196">
        <f t="shared" si="22"/>
        <v>5.5814324683291589E-5</v>
      </c>
      <c r="R196">
        <f t="shared" si="23"/>
        <v>0</v>
      </c>
    </row>
    <row r="197" spans="1:18" x14ac:dyDescent="0.35">
      <c r="A197" s="1">
        <v>327410</v>
      </c>
      <c r="B197" s="2" t="s">
        <v>779</v>
      </c>
      <c r="C197">
        <v>0.5</v>
      </c>
      <c r="E197">
        <f t="shared" ref="E197:E260" si="24">IF(AND(D197=0,NOT(C197=0)),C197/(SUM(C$4:C$489)),0)</f>
        <v>1.6422000751470753E-6</v>
      </c>
      <c r="F197">
        <f t="shared" ref="F197:F260" si="25">IF(AND(C197=0,NOT(D197=0)),D197/(SUM(D$4:D$489)),0)</f>
        <v>0</v>
      </c>
      <c r="G197">
        <v>1.8</v>
      </c>
      <c r="I197">
        <f t="shared" ref="I197:I260" si="26">IF(AND(H197=0,NOT(G197=0)),G197/(SUM(G$4:G$489)),0)</f>
        <v>1.1781955280934176E-5</v>
      </c>
      <c r="J197">
        <f t="shared" ref="J197:J260" si="27">IF(AND(G197=0,NOT(H197=0)),H197/(SUM(H$4:H$489)),0)</f>
        <v>0</v>
      </c>
      <c r="K197">
        <v>0.4</v>
      </c>
      <c r="M197">
        <f t="shared" ref="M197:M260" si="28">IF(AND(L197=0,NOT(K197=0)),K197/(SUM(K$4:K$489)),0)</f>
        <v>1.0858184777530725E-6</v>
      </c>
      <c r="N197">
        <f t="shared" ref="N197:N260" si="29">IF(AND(K197=0,NOT(L197=0)),L197/(SUM(L$4:L$489)),0)</f>
        <v>0</v>
      </c>
      <c r="O197">
        <v>0.5</v>
      </c>
      <c r="Q197">
        <f t="shared" ref="Q197:Q260" si="30">IF(AND(P197=0,NOT(O197=0)),O197/(SUM(O$4:O$489)),0)</f>
        <v>1.2627675267713029E-6</v>
      </c>
      <c r="R197">
        <f t="shared" ref="R197:R260" si="31">IF(AND(O197=0,NOT(P197=0)),P197/(SUM(P$4:P$489)),0)</f>
        <v>0</v>
      </c>
    </row>
    <row r="198" spans="1:18" x14ac:dyDescent="0.35">
      <c r="A198" s="1">
        <v>327420</v>
      </c>
      <c r="B198" s="2" t="s">
        <v>780</v>
      </c>
      <c r="E198">
        <f t="shared" si="24"/>
        <v>0</v>
      </c>
      <c r="F198">
        <f t="shared" si="25"/>
        <v>0</v>
      </c>
      <c r="G198">
        <v>11.4</v>
      </c>
      <c r="I198">
        <f t="shared" si="26"/>
        <v>7.4619050112583122E-5</v>
      </c>
      <c r="J198">
        <f t="shared" si="27"/>
        <v>0</v>
      </c>
      <c r="K198">
        <v>15.5</v>
      </c>
      <c r="M198">
        <f t="shared" si="28"/>
        <v>4.2075466012931551E-5</v>
      </c>
      <c r="N198">
        <f t="shared" si="29"/>
        <v>0</v>
      </c>
      <c r="O198">
        <v>24</v>
      </c>
      <c r="Q198">
        <f t="shared" si="30"/>
        <v>6.0612841285022537E-5</v>
      </c>
      <c r="R198">
        <f t="shared" si="31"/>
        <v>0</v>
      </c>
    </row>
    <row r="199" spans="1:18" x14ac:dyDescent="0.35">
      <c r="A199" s="1">
        <v>327910</v>
      </c>
      <c r="B199" s="2" t="s">
        <v>781</v>
      </c>
      <c r="C199">
        <v>5.9</v>
      </c>
      <c r="E199">
        <f t="shared" si="24"/>
        <v>1.9377960886735489E-5</v>
      </c>
      <c r="F199">
        <f t="shared" si="25"/>
        <v>0</v>
      </c>
      <c r="G199">
        <v>75.099999999999994</v>
      </c>
      <c r="I199">
        <f t="shared" si="26"/>
        <v>4.9156935644342032E-4</v>
      </c>
      <c r="J199">
        <f t="shared" si="27"/>
        <v>0</v>
      </c>
      <c r="K199">
        <v>40.799999999999997</v>
      </c>
      <c r="M199">
        <f t="shared" si="28"/>
        <v>1.1075348473081338E-4</v>
      </c>
      <c r="N199">
        <f t="shared" si="29"/>
        <v>0</v>
      </c>
      <c r="O199">
        <v>71.7</v>
      </c>
      <c r="Q199">
        <f t="shared" si="30"/>
        <v>1.8108086333900485E-4</v>
      </c>
      <c r="R199">
        <f t="shared" si="31"/>
        <v>0</v>
      </c>
    </row>
    <row r="200" spans="1:18" x14ac:dyDescent="0.35">
      <c r="A200" s="1">
        <v>327991</v>
      </c>
      <c r="B200" s="2" t="s">
        <v>782</v>
      </c>
      <c r="C200">
        <v>3.1</v>
      </c>
      <c r="E200">
        <f t="shared" si="24"/>
        <v>1.0181640465911867E-5</v>
      </c>
      <c r="F200">
        <f t="shared" si="25"/>
        <v>0</v>
      </c>
      <c r="I200">
        <f t="shared" si="26"/>
        <v>0</v>
      </c>
      <c r="J200">
        <f t="shared" si="27"/>
        <v>0</v>
      </c>
      <c r="K200">
        <v>16.600000000000001</v>
      </c>
      <c r="M200">
        <f t="shared" si="28"/>
        <v>4.5061466826752508E-5</v>
      </c>
      <c r="N200">
        <f t="shared" si="29"/>
        <v>0</v>
      </c>
      <c r="O200">
        <v>5.9</v>
      </c>
      <c r="Q200">
        <f t="shared" si="30"/>
        <v>1.4900656815901375E-5</v>
      </c>
      <c r="R200">
        <f t="shared" si="31"/>
        <v>0</v>
      </c>
    </row>
    <row r="201" spans="1:18" x14ac:dyDescent="0.35">
      <c r="A201" s="1">
        <v>327992</v>
      </c>
      <c r="B201" s="2" t="s">
        <v>783</v>
      </c>
      <c r="C201">
        <v>0.6</v>
      </c>
      <c r="E201">
        <f t="shared" si="24"/>
        <v>1.9706400901764901E-6</v>
      </c>
      <c r="F201">
        <f t="shared" si="25"/>
        <v>0</v>
      </c>
      <c r="G201">
        <v>1.1000000000000001</v>
      </c>
      <c r="I201">
        <f t="shared" si="26"/>
        <v>7.200083782793108E-6</v>
      </c>
      <c r="J201">
        <f t="shared" si="27"/>
        <v>0</v>
      </c>
      <c r="M201">
        <f t="shared" si="28"/>
        <v>0</v>
      </c>
      <c r="N201">
        <f t="shared" si="29"/>
        <v>0</v>
      </c>
      <c r="Q201">
        <f t="shared" si="30"/>
        <v>0</v>
      </c>
      <c r="R201">
        <f t="shared" si="31"/>
        <v>0</v>
      </c>
    </row>
    <row r="202" spans="1:18" x14ac:dyDescent="0.35">
      <c r="A202" s="1">
        <v>327993</v>
      </c>
      <c r="B202" s="2" t="s">
        <v>784</v>
      </c>
      <c r="E202">
        <f t="shared" si="24"/>
        <v>0</v>
      </c>
      <c r="F202">
        <f t="shared" si="25"/>
        <v>0</v>
      </c>
      <c r="I202">
        <f t="shared" si="26"/>
        <v>0</v>
      </c>
      <c r="J202">
        <f t="shared" si="27"/>
        <v>0</v>
      </c>
      <c r="M202">
        <f t="shared" si="28"/>
        <v>0</v>
      </c>
      <c r="N202">
        <f t="shared" si="29"/>
        <v>0</v>
      </c>
      <c r="Q202">
        <f t="shared" si="30"/>
        <v>0</v>
      </c>
      <c r="R202">
        <f t="shared" si="31"/>
        <v>0</v>
      </c>
    </row>
    <row r="203" spans="1:18" x14ac:dyDescent="0.35">
      <c r="A203" s="1">
        <v>327999</v>
      </c>
      <c r="B203" s="2" t="s">
        <v>785</v>
      </c>
      <c r="C203">
        <v>1.5</v>
      </c>
      <c r="E203">
        <f t="shared" si="24"/>
        <v>4.9266002254412261E-6</v>
      </c>
      <c r="F203">
        <f t="shared" si="25"/>
        <v>0</v>
      </c>
      <c r="I203">
        <f t="shared" si="26"/>
        <v>0</v>
      </c>
      <c r="J203">
        <f t="shared" si="27"/>
        <v>0</v>
      </c>
      <c r="M203">
        <f t="shared" si="28"/>
        <v>0</v>
      </c>
      <c r="N203">
        <f t="shared" si="29"/>
        <v>0</v>
      </c>
      <c r="Q203">
        <f t="shared" si="30"/>
        <v>0</v>
      </c>
      <c r="R203">
        <f t="shared" si="31"/>
        <v>0</v>
      </c>
    </row>
    <row r="204" spans="1:18" x14ac:dyDescent="0.35">
      <c r="A204" s="1">
        <v>331111</v>
      </c>
      <c r="B204" s="2" t="s">
        <v>786</v>
      </c>
      <c r="C204">
        <v>9.5</v>
      </c>
      <c r="E204">
        <f t="shared" si="24"/>
        <v>3.120180142779443E-5</v>
      </c>
      <c r="F204">
        <f t="shared" si="25"/>
        <v>0</v>
      </c>
      <c r="I204">
        <f t="shared" si="26"/>
        <v>0</v>
      </c>
      <c r="J204">
        <f t="shared" si="27"/>
        <v>0</v>
      </c>
      <c r="M204">
        <f t="shared" si="28"/>
        <v>0</v>
      </c>
      <c r="N204">
        <f t="shared" si="29"/>
        <v>0</v>
      </c>
      <c r="O204">
        <v>39.1</v>
      </c>
      <c r="Q204">
        <f t="shared" si="30"/>
        <v>9.8748420593515891E-5</v>
      </c>
      <c r="R204">
        <f t="shared" si="31"/>
        <v>0</v>
      </c>
    </row>
    <row r="205" spans="1:18" x14ac:dyDescent="0.35">
      <c r="A205" s="1">
        <v>331112</v>
      </c>
      <c r="B205" s="2" t="s">
        <v>787</v>
      </c>
      <c r="E205">
        <f t="shared" si="24"/>
        <v>0</v>
      </c>
      <c r="F205">
        <f t="shared" si="25"/>
        <v>0</v>
      </c>
      <c r="I205">
        <f t="shared" si="26"/>
        <v>0</v>
      </c>
      <c r="J205">
        <f t="shared" si="27"/>
        <v>0</v>
      </c>
      <c r="M205">
        <f t="shared" si="28"/>
        <v>0</v>
      </c>
      <c r="N205">
        <f t="shared" si="29"/>
        <v>0</v>
      </c>
      <c r="Q205">
        <f t="shared" si="30"/>
        <v>0</v>
      </c>
      <c r="R205">
        <f t="shared" si="31"/>
        <v>0</v>
      </c>
    </row>
    <row r="206" spans="1:18" x14ac:dyDescent="0.35">
      <c r="A206" s="1">
        <v>331222</v>
      </c>
      <c r="B206" s="2" t="s">
        <v>788</v>
      </c>
      <c r="C206">
        <v>1.7</v>
      </c>
      <c r="E206">
        <f t="shared" si="24"/>
        <v>5.5834802555000561E-6</v>
      </c>
      <c r="F206">
        <f t="shared" si="25"/>
        <v>0</v>
      </c>
      <c r="G206">
        <v>2.2000000000000002</v>
      </c>
      <c r="I206">
        <f t="shared" si="26"/>
        <v>1.4400167565586216E-5</v>
      </c>
      <c r="J206">
        <f t="shared" si="27"/>
        <v>0</v>
      </c>
      <c r="K206">
        <v>38.299999999999997</v>
      </c>
      <c r="M206">
        <f t="shared" si="28"/>
        <v>1.0396711924485667E-4</v>
      </c>
      <c r="N206">
        <f t="shared" si="29"/>
        <v>0</v>
      </c>
      <c r="O206">
        <v>64.099999999999994</v>
      </c>
      <c r="Q206">
        <f t="shared" si="30"/>
        <v>1.6188679693208101E-4</v>
      </c>
      <c r="R206">
        <f t="shared" si="31"/>
        <v>0</v>
      </c>
    </row>
    <row r="207" spans="1:18" x14ac:dyDescent="0.35">
      <c r="A207" s="1">
        <v>331311</v>
      </c>
      <c r="B207" s="2" t="s">
        <v>789</v>
      </c>
      <c r="E207">
        <f t="shared" si="24"/>
        <v>0</v>
      </c>
      <c r="F207">
        <f t="shared" si="25"/>
        <v>0</v>
      </c>
      <c r="I207">
        <f t="shared" si="26"/>
        <v>0</v>
      </c>
      <c r="J207">
        <f t="shared" si="27"/>
        <v>0</v>
      </c>
      <c r="K207">
        <v>6.4</v>
      </c>
      <c r="M207">
        <f t="shared" si="28"/>
        <v>1.737309564404916E-5</v>
      </c>
      <c r="N207">
        <f t="shared" si="29"/>
        <v>0</v>
      </c>
      <c r="O207">
        <v>8.5</v>
      </c>
      <c r="Q207">
        <f t="shared" si="30"/>
        <v>2.1467047955112151E-5</v>
      </c>
      <c r="R207">
        <f t="shared" si="31"/>
        <v>0</v>
      </c>
    </row>
    <row r="208" spans="1:18" x14ac:dyDescent="0.35">
      <c r="A208" s="1">
        <v>331312</v>
      </c>
      <c r="B208" s="2" t="s">
        <v>790</v>
      </c>
      <c r="C208">
        <v>41.4</v>
      </c>
      <c r="E208">
        <f t="shared" si="24"/>
        <v>1.3597416622217784E-4</v>
      </c>
      <c r="F208">
        <f t="shared" si="25"/>
        <v>0</v>
      </c>
      <c r="G208">
        <v>11.6</v>
      </c>
      <c r="I208">
        <f t="shared" si="26"/>
        <v>7.5928156254909126E-5</v>
      </c>
      <c r="J208">
        <f t="shared" si="27"/>
        <v>0</v>
      </c>
      <c r="M208">
        <f t="shared" si="28"/>
        <v>0</v>
      </c>
      <c r="N208">
        <f t="shared" si="29"/>
        <v>0</v>
      </c>
      <c r="Q208">
        <f t="shared" si="30"/>
        <v>0</v>
      </c>
      <c r="R208">
        <f t="shared" si="31"/>
        <v>0</v>
      </c>
    </row>
    <row r="209" spans="1:18" x14ac:dyDescent="0.35">
      <c r="A209" s="1">
        <v>331315</v>
      </c>
      <c r="B209" s="2" t="s">
        <v>791</v>
      </c>
      <c r="C209">
        <v>12.6</v>
      </c>
      <c r="E209">
        <f t="shared" si="24"/>
        <v>4.1383441893706292E-5</v>
      </c>
      <c r="F209">
        <f t="shared" si="25"/>
        <v>0</v>
      </c>
      <c r="G209">
        <v>1.2</v>
      </c>
      <c r="I209">
        <f t="shared" si="26"/>
        <v>7.8546368539561163E-6</v>
      </c>
      <c r="J209">
        <f t="shared" si="27"/>
        <v>0</v>
      </c>
      <c r="M209">
        <f t="shared" si="28"/>
        <v>0</v>
      </c>
      <c r="N209">
        <f t="shared" si="29"/>
        <v>0</v>
      </c>
      <c r="Q209">
        <f t="shared" si="30"/>
        <v>0</v>
      </c>
      <c r="R209">
        <f t="shared" si="31"/>
        <v>0</v>
      </c>
    </row>
    <row r="210" spans="1:18" x14ac:dyDescent="0.35">
      <c r="A210" s="1">
        <v>331319</v>
      </c>
      <c r="B210" s="2" t="s">
        <v>792</v>
      </c>
      <c r="E210">
        <f t="shared" si="24"/>
        <v>0</v>
      </c>
      <c r="F210">
        <f t="shared" si="25"/>
        <v>0</v>
      </c>
      <c r="I210">
        <f t="shared" si="26"/>
        <v>0</v>
      </c>
      <c r="J210">
        <f t="shared" si="27"/>
        <v>0</v>
      </c>
      <c r="M210">
        <f t="shared" si="28"/>
        <v>0</v>
      </c>
      <c r="N210">
        <f t="shared" si="29"/>
        <v>0</v>
      </c>
      <c r="Q210">
        <f t="shared" si="30"/>
        <v>0</v>
      </c>
      <c r="R210">
        <f t="shared" si="31"/>
        <v>0</v>
      </c>
    </row>
    <row r="211" spans="1:18" x14ac:dyDescent="0.35">
      <c r="A211" s="1">
        <v>331411</v>
      </c>
      <c r="B211" s="2" t="s">
        <v>317</v>
      </c>
      <c r="C211">
        <v>3.6</v>
      </c>
      <c r="E211">
        <f t="shared" si="24"/>
        <v>1.1823840541058942E-5</v>
      </c>
      <c r="F211">
        <f t="shared" si="25"/>
        <v>0</v>
      </c>
      <c r="G211">
        <v>26.1</v>
      </c>
      <c r="I211">
        <f t="shared" si="26"/>
        <v>1.7083835157354556E-4</v>
      </c>
      <c r="J211">
        <f t="shared" si="27"/>
        <v>0</v>
      </c>
      <c r="M211">
        <f t="shared" si="28"/>
        <v>0</v>
      </c>
      <c r="N211">
        <f t="shared" si="29"/>
        <v>0</v>
      </c>
      <c r="Q211">
        <f t="shared" si="30"/>
        <v>0</v>
      </c>
      <c r="R211">
        <f t="shared" si="31"/>
        <v>0</v>
      </c>
    </row>
    <row r="212" spans="1:18" x14ac:dyDescent="0.35">
      <c r="A212" s="1">
        <v>331419</v>
      </c>
      <c r="B212" s="2" t="s">
        <v>793</v>
      </c>
      <c r="E212">
        <f t="shared" si="24"/>
        <v>0</v>
      </c>
      <c r="F212">
        <f t="shared" si="25"/>
        <v>0</v>
      </c>
      <c r="G212">
        <v>-0.9</v>
      </c>
      <c r="I212">
        <f t="shared" si="26"/>
        <v>-5.8909776404670881E-6</v>
      </c>
      <c r="J212">
        <f t="shared" si="27"/>
        <v>0</v>
      </c>
      <c r="M212">
        <f t="shared" si="28"/>
        <v>0</v>
      </c>
      <c r="N212">
        <f t="shared" si="29"/>
        <v>0</v>
      </c>
      <c r="Q212">
        <f t="shared" si="30"/>
        <v>0</v>
      </c>
      <c r="R212">
        <f t="shared" si="31"/>
        <v>0</v>
      </c>
    </row>
    <row r="213" spans="1:18" x14ac:dyDescent="0.35">
      <c r="A213" s="1">
        <v>331421</v>
      </c>
      <c r="B213" s="2" t="s">
        <v>794</v>
      </c>
      <c r="C213">
        <v>1</v>
      </c>
      <c r="E213">
        <f t="shared" si="24"/>
        <v>3.2844001502941506E-6</v>
      </c>
      <c r="F213">
        <f t="shared" si="25"/>
        <v>0</v>
      </c>
      <c r="G213">
        <v>25</v>
      </c>
      <c r="I213">
        <f t="shared" si="26"/>
        <v>1.6363826779075243E-4</v>
      </c>
      <c r="J213">
        <f t="shared" si="27"/>
        <v>0</v>
      </c>
      <c r="M213">
        <f t="shared" si="28"/>
        <v>0</v>
      </c>
      <c r="N213">
        <f t="shared" si="29"/>
        <v>0</v>
      </c>
      <c r="Q213">
        <f t="shared" si="30"/>
        <v>0</v>
      </c>
      <c r="R213">
        <f t="shared" si="31"/>
        <v>0</v>
      </c>
    </row>
    <row r="214" spans="1:18" x14ac:dyDescent="0.35">
      <c r="A214" s="1">
        <v>331491</v>
      </c>
      <c r="B214" s="2" t="s">
        <v>795</v>
      </c>
      <c r="C214">
        <v>42.9</v>
      </c>
      <c r="E214">
        <f t="shared" si="24"/>
        <v>1.4090076644761906E-4</v>
      </c>
      <c r="F214">
        <f t="shared" si="25"/>
        <v>0</v>
      </c>
      <c r="G214">
        <v>20.2</v>
      </c>
      <c r="I214">
        <f t="shared" si="26"/>
        <v>1.3221972037492797E-4</v>
      </c>
      <c r="J214">
        <f t="shared" si="27"/>
        <v>0</v>
      </c>
      <c r="M214">
        <f t="shared" si="28"/>
        <v>0</v>
      </c>
      <c r="N214">
        <f t="shared" si="29"/>
        <v>0</v>
      </c>
      <c r="Q214">
        <f t="shared" si="30"/>
        <v>0</v>
      </c>
      <c r="R214">
        <f t="shared" si="31"/>
        <v>0</v>
      </c>
    </row>
    <row r="215" spans="1:18" x14ac:dyDescent="0.35">
      <c r="A215" s="1">
        <v>331492</v>
      </c>
      <c r="B215" s="2" t="s">
        <v>796</v>
      </c>
      <c r="E215">
        <f t="shared" si="24"/>
        <v>0</v>
      </c>
      <c r="F215">
        <f t="shared" si="25"/>
        <v>0</v>
      </c>
      <c r="I215">
        <f t="shared" si="26"/>
        <v>0</v>
      </c>
      <c r="J215">
        <f t="shared" si="27"/>
        <v>0</v>
      </c>
      <c r="M215">
        <f t="shared" si="28"/>
        <v>0</v>
      </c>
      <c r="N215">
        <f t="shared" si="29"/>
        <v>0</v>
      </c>
      <c r="Q215">
        <f t="shared" si="30"/>
        <v>0</v>
      </c>
      <c r="R215">
        <f t="shared" si="31"/>
        <v>0</v>
      </c>
    </row>
    <row r="216" spans="1:18" x14ac:dyDescent="0.35">
      <c r="A216" s="1">
        <v>331510</v>
      </c>
      <c r="B216" s="2" t="s">
        <v>797</v>
      </c>
      <c r="E216">
        <f t="shared" si="24"/>
        <v>0</v>
      </c>
      <c r="F216">
        <f t="shared" si="25"/>
        <v>0</v>
      </c>
      <c r="I216">
        <f t="shared" si="26"/>
        <v>0</v>
      </c>
      <c r="J216">
        <f t="shared" si="27"/>
        <v>0</v>
      </c>
      <c r="M216">
        <f t="shared" si="28"/>
        <v>0</v>
      </c>
      <c r="N216">
        <f t="shared" si="29"/>
        <v>0</v>
      </c>
      <c r="O216">
        <v>2.6</v>
      </c>
      <c r="Q216">
        <f t="shared" si="30"/>
        <v>6.5663911392107753E-6</v>
      </c>
      <c r="R216">
        <f t="shared" si="31"/>
        <v>0</v>
      </c>
    </row>
    <row r="217" spans="1:18" x14ac:dyDescent="0.35">
      <c r="A217" s="1" t="s">
        <v>798</v>
      </c>
      <c r="B217" s="2" t="s">
        <v>799</v>
      </c>
      <c r="C217">
        <v>8</v>
      </c>
      <c r="E217">
        <f t="shared" si="24"/>
        <v>2.6275201202353205E-5</v>
      </c>
      <c r="F217">
        <f t="shared" si="25"/>
        <v>0</v>
      </c>
      <c r="G217">
        <v>8.3000000000000007</v>
      </c>
      <c r="I217">
        <f t="shared" si="26"/>
        <v>5.4327904906529818E-5</v>
      </c>
      <c r="J217">
        <f t="shared" si="27"/>
        <v>0</v>
      </c>
      <c r="M217">
        <f t="shared" si="28"/>
        <v>0</v>
      </c>
      <c r="N217">
        <f t="shared" si="29"/>
        <v>0</v>
      </c>
      <c r="O217">
        <v>12.5</v>
      </c>
      <c r="Q217">
        <f t="shared" si="30"/>
        <v>3.1569188169282573E-5</v>
      </c>
      <c r="R217">
        <f t="shared" si="31"/>
        <v>0</v>
      </c>
    </row>
    <row r="218" spans="1:18" x14ac:dyDescent="0.35">
      <c r="A218" s="1">
        <v>332111</v>
      </c>
      <c r="B218" s="2" t="s">
        <v>800</v>
      </c>
      <c r="E218">
        <f t="shared" si="24"/>
        <v>0</v>
      </c>
      <c r="F218">
        <f t="shared" si="25"/>
        <v>0</v>
      </c>
      <c r="G218">
        <v>4.5</v>
      </c>
      <c r="I218">
        <f t="shared" si="26"/>
        <v>2.9454888202335441E-5</v>
      </c>
      <c r="J218">
        <f t="shared" si="27"/>
        <v>0</v>
      </c>
      <c r="M218">
        <f t="shared" si="28"/>
        <v>0</v>
      </c>
      <c r="N218">
        <f t="shared" si="29"/>
        <v>0</v>
      </c>
      <c r="Q218">
        <f t="shared" si="30"/>
        <v>0</v>
      </c>
      <c r="R218">
        <f t="shared" si="31"/>
        <v>0</v>
      </c>
    </row>
    <row r="219" spans="1:18" x14ac:dyDescent="0.35">
      <c r="A219" s="1">
        <v>332112</v>
      </c>
      <c r="B219" s="2" t="s">
        <v>801</v>
      </c>
      <c r="E219">
        <f t="shared" si="24"/>
        <v>0</v>
      </c>
      <c r="F219">
        <f t="shared" si="25"/>
        <v>0</v>
      </c>
      <c r="I219">
        <f t="shared" si="26"/>
        <v>0</v>
      </c>
      <c r="J219">
        <f t="shared" si="27"/>
        <v>0</v>
      </c>
      <c r="M219">
        <f t="shared" si="28"/>
        <v>0</v>
      </c>
      <c r="N219">
        <f t="shared" si="29"/>
        <v>0</v>
      </c>
      <c r="Q219">
        <f t="shared" si="30"/>
        <v>0</v>
      </c>
      <c r="R219">
        <f t="shared" si="31"/>
        <v>0</v>
      </c>
    </row>
    <row r="220" spans="1:18" x14ac:dyDescent="0.35">
      <c r="A220" s="1">
        <v>332114</v>
      </c>
      <c r="B220" s="2" t="s">
        <v>802</v>
      </c>
      <c r="C220">
        <v>9</v>
      </c>
      <c r="E220">
        <f t="shared" si="24"/>
        <v>2.9559601352647355E-5</v>
      </c>
      <c r="F220">
        <f t="shared" si="25"/>
        <v>0</v>
      </c>
      <c r="G220">
        <v>5</v>
      </c>
      <c r="I220">
        <f t="shared" si="26"/>
        <v>3.272765355815049E-5</v>
      </c>
      <c r="J220">
        <f t="shared" si="27"/>
        <v>0</v>
      </c>
      <c r="M220">
        <f t="shared" si="28"/>
        <v>0</v>
      </c>
      <c r="N220">
        <f t="shared" si="29"/>
        <v>0</v>
      </c>
      <c r="Q220">
        <f t="shared" si="30"/>
        <v>0</v>
      </c>
      <c r="R220">
        <f t="shared" si="31"/>
        <v>0</v>
      </c>
    </row>
    <row r="221" spans="1:18" x14ac:dyDescent="0.35">
      <c r="A221" s="1" t="s">
        <v>803</v>
      </c>
      <c r="B221" s="2" t="s">
        <v>804</v>
      </c>
      <c r="C221">
        <v>71.8</v>
      </c>
      <c r="E221">
        <f t="shared" si="24"/>
        <v>2.3581993079112E-4</v>
      </c>
      <c r="F221">
        <f t="shared" si="25"/>
        <v>0</v>
      </c>
      <c r="G221">
        <v>50.8</v>
      </c>
      <c r="I221">
        <f t="shared" si="26"/>
        <v>3.3251296015080893E-4</v>
      </c>
      <c r="J221">
        <f t="shared" si="27"/>
        <v>0</v>
      </c>
      <c r="K221">
        <v>17.3</v>
      </c>
      <c r="M221">
        <f t="shared" si="28"/>
        <v>4.6961649162820382E-5</v>
      </c>
      <c r="N221">
        <f t="shared" si="29"/>
        <v>0</v>
      </c>
      <c r="O221">
        <v>65.400000000000006</v>
      </c>
      <c r="Q221">
        <f t="shared" si="30"/>
        <v>1.6516999250168644E-4</v>
      </c>
      <c r="R221">
        <f t="shared" si="31"/>
        <v>0</v>
      </c>
    </row>
    <row r="222" spans="1:18" x14ac:dyDescent="0.35">
      <c r="A222" s="1">
        <v>332211</v>
      </c>
      <c r="B222" s="2" t="s">
        <v>805</v>
      </c>
      <c r="C222">
        <v>7.6</v>
      </c>
      <c r="E222">
        <f t="shared" si="24"/>
        <v>2.4961441142235541E-5</v>
      </c>
      <c r="F222">
        <f t="shared" si="25"/>
        <v>0</v>
      </c>
      <c r="G222">
        <v>1.2</v>
      </c>
      <c r="I222">
        <f t="shared" si="26"/>
        <v>7.8546368539561163E-6</v>
      </c>
      <c r="J222">
        <f t="shared" si="27"/>
        <v>0</v>
      </c>
      <c r="K222">
        <v>45.5</v>
      </c>
      <c r="M222">
        <f t="shared" si="28"/>
        <v>1.2351185184441199E-4</v>
      </c>
      <c r="N222">
        <f t="shared" si="29"/>
        <v>0</v>
      </c>
      <c r="O222">
        <v>96.5</v>
      </c>
      <c r="Q222">
        <f t="shared" si="30"/>
        <v>2.4371413266686146E-4</v>
      </c>
      <c r="R222">
        <f t="shared" si="31"/>
        <v>0</v>
      </c>
    </row>
    <row r="223" spans="1:18" x14ac:dyDescent="0.35">
      <c r="A223" s="1">
        <v>332212</v>
      </c>
      <c r="B223" s="2" t="s">
        <v>806</v>
      </c>
      <c r="C223">
        <v>321.39999999999998</v>
      </c>
      <c r="D223">
        <v>22</v>
      </c>
      <c r="E223">
        <f t="shared" si="24"/>
        <v>0</v>
      </c>
      <c r="F223">
        <f t="shared" si="25"/>
        <v>0</v>
      </c>
      <c r="G223">
        <v>19.5</v>
      </c>
      <c r="H223">
        <v>6.3</v>
      </c>
      <c r="I223">
        <f t="shared" si="26"/>
        <v>0</v>
      </c>
      <c r="J223">
        <f t="shared" si="27"/>
        <v>0</v>
      </c>
      <c r="K223">
        <v>262.89999999999998</v>
      </c>
      <c r="L223">
        <v>42.7</v>
      </c>
      <c r="M223">
        <f t="shared" si="28"/>
        <v>0</v>
      </c>
      <c r="N223">
        <f t="shared" si="29"/>
        <v>0</v>
      </c>
      <c r="O223">
        <v>500.4</v>
      </c>
      <c r="P223">
        <v>13.1</v>
      </c>
      <c r="Q223">
        <f t="shared" si="30"/>
        <v>0</v>
      </c>
      <c r="R223">
        <f t="shared" si="31"/>
        <v>0</v>
      </c>
    </row>
    <row r="224" spans="1:18" x14ac:dyDescent="0.35">
      <c r="A224" s="1">
        <v>332213</v>
      </c>
      <c r="B224" s="2" t="s">
        <v>807</v>
      </c>
      <c r="C224">
        <v>2.6</v>
      </c>
      <c r="E224">
        <f t="shared" si="24"/>
        <v>8.5394403907647921E-6</v>
      </c>
      <c r="F224">
        <f t="shared" si="25"/>
        <v>0</v>
      </c>
      <c r="G224">
        <v>1.6</v>
      </c>
      <c r="I224">
        <f t="shared" si="26"/>
        <v>1.0472849138608156E-5</v>
      </c>
      <c r="J224">
        <f t="shared" si="27"/>
        <v>0</v>
      </c>
      <c r="K224">
        <v>59.6</v>
      </c>
      <c r="M224">
        <f t="shared" si="28"/>
        <v>1.6178695318520779E-4</v>
      </c>
      <c r="N224">
        <f t="shared" si="29"/>
        <v>0</v>
      </c>
      <c r="O224">
        <v>107.5</v>
      </c>
      <c r="Q224">
        <f t="shared" si="30"/>
        <v>2.7149501825583013E-4</v>
      </c>
      <c r="R224">
        <f t="shared" si="31"/>
        <v>0</v>
      </c>
    </row>
    <row r="225" spans="1:18" x14ac:dyDescent="0.35">
      <c r="A225" s="1">
        <v>332214</v>
      </c>
      <c r="B225" s="2" t="s">
        <v>808</v>
      </c>
      <c r="C225">
        <v>3</v>
      </c>
      <c r="E225">
        <f t="shared" si="24"/>
        <v>9.8532004508824522E-6</v>
      </c>
      <c r="F225">
        <f t="shared" si="25"/>
        <v>0</v>
      </c>
      <c r="G225">
        <v>5.0999999999999996</v>
      </c>
      <c r="I225">
        <f t="shared" si="26"/>
        <v>3.3382206629313499E-5</v>
      </c>
      <c r="J225">
        <f t="shared" si="27"/>
        <v>0</v>
      </c>
      <c r="K225">
        <v>1.4</v>
      </c>
      <c r="M225">
        <f t="shared" si="28"/>
        <v>3.8003646721357529E-6</v>
      </c>
      <c r="N225">
        <f t="shared" si="29"/>
        <v>0</v>
      </c>
      <c r="O225">
        <v>7.6</v>
      </c>
      <c r="Q225">
        <f t="shared" si="30"/>
        <v>1.9194066406923803E-5</v>
      </c>
      <c r="R225">
        <f t="shared" si="31"/>
        <v>0</v>
      </c>
    </row>
    <row r="226" spans="1:18" x14ac:dyDescent="0.35">
      <c r="A226" s="1">
        <v>332311</v>
      </c>
      <c r="B226" s="2" t="s">
        <v>336</v>
      </c>
      <c r="C226">
        <v>12.4</v>
      </c>
      <c r="E226">
        <f t="shared" si="24"/>
        <v>4.0726561863647469E-5</v>
      </c>
      <c r="F226">
        <f t="shared" si="25"/>
        <v>0</v>
      </c>
      <c r="I226">
        <f t="shared" si="26"/>
        <v>0</v>
      </c>
      <c r="J226">
        <f t="shared" si="27"/>
        <v>0</v>
      </c>
      <c r="K226">
        <v>3.7</v>
      </c>
      <c r="M226">
        <f t="shared" si="28"/>
        <v>1.0043820919215919E-5</v>
      </c>
      <c r="N226">
        <f t="shared" si="29"/>
        <v>0</v>
      </c>
      <c r="O226">
        <v>20.9</v>
      </c>
      <c r="Q226">
        <f t="shared" si="30"/>
        <v>5.2783682619040455E-5</v>
      </c>
      <c r="R226">
        <f t="shared" si="31"/>
        <v>0</v>
      </c>
    </row>
    <row r="227" spans="1:18" x14ac:dyDescent="0.35">
      <c r="A227" s="1">
        <v>332312</v>
      </c>
      <c r="B227" s="2" t="s">
        <v>809</v>
      </c>
      <c r="C227">
        <v>5.4</v>
      </c>
      <c r="E227">
        <f t="shared" si="24"/>
        <v>1.7735760811588414E-5</v>
      </c>
      <c r="F227">
        <f t="shared" si="25"/>
        <v>0</v>
      </c>
      <c r="G227">
        <v>37.1</v>
      </c>
      <c r="H227">
        <v>43.3</v>
      </c>
      <c r="I227">
        <f t="shared" si="26"/>
        <v>0</v>
      </c>
      <c r="J227">
        <f t="shared" si="27"/>
        <v>0</v>
      </c>
      <c r="K227">
        <v>12.4</v>
      </c>
      <c r="M227">
        <f t="shared" si="28"/>
        <v>3.3660372810345244E-5</v>
      </c>
      <c r="N227">
        <f t="shared" si="29"/>
        <v>0</v>
      </c>
      <c r="O227">
        <v>14.2</v>
      </c>
      <c r="Q227">
        <f t="shared" si="30"/>
        <v>3.5862597760305003E-5</v>
      </c>
      <c r="R227">
        <f t="shared" si="31"/>
        <v>0</v>
      </c>
    </row>
    <row r="228" spans="1:18" x14ac:dyDescent="0.35">
      <c r="A228" s="1">
        <v>332313</v>
      </c>
      <c r="B228" s="2" t="s">
        <v>810</v>
      </c>
      <c r="C228">
        <v>18.399999999999999</v>
      </c>
      <c r="E228">
        <f t="shared" si="24"/>
        <v>6.0432962765412363E-5</v>
      </c>
      <c r="F228">
        <f t="shared" si="25"/>
        <v>0</v>
      </c>
      <c r="G228">
        <v>31.2</v>
      </c>
      <c r="I228">
        <f t="shared" si="26"/>
        <v>2.0422055820285904E-4</v>
      </c>
      <c r="J228">
        <f t="shared" si="27"/>
        <v>0</v>
      </c>
      <c r="M228">
        <f t="shared" si="28"/>
        <v>0</v>
      </c>
      <c r="N228">
        <f t="shared" si="29"/>
        <v>0</v>
      </c>
      <c r="Q228">
        <f t="shared" si="30"/>
        <v>0</v>
      </c>
      <c r="R228">
        <f t="shared" si="31"/>
        <v>0</v>
      </c>
    </row>
    <row r="229" spans="1:18" x14ac:dyDescent="0.35">
      <c r="A229" s="1">
        <v>332321</v>
      </c>
      <c r="B229" s="2" t="s">
        <v>811</v>
      </c>
      <c r="C229">
        <v>3.2</v>
      </c>
      <c r="E229">
        <f t="shared" si="24"/>
        <v>1.0510080480941282E-5</v>
      </c>
      <c r="F229">
        <f t="shared" si="25"/>
        <v>0</v>
      </c>
      <c r="I229">
        <f t="shared" si="26"/>
        <v>0</v>
      </c>
      <c r="J229">
        <f t="shared" si="27"/>
        <v>0</v>
      </c>
      <c r="K229">
        <v>39.1</v>
      </c>
      <c r="M229">
        <f t="shared" si="28"/>
        <v>1.0613875620036283E-4</v>
      </c>
      <c r="N229">
        <f t="shared" si="29"/>
        <v>0</v>
      </c>
      <c r="O229">
        <v>66</v>
      </c>
      <c r="Q229">
        <f t="shared" si="30"/>
        <v>1.6668531353381197E-4</v>
      </c>
      <c r="R229">
        <f t="shared" si="31"/>
        <v>0</v>
      </c>
    </row>
    <row r="230" spans="1:18" x14ac:dyDescent="0.35">
      <c r="A230" s="1">
        <v>332322</v>
      </c>
      <c r="B230" s="2" t="s">
        <v>812</v>
      </c>
      <c r="C230">
        <v>24.6</v>
      </c>
      <c r="E230">
        <f t="shared" si="24"/>
        <v>8.0796243697236101E-5</v>
      </c>
      <c r="F230">
        <f t="shared" si="25"/>
        <v>0</v>
      </c>
      <c r="I230">
        <f t="shared" si="26"/>
        <v>0</v>
      </c>
      <c r="J230">
        <f t="shared" si="27"/>
        <v>0</v>
      </c>
      <c r="K230">
        <v>64.900000000000006</v>
      </c>
      <c r="M230">
        <f t="shared" si="28"/>
        <v>1.76174048015436E-4</v>
      </c>
      <c r="N230">
        <f t="shared" si="29"/>
        <v>0</v>
      </c>
      <c r="O230">
        <v>55.9</v>
      </c>
      <c r="Q230">
        <f t="shared" si="30"/>
        <v>1.4117740949303167E-4</v>
      </c>
      <c r="R230">
        <f t="shared" si="31"/>
        <v>0</v>
      </c>
    </row>
    <row r="231" spans="1:18" x14ac:dyDescent="0.35">
      <c r="A231" s="1">
        <v>332323</v>
      </c>
      <c r="B231" s="2" t="s">
        <v>813</v>
      </c>
      <c r="C231">
        <v>4</v>
      </c>
      <c r="E231">
        <f t="shared" si="24"/>
        <v>1.3137600601176602E-5</v>
      </c>
      <c r="F231">
        <f t="shared" si="25"/>
        <v>0</v>
      </c>
      <c r="G231">
        <v>46.9</v>
      </c>
      <c r="I231">
        <f t="shared" si="26"/>
        <v>3.069853903754516E-4</v>
      </c>
      <c r="J231">
        <f t="shared" si="27"/>
        <v>0</v>
      </c>
      <c r="K231">
        <v>18.8</v>
      </c>
      <c r="M231">
        <f t="shared" si="28"/>
        <v>5.10334684543944E-5</v>
      </c>
      <c r="N231">
        <f t="shared" si="29"/>
        <v>0</v>
      </c>
      <c r="O231">
        <v>24.6</v>
      </c>
      <c r="Q231">
        <f t="shared" si="30"/>
        <v>6.2128162317148111E-5</v>
      </c>
      <c r="R231">
        <f t="shared" si="31"/>
        <v>0</v>
      </c>
    </row>
    <row r="232" spans="1:18" x14ac:dyDescent="0.35">
      <c r="A232" s="1">
        <v>332410</v>
      </c>
      <c r="B232" s="2" t="s">
        <v>814</v>
      </c>
      <c r="E232">
        <f t="shared" si="24"/>
        <v>0</v>
      </c>
      <c r="F232">
        <f t="shared" si="25"/>
        <v>0</v>
      </c>
      <c r="G232">
        <v>69.900000000000006</v>
      </c>
      <c r="I232">
        <f t="shared" si="26"/>
        <v>4.5753259674294387E-4</v>
      </c>
      <c r="J232">
        <f t="shared" si="27"/>
        <v>0</v>
      </c>
      <c r="M232">
        <f t="shared" si="28"/>
        <v>0</v>
      </c>
      <c r="N232">
        <f t="shared" si="29"/>
        <v>0</v>
      </c>
      <c r="Q232">
        <f t="shared" si="30"/>
        <v>0</v>
      </c>
      <c r="R232">
        <f t="shared" si="31"/>
        <v>0</v>
      </c>
    </row>
    <row r="233" spans="1:18" x14ac:dyDescent="0.35">
      <c r="A233" s="1">
        <v>332420</v>
      </c>
      <c r="B233" s="2" t="s">
        <v>815</v>
      </c>
      <c r="E233">
        <f t="shared" si="24"/>
        <v>0</v>
      </c>
      <c r="F233">
        <f t="shared" si="25"/>
        <v>0</v>
      </c>
      <c r="G233">
        <v>97.4</v>
      </c>
      <c r="H233">
        <v>24.7</v>
      </c>
      <c r="I233">
        <f t="shared" si="26"/>
        <v>0</v>
      </c>
      <c r="J233">
        <f t="shared" si="27"/>
        <v>0</v>
      </c>
      <c r="M233">
        <f t="shared" si="28"/>
        <v>0</v>
      </c>
      <c r="N233">
        <f t="shared" si="29"/>
        <v>0</v>
      </c>
      <c r="P233">
        <v>1.9</v>
      </c>
      <c r="Q233">
        <f t="shared" si="30"/>
        <v>0</v>
      </c>
      <c r="R233">
        <f t="shared" si="31"/>
        <v>1.4364014364014357E-5</v>
      </c>
    </row>
    <row r="234" spans="1:18" x14ac:dyDescent="0.35">
      <c r="A234" s="1">
        <v>332430</v>
      </c>
      <c r="B234" s="2" t="s">
        <v>816</v>
      </c>
      <c r="C234">
        <v>38.9</v>
      </c>
      <c r="D234">
        <v>31.8</v>
      </c>
      <c r="E234">
        <f t="shared" si="24"/>
        <v>0</v>
      </c>
      <c r="F234">
        <f t="shared" si="25"/>
        <v>0</v>
      </c>
      <c r="H234">
        <v>10.4</v>
      </c>
      <c r="I234">
        <f t="shared" si="26"/>
        <v>0</v>
      </c>
      <c r="J234">
        <f t="shared" si="27"/>
        <v>3.2083911769242645E-4</v>
      </c>
      <c r="K234">
        <v>5.6</v>
      </c>
      <c r="L234">
        <v>127.6</v>
      </c>
      <c r="M234">
        <f t="shared" si="28"/>
        <v>0</v>
      </c>
      <c r="N234">
        <f t="shared" si="29"/>
        <v>0</v>
      </c>
      <c r="O234">
        <v>11.7</v>
      </c>
      <c r="P234">
        <v>150.6</v>
      </c>
      <c r="Q234">
        <f t="shared" si="30"/>
        <v>0</v>
      </c>
      <c r="R234">
        <f t="shared" si="31"/>
        <v>0</v>
      </c>
    </row>
    <row r="235" spans="1:18" x14ac:dyDescent="0.35">
      <c r="A235" s="1">
        <v>332500</v>
      </c>
      <c r="B235" s="2" t="s">
        <v>817</v>
      </c>
      <c r="C235">
        <v>118.5</v>
      </c>
      <c r="E235">
        <f t="shared" si="24"/>
        <v>3.8920141780985685E-4</v>
      </c>
      <c r="F235">
        <f t="shared" si="25"/>
        <v>0</v>
      </c>
      <c r="G235">
        <v>185.5</v>
      </c>
      <c r="I235">
        <f t="shared" si="26"/>
        <v>1.214195947007383E-3</v>
      </c>
      <c r="J235">
        <f t="shared" si="27"/>
        <v>0</v>
      </c>
      <c r="K235">
        <v>21.1</v>
      </c>
      <c r="M235">
        <f t="shared" si="28"/>
        <v>5.727692470147457E-5</v>
      </c>
      <c r="N235">
        <f t="shared" si="29"/>
        <v>0</v>
      </c>
      <c r="O235">
        <v>66.3</v>
      </c>
      <c r="Q235">
        <f t="shared" si="30"/>
        <v>1.6744297404987476E-4</v>
      </c>
      <c r="R235">
        <f t="shared" si="31"/>
        <v>0</v>
      </c>
    </row>
    <row r="236" spans="1:18" x14ac:dyDescent="0.35">
      <c r="A236" s="1">
        <v>332600</v>
      </c>
      <c r="B236" s="2" t="s">
        <v>818</v>
      </c>
      <c r="C236">
        <v>5.8</v>
      </c>
      <c r="E236">
        <f t="shared" si="24"/>
        <v>1.9049520871706071E-5</v>
      </c>
      <c r="F236">
        <f t="shared" si="25"/>
        <v>0</v>
      </c>
      <c r="G236">
        <v>2.2000000000000002</v>
      </c>
      <c r="I236">
        <f t="shared" si="26"/>
        <v>1.4400167565586216E-5</v>
      </c>
      <c r="J236">
        <f t="shared" si="27"/>
        <v>0</v>
      </c>
      <c r="K236">
        <v>8.6999999999999993</v>
      </c>
      <c r="M236">
        <f t="shared" si="28"/>
        <v>2.3616551891129323E-5</v>
      </c>
      <c r="N236">
        <f t="shared" si="29"/>
        <v>0</v>
      </c>
      <c r="O236">
        <v>37.5</v>
      </c>
      <c r="Q236">
        <f t="shared" si="30"/>
        <v>9.470756450784772E-5</v>
      </c>
      <c r="R236">
        <f t="shared" si="31"/>
        <v>0</v>
      </c>
    </row>
    <row r="237" spans="1:18" x14ac:dyDescent="0.35">
      <c r="A237" s="1">
        <v>332710</v>
      </c>
      <c r="B237" s="2" t="s">
        <v>819</v>
      </c>
      <c r="E237">
        <f t="shared" si="24"/>
        <v>0</v>
      </c>
      <c r="F237">
        <f t="shared" si="25"/>
        <v>0</v>
      </c>
      <c r="G237">
        <v>5</v>
      </c>
      <c r="H237">
        <v>157.80000000000001</v>
      </c>
      <c r="I237">
        <f t="shared" si="26"/>
        <v>0</v>
      </c>
      <c r="J237">
        <f t="shared" si="27"/>
        <v>0</v>
      </c>
      <c r="M237">
        <f t="shared" si="28"/>
        <v>0</v>
      </c>
      <c r="N237">
        <f t="shared" si="29"/>
        <v>0</v>
      </c>
      <c r="O237">
        <v>20</v>
      </c>
      <c r="Q237">
        <f t="shared" si="30"/>
        <v>5.0510701070852117E-5</v>
      </c>
      <c r="R237">
        <f t="shared" si="31"/>
        <v>0</v>
      </c>
    </row>
    <row r="238" spans="1:18" x14ac:dyDescent="0.35">
      <c r="A238" s="1">
        <v>332720</v>
      </c>
      <c r="B238" s="2" t="s">
        <v>820</v>
      </c>
      <c r="C238">
        <v>30.5</v>
      </c>
      <c r="E238">
        <f t="shared" si="24"/>
        <v>1.001742045839716E-4</v>
      </c>
      <c r="F238">
        <f t="shared" si="25"/>
        <v>0</v>
      </c>
      <c r="G238">
        <v>14.9</v>
      </c>
      <c r="I238">
        <f t="shared" si="26"/>
        <v>9.7528407603288461E-5</v>
      </c>
      <c r="J238">
        <f t="shared" si="27"/>
        <v>0</v>
      </c>
      <c r="K238">
        <v>21.1</v>
      </c>
      <c r="M238">
        <f t="shared" si="28"/>
        <v>5.727692470147457E-5</v>
      </c>
      <c r="N238">
        <f t="shared" si="29"/>
        <v>0</v>
      </c>
      <c r="O238">
        <v>70.599999999999994</v>
      </c>
      <c r="Q238">
        <f t="shared" si="30"/>
        <v>1.7830277478010796E-4</v>
      </c>
      <c r="R238">
        <f t="shared" si="31"/>
        <v>0</v>
      </c>
    </row>
    <row r="239" spans="1:18" x14ac:dyDescent="0.35">
      <c r="A239" s="1">
        <v>332811</v>
      </c>
      <c r="B239" s="2" t="s">
        <v>315</v>
      </c>
      <c r="E239">
        <f t="shared" si="24"/>
        <v>0</v>
      </c>
      <c r="F239">
        <f t="shared" si="25"/>
        <v>0</v>
      </c>
      <c r="G239">
        <v>2.4</v>
      </c>
      <c r="I239">
        <f t="shared" si="26"/>
        <v>1.5709273707912233E-5</v>
      </c>
      <c r="J239">
        <f t="shared" si="27"/>
        <v>0</v>
      </c>
      <c r="M239">
        <f t="shared" si="28"/>
        <v>0</v>
      </c>
      <c r="N239">
        <f t="shared" si="29"/>
        <v>0</v>
      </c>
      <c r="Q239">
        <f t="shared" si="30"/>
        <v>0</v>
      </c>
      <c r="R239">
        <f t="shared" si="31"/>
        <v>0</v>
      </c>
    </row>
    <row r="240" spans="1:18" x14ac:dyDescent="0.35">
      <c r="A240" s="1">
        <v>332812</v>
      </c>
      <c r="B240" s="2" t="s">
        <v>821</v>
      </c>
      <c r="E240">
        <f t="shared" si="24"/>
        <v>0</v>
      </c>
      <c r="F240">
        <f t="shared" si="25"/>
        <v>0</v>
      </c>
      <c r="I240">
        <f t="shared" si="26"/>
        <v>0</v>
      </c>
      <c r="J240">
        <f t="shared" si="27"/>
        <v>0</v>
      </c>
      <c r="M240">
        <f t="shared" si="28"/>
        <v>0</v>
      </c>
      <c r="N240">
        <f t="shared" si="29"/>
        <v>0</v>
      </c>
      <c r="Q240">
        <f t="shared" si="30"/>
        <v>0</v>
      </c>
      <c r="R240">
        <f t="shared" si="31"/>
        <v>0</v>
      </c>
    </row>
    <row r="241" spans="1:18" x14ac:dyDescent="0.35">
      <c r="A241" s="1">
        <v>332813</v>
      </c>
      <c r="B241" s="2" t="s">
        <v>822</v>
      </c>
      <c r="E241">
        <f t="shared" si="24"/>
        <v>0</v>
      </c>
      <c r="F241">
        <f t="shared" si="25"/>
        <v>0</v>
      </c>
      <c r="I241">
        <f t="shared" si="26"/>
        <v>0</v>
      </c>
      <c r="J241">
        <f t="shared" si="27"/>
        <v>0</v>
      </c>
      <c r="M241">
        <f t="shared" si="28"/>
        <v>0</v>
      </c>
      <c r="N241">
        <f t="shared" si="29"/>
        <v>0</v>
      </c>
      <c r="Q241">
        <f t="shared" si="30"/>
        <v>0</v>
      </c>
      <c r="R241">
        <f t="shared" si="31"/>
        <v>0</v>
      </c>
    </row>
    <row r="242" spans="1:18" x14ac:dyDescent="0.35">
      <c r="A242" s="1">
        <v>332910</v>
      </c>
      <c r="B242" s="2" t="s">
        <v>823</v>
      </c>
      <c r="C242">
        <v>165.3</v>
      </c>
      <c r="D242">
        <v>118.4</v>
      </c>
      <c r="E242">
        <f t="shared" si="24"/>
        <v>0</v>
      </c>
      <c r="F242">
        <f t="shared" si="25"/>
        <v>0</v>
      </c>
      <c r="G242">
        <v>2.6</v>
      </c>
      <c r="H242">
        <v>1.8</v>
      </c>
      <c r="I242">
        <f t="shared" si="26"/>
        <v>0</v>
      </c>
      <c r="J242">
        <f t="shared" si="27"/>
        <v>0</v>
      </c>
      <c r="K242">
        <v>36.1</v>
      </c>
      <c r="L242">
        <v>0.8</v>
      </c>
      <c r="M242">
        <f t="shared" si="28"/>
        <v>0</v>
      </c>
      <c r="N242">
        <f t="shared" si="29"/>
        <v>0</v>
      </c>
      <c r="O242">
        <v>34.4</v>
      </c>
      <c r="P242">
        <v>82.9</v>
      </c>
      <c r="Q242">
        <f t="shared" si="30"/>
        <v>0</v>
      </c>
      <c r="R242">
        <f t="shared" si="31"/>
        <v>0</v>
      </c>
    </row>
    <row r="243" spans="1:18" x14ac:dyDescent="0.35">
      <c r="A243" s="1">
        <v>332991</v>
      </c>
      <c r="B243" s="2" t="s">
        <v>824</v>
      </c>
      <c r="C243">
        <v>111.7</v>
      </c>
      <c r="E243">
        <f t="shared" si="24"/>
        <v>3.6686749678785662E-4</v>
      </c>
      <c r="F243">
        <f t="shared" si="25"/>
        <v>0</v>
      </c>
      <c r="G243">
        <v>1.7</v>
      </c>
      <c r="I243">
        <f t="shared" si="26"/>
        <v>1.1127402209771165E-5</v>
      </c>
      <c r="J243">
        <f t="shared" si="27"/>
        <v>0</v>
      </c>
      <c r="M243">
        <f t="shared" si="28"/>
        <v>0</v>
      </c>
      <c r="N243">
        <f t="shared" si="29"/>
        <v>0</v>
      </c>
      <c r="Q243">
        <f t="shared" si="30"/>
        <v>0</v>
      </c>
      <c r="R243">
        <f t="shared" si="31"/>
        <v>0</v>
      </c>
    </row>
    <row r="244" spans="1:18" x14ac:dyDescent="0.35">
      <c r="A244" s="1">
        <v>332994</v>
      </c>
      <c r="B244" s="2" t="s">
        <v>825</v>
      </c>
      <c r="C244">
        <v>392.1</v>
      </c>
      <c r="E244">
        <f t="shared" si="24"/>
        <v>1.2878132989303365E-3</v>
      </c>
      <c r="F244">
        <f t="shared" si="25"/>
        <v>0</v>
      </c>
      <c r="G244">
        <v>1.8</v>
      </c>
      <c r="I244">
        <f t="shared" si="26"/>
        <v>1.1781955280934176E-5</v>
      </c>
      <c r="J244">
        <f t="shared" si="27"/>
        <v>0</v>
      </c>
      <c r="M244">
        <f t="shared" si="28"/>
        <v>0</v>
      </c>
      <c r="N244">
        <f t="shared" si="29"/>
        <v>0</v>
      </c>
      <c r="O244">
        <v>47.4</v>
      </c>
      <c r="Q244">
        <f t="shared" si="30"/>
        <v>1.1971036153791951E-4</v>
      </c>
      <c r="R244">
        <f t="shared" si="31"/>
        <v>0</v>
      </c>
    </row>
    <row r="245" spans="1:18" x14ac:dyDescent="0.35">
      <c r="A245" s="1">
        <v>332995</v>
      </c>
      <c r="B245" s="2" t="s">
        <v>826</v>
      </c>
      <c r="C245">
        <v>206</v>
      </c>
      <c r="D245">
        <v>1363.1</v>
      </c>
      <c r="E245">
        <f t="shared" si="24"/>
        <v>0</v>
      </c>
      <c r="F245">
        <f t="shared" si="25"/>
        <v>0</v>
      </c>
      <c r="G245">
        <v>3.3</v>
      </c>
      <c r="I245">
        <f t="shared" si="26"/>
        <v>2.1600251348379321E-5</v>
      </c>
      <c r="J245">
        <f t="shared" si="27"/>
        <v>0</v>
      </c>
      <c r="M245">
        <f t="shared" si="28"/>
        <v>0</v>
      </c>
      <c r="N245">
        <f t="shared" si="29"/>
        <v>0</v>
      </c>
      <c r="Q245">
        <f t="shared" si="30"/>
        <v>0</v>
      </c>
      <c r="R245">
        <f t="shared" si="31"/>
        <v>0</v>
      </c>
    </row>
    <row r="246" spans="1:18" x14ac:dyDescent="0.35">
      <c r="A246" s="1">
        <v>332996</v>
      </c>
      <c r="B246" s="2" t="s">
        <v>827</v>
      </c>
      <c r="D246">
        <v>13.9</v>
      </c>
      <c r="E246">
        <f t="shared" si="24"/>
        <v>0</v>
      </c>
      <c r="F246">
        <f t="shared" si="25"/>
        <v>2.8864823332744961E-4</v>
      </c>
      <c r="H246">
        <v>0.6</v>
      </c>
      <c r="I246">
        <f t="shared" si="26"/>
        <v>0</v>
      </c>
      <c r="J246">
        <f t="shared" si="27"/>
        <v>1.8509949097639986E-5</v>
      </c>
      <c r="M246">
        <f t="shared" si="28"/>
        <v>0</v>
      </c>
      <c r="N246">
        <f t="shared" si="29"/>
        <v>0</v>
      </c>
      <c r="P246">
        <v>33.4</v>
      </c>
      <c r="Q246">
        <f t="shared" si="30"/>
        <v>0</v>
      </c>
      <c r="R246">
        <f t="shared" si="31"/>
        <v>2.5250425250425239E-4</v>
      </c>
    </row>
    <row r="247" spans="1:18" x14ac:dyDescent="0.35">
      <c r="A247" s="1">
        <v>332997</v>
      </c>
      <c r="B247" s="2" t="s">
        <v>828</v>
      </c>
      <c r="E247">
        <f t="shared" si="24"/>
        <v>0</v>
      </c>
      <c r="F247">
        <f t="shared" si="25"/>
        <v>0</v>
      </c>
      <c r="I247">
        <f t="shared" si="26"/>
        <v>0</v>
      </c>
      <c r="J247">
        <f t="shared" si="27"/>
        <v>0</v>
      </c>
      <c r="M247">
        <f t="shared" si="28"/>
        <v>0</v>
      </c>
      <c r="N247">
        <f t="shared" si="29"/>
        <v>0</v>
      </c>
      <c r="Q247">
        <f t="shared" si="30"/>
        <v>0</v>
      </c>
      <c r="R247">
        <f t="shared" si="31"/>
        <v>0</v>
      </c>
    </row>
    <row r="248" spans="1:18" x14ac:dyDescent="0.35">
      <c r="A248" s="1">
        <v>332998</v>
      </c>
      <c r="B248" s="2" t="s">
        <v>829</v>
      </c>
      <c r="E248">
        <f t="shared" si="24"/>
        <v>0</v>
      </c>
      <c r="F248">
        <f t="shared" si="25"/>
        <v>0</v>
      </c>
      <c r="I248">
        <f t="shared" si="26"/>
        <v>0</v>
      </c>
      <c r="J248">
        <f t="shared" si="27"/>
        <v>0</v>
      </c>
      <c r="K248">
        <v>9.3000000000000007</v>
      </c>
      <c r="M248">
        <f t="shared" si="28"/>
        <v>2.5245279607758933E-5</v>
      </c>
      <c r="N248">
        <f t="shared" si="29"/>
        <v>0</v>
      </c>
      <c r="O248">
        <v>8</v>
      </c>
      <c r="Q248">
        <f t="shared" si="30"/>
        <v>2.0204280428340846E-5</v>
      </c>
      <c r="R248">
        <f t="shared" si="31"/>
        <v>0</v>
      </c>
    </row>
    <row r="249" spans="1:18" x14ac:dyDescent="0.35">
      <c r="A249" s="1">
        <v>332999</v>
      </c>
      <c r="B249" s="2" t="s">
        <v>830</v>
      </c>
      <c r="C249">
        <v>2.2000000000000002</v>
      </c>
      <c r="D249">
        <v>33</v>
      </c>
      <c r="E249">
        <f t="shared" si="24"/>
        <v>0</v>
      </c>
      <c r="F249">
        <f t="shared" si="25"/>
        <v>0</v>
      </c>
      <c r="H249">
        <v>35</v>
      </c>
      <c r="I249">
        <f t="shared" si="26"/>
        <v>0</v>
      </c>
      <c r="J249">
        <f t="shared" si="27"/>
        <v>1.0797470306956659E-3</v>
      </c>
      <c r="K249">
        <v>3.2</v>
      </c>
      <c r="L249">
        <v>233.5</v>
      </c>
      <c r="M249">
        <f t="shared" si="28"/>
        <v>0</v>
      </c>
      <c r="N249">
        <f t="shared" si="29"/>
        <v>0</v>
      </c>
      <c r="O249">
        <v>10.7</v>
      </c>
      <c r="P249">
        <v>227.9</v>
      </c>
      <c r="Q249">
        <f t="shared" si="30"/>
        <v>0</v>
      </c>
      <c r="R249">
        <f t="shared" si="31"/>
        <v>0</v>
      </c>
    </row>
    <row r="250" spans="1:18" x14ac:dyDescent="0.35">
      <c r="A250" s="1" t="s">
        <v>831</v>
      </c>
      <c r="B250" s="2" t="s">
        <v>832</v>
      </c>
      <c r="C250">
        <v>1307.5999999999999</v>
      </c>
      <c r="D250">
        <v>31.1</v>
      </c>
      <c r="E250">
        <f t="shared" si="24"/>
        <v>0</v>
      </c>
      <c r="F250">
        <f t="shared" si="25"/>
        <v>0</v>
      </c>
      <c r="G250">
        <v>11.8</v>
      </c>
      <c r="I250">
        <f t="shared" si="26"/>
        <v>7.7237262397235158E-5</v>
      </c>
      <c r="J250">
        <f t="shared" si="27"/>
        <v>0</v>
      </c>
      <c r="M250">
        <f t="shared" si="28"/>
        <v>0</v>
      </c>
      <c r="N250">
        <f t="shared" si="29"/>
        <v>0</v>
      </c>
      <c r="O250">
        <v>123.2</v>
      </c>
      <c r="Q250">
        <f t="shared" si="30"/>
        <v>3.1114591859644905E-4</v>
      </c>
      <c r="R250">
        <f t="shared" si="31"/>
        <v>0</v>
      </c>
    </row>
    <row r="251" spans="1:18" x14ac:dyDescent="0.35">
      <c r="A251" s="1">
        <v>333111</v>
      </c>
      <c r="B251" s="2" t="s">
        <v>833</v>
      </c>
      <c r="D251">
        <v>5.7</v>
      </c>
      <c r="E251">
        <f t="shared" si="24"/>
        <v>0</v>
      </c>
      <c r="F251">
        <f t="shared" si="25"/>
        <v>1.1836654172420596E-4</v>
      </c>
      <c r="H251">
        <v>2.9</v>
      </c>
      <c r="I251">
        <f t="shared" si="26"/>
        <v>0</v>
      </c>
      <c r="J251">
        <f t="shared" si="27"/>
        <v>8.9464753971926596E-5</v>
      </c>
      <c r="K251">
        <v>104.1</v>
      </c>
      <c r="L251">
        <v>11.2</v>
      </c>
      <c r="M251">
        <f t="shared" si="28"/>
        <v>0</v>
      </c>
      <c r="N251">
        <f t="shared" si="29"/>
        <v>0</v>
      </c>
      <c r="O251">
        <v>8.3000000000000007</v>
      </c>
      <c r="P251">
        <v>150.69999999999999</v>
      </c>
      <c r="Q251">
        <f t="shared" si="30"/>
        <v>0</v>
      </c>
      <c r="R251">
        <f t="shared" si="31"/>
        <v>0</v>
      </c>
    </row>
    <row r="252" spans="1:18" x14ac:dyDescent="0.35">
      <c r="A252" s="1">
        <v>333112</v>
      </c>
      <c r="B252" s="2" t="s">
        <v>834</v>
      </c>
      <c r="D252">
        <v>6.9</v>
      </c>
      <c r="E252">
        <f t="shared" si="24"/>
        <v>0</v>
      </c>
      <c r="F252">
        <f t="shared" si="25"/>
        <v>1.4328581366614406E-4</v>
      </c>
      <c r="H252">
        <v>0.6</v>
      </c>
      <c r="I252">
        <f t="shared" si="26"/>
        <v>0</v>
      </c>
      <c r="J252">
        <f t="shared" si="27"/>
        <v>1.8509949097639986E-5</v>
      </c>
      <c r="L252">
        <v>6.5</v>
      </c>
      <c r="M252">
        <f t="shared" si="28"/>
        <v>0</v>
      </c>
      <c r="N252">
        <f t="shared" si="29"/>
        <v>1.3342502027033961E-4</v>
      </c>
      <c r="O252">
        <v>5.4</v>
      </c>
      <c r="P252">
        <v>19.8</v>
      </c>
      <c r="Q252">
        <f t="shared" si="30"/>
        <v>0</v>
      </c>
      <c r="R252">
        <f t="shared" si="31"/>
        <v>0</v>
      </c>
    </row>
    <row r="253" spans="1:18" x14ac:dyDescent="0.35">
      <c r="A253" s="1">
        <v>333120</v>
      </c>
      <c r="B253" s="2" t="s">
        <v>835</v>
      </c>
      <c r="D253">
        <v>381.2</v>
      </c>
      <c r="E253">
        <f t="shared" si="24"/>
        <v>0</v>
      </c>
      <c r="F253">
        <f t="shared" si="25"/>
        <v>7.9160220535556686E-3</v>
      </c>
      <c r="H253">
        <v>6.5</v>
      </c>
      <c r="I253">
        <f t="shared" si="26"/>
        <v>0</v>
      </c>
      <c r="J253">
        <f t="shared" si="27"/>
        <v>2.005244485577665E-4</v>
      </c>
      <c r="M253">
        <f t="shared" si="28"/>
        <v>0</v>
      </c>
      <c r="N253">
        <f t="shared" si="29"/>
        <v>0</v>
      </c>
      <c r="O253">
        <v>4.3</v>
      </c>
      <c r="P253">
        <v>1196.0999999999999</v>
      </c>
      <c r="Q253">
        <f t="shared" si="30"/>
        <v>0</v>
      </c>
      <c r="R253">
        <f t="shared" si="31"/>
        <v>0</v>
      </c>
    </row>
    <row r="254" spans="1:18" x14ac:dyDescent="0.35">
      <c r="A254" s="1">
        <v>333131</v>
      </c>
      <c r="B254" s="2" t="s">
        <v>836</v>
      </c>
      <c r="C254">
        <v>5.0999999999999996</v>
      </c>
      <c r="E254">
        <f t="shared" si="24"/>
        <v>1.6750440766500166E-5</v>
      </c>
      <c r="F254">
        <f t="shared" si="25"/>
        <v>0</v>
      </c>
      <c r="I254">
        <f t="shared" si="26"/>
        <v>0</v>
      </c>
      <c r="J254">
        <f t="shared" si="27"/>
        <v>0</v>
      </c>
      <c r="M254">
        <f t="shared" si="28"/>
        <v>0</v>
      </c>
      <c r="N254">
        <f t="shared" si="29"/>
        <v>0</v>
      </c>
      <c r="Q254">
        <f t="shared" si="30"/>
        <v>0</v>
      </c>
      <c r="R254">
        <f t="shared" si="31"/>
        <v>0</v>
      </c>
    </row>
    <row r="255" spans="1:18" x14ac:dyDescent="0.35">
      <c r="A255" s="1">
        <v>333132</v>
      </c>
      <c r="B255" s="2" t="s">
        <v>359</v>
      </c>
      <c r="C255">
        <v>7</v>
      </c>
      <c r="E255">
        <f t="shared" si="24"/>
        <v>2.2990801052059054E-5</v>
      </c>
      <c r="F255">
        <f t="shared" si="25"/>
        <v>0</v>
      </c>
      <c r="I255">
        <f t="shared" si="26"/>
        <v>0</v>
      </c>
      <c r="J255">
        <f t="shared" si="27"/>
        <v>0</v>
      </c>
      <c r="M255">
        <f t="shared" si="28"/>
        <v>0</v>
      </c>
      <c r="N255">
        <f t="shared" si="29"/>
        <v>0</v>
      </c>
      <c r="Q255">
        <f t="shared" si="30"/>
        <v>0</v>
      </c>
      <c r="R255">
        <f t="shared" si="31"/>
        <v>0</v>
      </c>
    </row>
    <row r="256" spans="1:18" x14ac:dyDescent="0.35">
      <c r="A256" s="1">
        <v>333210</v>
      </c>
      <c r="B256" s="2" t="s">
        <v>837</v>
      </c>
      <c r="E256">
        <f t="shared" si="24"/>
        <v>0</v>
      </c>
      <c r="F256">
        <f t="shared" si="25"/>
        <v>0</v>
      </c>
      <c r="H256">
        <v>0.6</v>
      </c>
      <c r="I256">
        <f t="shared" si="26"/>
        <v>0</v>
      </c>
      <c r="J256">
        <f t="shared" si="27"/>
        <v>1.8509949097639986E-5</v>
      </c>
      <c r="L256">
        <v>138.80000000000001</v>
      </c>
      <c r="M256">
        <f t="shared" si="28"/>
        <v>0</v>
      </c>
      <c r="N256">
        <f t="shared" si="29"/>
        <v>2.8491373559266365E-3</v>
      </c>
      <c r="Q256">
        <f t="shared" si="30"/>
        <v>0</v>
      </c>
      <c r="R256">
        <f t="shared" si="31"/>
        <v>0</v>
      </c>
    </row>
    <row r="257" spans="1:18" x14ac:dyDescent="0.35">
      <c r="A257" s="1">
        <v>333220</v>
      </c>
      <c r="B257" s="2" t="s">
        <v>838</v>
      </c>
      <c r="D257">
        <v>3.6</v>
      </c>
      <c r="E257">
        <f t="shared" si="24"/>
        <v>0</v>
      </c>
      <c r="F257">
        <f t="shared" si="25"/>
        <v>7.4757815825814296E-5</v>
      </c>
      <c r="H257">
        <v>1.4</v>
      </c>
      <c r="I257">
        <f t="shared" si="26"/>
        <v>0</v>
      </c>
      <c r="J257">
        <f t="shared" si="27"/>
        <v>4.3189881227826627E-5</v>
      </c>
      <c r="M257">
        <f t="shared" si="28"/>
        <v>0</v>
      </c>
      <c r="N257">
        <f t="shared" si="29"/>
        <v>0</v>
      </c>
      <c r="Q257">
        <f t="shared" si="30"/>
        <v>0</v>
      </c>
      <c r="R257">
        <f t="shared" si="31"/>
        <v>0</v>
      </c>
    </row>
    <row r="258" spans="1:18" x14ac:dyDescent="0.35">
      <c r="A258" s="1">
        <v>333291</v>
      </c>
      <c r="B258" s="2" t="s">
        <v>839</v>
      </c>
      <c r="E258">
        <f t="shared" si="24"/>
        <v>0</v>
      </c>
      <c r="F258">
        <f t="shared" si="25"/>
        <v>0</v>
      </c>
      <c r="I258">
        <f t="shared" si="26"/>
        <v>0</v>
      </c>
      <c r="J258">
        <f t="shared" si="27"/>
        <v>0</v>
      </c>
      <c r="M258">
        <f t="shared" si="28"/>
        <v>0</v>
      </c>
      <c r="N258">
        <f t="shared" si="29"/>
        <v>0</v>
      </c>
      <c r="Q258">
        <f t="shared" si="30"/>
        <v>0</v>
      </c>
      <c r="R258">
        <f t="shared" si="31"/>
        <v>0</v>
      </c>
    </row>
    <row r="259" spans="1:18" x14ac:dyDescent="0.35">
      <c r="A259" s="1">
        <v>333292</v>
      </c>
      <c r="B259" s="2" t="s">
        <v>840</v>
      </c>
      <c r="C259">
        <v>0.9</v>
      </c>
      <c r="E259">
        <f t="shared" si="24"/>
        <v>2.9559601352647356E-6</v>
      </c>
      <c r="F259">
        <f t="shared" si="25"/>
        <v>0</v>
      </c>
      <c r="H259">
        <v>0.6</v>
      </c>
      <c r="I259">
        <f t="shared" si="26"/>
        <v>0</v>
      </c>
      <c r="J259">
        <f t="shared" si="27"/>
        <v>1.8509949097639986E-5</v>
      </c>
      <c r="L259">
        <v>1.5</v>
      </c>
      <c r="M259">
        <f t="shared" si="28"/>
        <v>0</v>
      </c>
      <c r="N259">
        <f t="shared" si="29"/>
        <v>3.079038929315529E-5</v>
      </c>
      <c r="P259">
        <v>0.3</v>
      </c>
      <c r="Q259">
        <f t="shared" si="30"/>
        <v>0</v>
      </c>
      <c r="R259">
        <f t="shared" si="31"/>
        <v>2.268002268002267E-6</v>
      </c>
    </row>
    <row r="260" spans="1:18" x14ac:dyDescent="0.35">
      <c r="A260" s="1">
        <v>333293</v>
      </c>
      <c r="B260" s="2" t="s">
        <v>841</v>
      </c>
      <c r="D260">
        <v>1.3</v>
      </c>
      <c r="E260">
        <f t="shared" si="24"/>
        <v>0</v>
      </c>
      <c r="F260">
        <f t="shared" si="25"/>
        <v>2.6995877937099604E-5</v>
      </c>
      <c r="H260">
        <v>1.7</v>
      </c>
      <c r="I260">
        <f t="shared" si="26"/>
        <v>0</v>
      </c>
      <c r="J260">
        <f t="shared" si="27"/>
        <v>5.2444855776646624E-5</v>
      </c>
      <c r="L260">
        <v>44.1</v>
      </c>
      <c r="M260">
        <f t="shared" si="28"/>
        <v>0</v>
      </c>
      <c r="N260">
        <f t="shared" si="29"/>
        <v>9.0523744521876564E-4</v>
      </c>
      <c r="P260">
        <v>12.6</v>
      </c>
      <c r="Q260">
        <f t="shared" si="30"/>
        <v>0</v>
      </c>
      <c r="R260">
        <f t="shared" si="31"/>
        <v>9.5256095256095218E-5</v>
      </c>
    </row>
    <row r="261" spans="1:18" x14ac:dyDescent="0.35">
      <c r="A261" s="1">
        <v>333294</v>
      </c>
      <c r="B261" s="2" t="s">
        <v>842</v>
      </c>
      <c r="D261">
        <v>17.7</v>
      </c>
      <c r="E261">
        <f t="shared" ref="E261:E324" si="32">IF(AND(D261=0,NOT(C261=0)),C261/(SUM(C$4:C$489)),0)</f>
        <v>0</v>
      </c>
      <c r="F261">
        <f t="shared" ref="F261:F324" si="33">IF(AND(C261=0,NOT(D261=0)),D261/(SUM(D$4:D$489)),0)</f>
        <v>3.6755926114358689E-4</v>
      </c>
      <c r="I261">
        <f t="shared" ref="I261:I324" si="34">IF(AND(H261=0,NOT(G261=0)),G261/(SUM(G$4:G$489)),0)</f>
        <v>0</v>
      </c>
      <c r="J261">
        <f t="shared" ref="J261:J324" si="35">IF(AND(G261=0,NOT(H261=0)),H261/(SUM(H$4:H$489)),0)</f>
        <v>0</v>
      </c>
      <c r="K261">
        <v>46</v>
      </c>
      <c r="L261">
        <v>6</v>
      </c>
      <c r="M261">
        <f t="shared" ref="M261:M324" si="36">IF(AND(L261=0,NOT(K261=0)),K261/(SUM(K$4:K$489)),0)</f>
        <v>0</v>
      </c>
      <c r="N261">
        <f t="shared" ref="N261:N324" si="37">IF(AND(K261=0,NOT(L261=0)),L261/(SUM(L$4:L$489)),0)</f>
        <v>0</v>
      </c>
      <c r="Q261">
        <f t="shared" ref="Q261:Q324" si="38">IF(AND(P261=0,NOT(O261=0)),O261/(SUM(O$4:O$489)),0)</f>
        <v>0</v>
      </c>
      <c r="R261">
        <f t="shared" ref="R261:R324" si="39">IF(AND(O261=0,NOT(P261=0)),P261/(SUM(P$4:P$489)),0)</f>
        <v>0</v>
      </c>
    </row>
    <row r="262" spans="1:18" x14ac:dyDescent="0.35">
      <c r="A262" s="1">
        <v>333295</v>
      </c>
      <c r="B262" s="2" t="s">
        <v>843</v>
      </c>
      <c r="E262">
        <f t="shared" si="32"/>
        <v>0</v>
      </c>
      <c r="F262">
        <f t="shared" si="33"/>
        <v>0</v>
      </c>
      <c r="I262">
        <f t="shared" si="34"/>
        <v>0</v>
      </c>
      <c r="J262">
        <f t="shared" si="35"/>
        <v>0</v>
      </c>
      <c r="M262">
        <f t="shared" si="36"/>
        <v>0</v>
      </c>
      <c r="N262">
        <f t="shared" si="37"/>
        <v>0</v>
      </c>
      <c r="Q262">
        <f t="shared" si="38"/>
        <v>0</v>
      </c>
      <c r="R262">
        <f t="shared" si="39"/>
        <v>0</v>
      </c>
    </row>
    <row r="263" spans="1:18" x14ac:dyDescent="0.35">
      <c r="A263" s="1">
        <v>333298</v>
      </c>
      <c r="B263" s="2" t="s">
        <v>844</v>
      </c>
      <c r="D263">
        <v>11.1</v>
      </c>
      <c r="E263">
        <f t="shared" si="32"/>
        <v>0</v>
      </c>
      <c r="F263">
        <f t="shared" si="33"/>
        <v>2.305032654629274E-4</v>
      </c>
      <c r="H263">
        <v>3.7</v>
      </c>
      <c r="I263">
        <f t="shared" si="34"/>
        <v>0</v>
      </c>
      <c r="J263">
        <f t="shared" si="35"/>
        <v>1.1414468610211324E-4</v>
      </c>
      <c r="M263">
        <f t="shared" si="36"/>
        <v>0</v>
      </c>
      <c r="N263">
        <f t="shared" si="37"/>
        <v>0</v>
      </c>
      <c r="Q263">
        <f t="shared" si="38"/>
        <v>0</v>
      </c>
      <c r="R263">
        <f t="shared" si="39"/>
        <v>0</v>
      </c>
    </row>
    <row r="264" spans="1:18" x14ac:dyDescent="0.35">
      <c r="A264" s="1">
        <v>333313</v>
      </c>
      <c r="B264" s="2" t="s">
        <v>845</v>
      </c>
      <c r="C264">
        <v>13.8</v>
      </c>
      <c r="D264">
        <v>0.5</v>
      </c>
      <c r="E264">
        <f t="shared" si="32"/>
        <v>0</v>
      </c>
      <c r="F264">
        <f t="shared" si="33"/>
        <v>0</v>
      </c>
      <c r="H264">
        <v>36.4</v>
      </c>
      <c r="I264">
        <f t="shared" si="34"/>
        <v>0</v>
      </c>
      <c r="J264">
        <f t="shared" si="35"/>
        <v>1.1229369119234924E-3</v>
      </c>
      <c r="K264">
        <v>2.4</v>
      </c>
      <c r="L264">
        <v>360.8</v>
      </c>
      <c r="M264">
        <f t="shared" si="36"/>
        <v>0</v>
      </c>
      <c r="N264">
        <f t="shared" si="37"/>
        <v>0</v>
      </c>
      <c r="O264">
        <v>48.4</v>
      </c>
      <c r="P264">
        <v>503</v>
      </c>
      <c r="Q264">
        <f t="shared" si="38"/>
        <v>0</v>
      </c>
      <c r="R264">
        <f t="shared" si="39"/>
        <v>0</v>
      </c>
    </row>
    <row r="265" spans="1:18" x14ac:dyDescent="0.35">
      <c r="A265" s="1">
        <v>333314</v>
      </c>
      <c r="B265" s="2" t="s">
        <v>846</v>
      </c>
      <c r="C265">
        <v>0.8</v>
      </c>
      <c r="D265">
        <v>677.3</v>
      </c>
      <c r="E265">
        <f t="shared" si="32"/>
        <v>0</v>
      </c>
      <c r="F265">
        <f t="shared" si="33"/>
        <v>0</v>
      </c>
      <c r="I265">
        <f t="shared" si="34"/>
        <v>0</v>
      </c>
      <c r="J265">
        <f t="shared" si="35"/>
        <v>0</v>
      </c>
      <c r="L265">
        <v>22</v>
      </c>
      <c r="M265">
        <f t="shared" si="36"/>
        <v>0</v>
      </c>
      <c r="N265">
        <f t="shared" si="37"/>
        <v>4.5159237629961095E-4</v>
      </c>
      <c r="P265">
        <v>16.399999999999999</v>
      </c>
      <c r="Q265">
        <f t="shared" si="38"/>
        <v>0</v>
      </c>
      <c r="R265">
        <f t="shared" si="39"/>
        <v>1.2398412398412391E-4</v>
      </c>
    </row>
    <row r="266" spans="1:18" x14ac:dyDescent="0.35">
      <c r="A266" s="1">
        <v>333315</v>
      </c>
      <c r="B266" s="2" t="s">
        <v>847</v>
      </c>
      <c r="C266">
        <v>1.6</v>
      </c>
      <c r="D266">
        <v>307.10000000000002</v>
      </c>
      <c r="E266">
        <f t="shared" si="32"/>
        <v>0</v>
      </c>
      <c r="F266">
        <f t="shared" si="33"/>
        <v>0</v>
      </c>
      <c r="H266">
        <v>12.7</v>
      </c>
      <c r="I266">
        <f t="shared" si="34"/>
        <v>0</v>
      </c>
      <c r="J266">
        <f t="shared" si="35"/>
        <v>3.91793922566713E-4</v>
      </c>
      <c r="L266">
        <v>643.70000000000005</v>
      </c>
      <c r="M266">
        <f t="shared" si="36"/>
        <v>0</v>
      </c>
      <c r="N266">
        <f t="shared" si="37"/>
        <v>1.3213182392002708E-2</v>
      </c>
      <c r="O266">
        <v>4.2</v>
      </c>
      <c r="P266">
        <v>524</v>
      </c>
      <c r="Q266">
        <f t="shared" si="38"/>
        <v>0</v>
      </c>
      <c r="R266">
        <f t="shared" si="39"/>
        <v>0</v>
      </c>
    </row>
    <row r="267" spans="1:18" x14ac:dyDescent="0.35">
      <c r="A267" s="1">
        <v>333319</v>
      </c>
      <c r="B267" s="2" t="s">
        <v>848</v>
      </c>
      <c r="C267">
        <v>1.3</v>
      </c>
      <c r="D267">
        <v>258.10000000000002</v>
      </c>
      <c r="E267">
        <f t="shared" si="32"/>
        <v>0</v>
      </c>
      <c r="F267">
        <f t="shared" si="33"/>
        <v>0</v>
      </c>
      <c r="G267">
        <v>3.9</v>
      </c>
      <c r="H267">
        <v>4</v>
      </c>
      <c r="I267">
        <f t="shared" si="34"/>
        <v>0</v>
      </c>
      <c r="J267">
        <f t="shared" si="35"/>
        <v>0</v>
      </c>
      <c r="K267">
        <v>320.89999999999998</v>
      </c>
      <c r="L267">
        <v>223.9</v>
      </c>
      <c r="M267">
        <f t="shared" si="36"/>
        <v>0</v>
      </c>
      <c r="N267">
        <f t="shared" si="37"/>
        <v>0</v>
      </c>
      <c r="O267">
        <v>75.3</v>
      </c>
      <c r="P267">
        <v>142.19999999999999</v>
      </c>
      <c r="Q267">
        <f t="shared" si="38"/>
        <v>0</v>
      </c>
      <c r="R267">
        <f t="shared" si="39"/>
        <v>0</v>
      </c>
    </row>
    <row r="268" spans="1:18" x14ac:dyDescent="0.35">
      <c r="A268" s="1" t="s">
        <v>849</v>
      </c>
      <c r="B268" s="2" t="s">
        <v>850</v>
      </c>
      <c r="D268">
        <v>3.4</v>
      </c>
      <c r="E268">
        <f t="shared" si="32"/>
        <v>0</v>
      </c>
      <c r="F268">
        <f t="shared" si="33"/>
        <v>7.0604603835491269E-5</v>
      </c>
      <c r="I268">
        <f t="shared" si="34"/>
        <v>0</v>
      </c>
      <c r="J268">
        <f t="shared" si="35"/>
        <v>0</v>
      </c>
      <c r="L268">
        <v>71.2</v>
      </c>
      <c r="M268">
        <f t="shared" si="36"/>
        <v>0</v>
      </c>
      <c r="N268">
        <f t="shared" si="37"/>
        <v>1.4615171451151047E-3</v>
      </c>
      <c r="P268">
        <v>37.9</v>
      </c>
      <c r="Q268">
        <f t="shared" si="38"/>
        <v>0</v>
      </c>
      <c r="R268">
        <f t="shared" si="39"/>
        <v>2.8652428652428636E-4</v>
      </c>
    </row>
    <row r="269" spans="1:18" x14ac:dyDescent="0.35">
      <c r="A269" s="1">
        <v>333411</v>
      </c>
      <c r="B269" s="2" t="s">
        <v>851</v>
      </c>
      <c r="C269">
        <v>1.5</v>
      </c>
      <c r="E269">
        <f t="shared" si="32"/>
        <v>4.9266002254412261E-6</v>
      </c>
      <c r="F269">
        <f t="shared" si="33"/>
        <v>0</v>
      </c>
      <c r="I269">
        <f t="shared" si="34"/>
        <v>0</v>
      </c>
      <c r="J269">
        <f t="shared" si="35"/>
        <v>0</v>
      </c>
      <c r="L269">
        <v>1.8</v>
      </c>
      <c r="M269">
        <f t="shared" si="36"/>
        <v>0</v>
      </c>
      <c r="N269">
        <f t="shared" si="37"/>
        <v>3.6948467151786349E-5</v>
      </c>
      <c r="Q269">
        <f t="shared" si="38"/>
        <v>0</v>
      </c>
      <c r="R269">
        <f t="shared" si="39"/>
        <v>0</v>
      </c>
    </row>
    <row r="270" spans="1:18" x14ac:dyDescent="0.35">
      <c r="A270" s="1">
        <v>333412</v>
      </c>
      <c r="B270" s="2" t="s">
        <v>852</v>
      </c>
      <c r="E270">
        <f t="shared" si="32"/>
        <v>0</v>
      </c>
      <c r="F270">
        <f t="shared" si="33"/>
        <v>0</v>
      </c>
      <c r="I270">
        <f t="shared" si="34"/>
        <v>0</v>
      </c>
      <c r="J270">
        <f t="shared" si="35"/>
        <v>0</v>
      </c>
      <c r="K270">
        <v>88.1</v>
      </c>
      <c r="M270">
        <f t="shared" si="36"/>
        <v>2.3915151972511418E-4</v>
      </c>
      <c r="N270">
        <f t="shared" si="37"/>
        <v>0</v>
      </c>
      <c r="O270">
        <v>29.1</v>
      </c>
      <c r="Q270">
        <f t="shared" si="38"/>
        <v>7.3493070058089832E-5</v>
      </c>
      <c r="R270">
        <f t="shared" si="39"/>
        <v>0</v>
      </c>
    </row>
    <row r="271" spans="1:18" x14ac:dyDescent="0.35">
      <c r="A271" s="1">
        <v>333414</v>
      </c>
      <c r="B271" s="2" t="s">
        <v>853</v>
      </c>
      <c r="C271">
        <v>7.5</v>
      </c>
      <c r="E271">
        <f t="shared" si="32"/>
        <v>2.463300112720613E-5</v>
      </c>
      <c r="F271">
        <f t="shared" si="33"/>
        <v>0</v>
      </c>
      <c r="G271">
        <v>2.4</v>
      </c>
      <c r="I271">
        <f t="shared" si="34"/>
        <v>1.5709273707912233E-5</v>
      </c>
      <c r="J271">
        <f t="shared" si="35"/>
        <v>0</v>
      </c>
      <c r="K271">
        <v>8.6</v>
      </c>
      <c r="M271">
        <f t="shared" si="36"/>
        <v>2.3345097271691055E-5</v>
      </c>
      <c r="N271">
        <f t="shared" si="37"/>
        <v>0</v>
      </c>
      <c r="O271">
        <v>11.2</v>
      </c>
      <c r="Q271">
        <f t="shared" si="38"/>
        <v>2.8285992599677183E-5</v>
      </c>
      <c r="R271">
        <f t="shared" si="39"/>
        <v>0</v>
      </c>
    </row>
    <row r="272" spans="1:18" x14ac:dyDescent="0.35">
      <c r="A272" s="1">
        <v>333415</v>
      </c>
      <c r="B272" s="2" t="s">
        <v>854</v>
      </c>
      <c r="C272">
        <v>45.5</v>
      </c>
      <c r="E272">
        <f t="shared" si="32"/>
        <v>1.4944020683838386E-4</v>
      </c>
      <c r="F272">
        <f t="shared" si="33"/>
        <v>0</v>
      </c>
      <c r="G272">
        <v>73.900000000000006</v>
      </c>
      <c r="I272">
        <f t="shared" si="34"/>
        <v>4.8371471958946424E-4</v>
      </c>
      <c r="J272">
        <f t="shared" si="35"/>
        <v>0</v>
      </c>
      <c r="K272">
        <v>125.6</v>
      </c>
      <c r="L272">
        <v>159</v>
      </c>
      <c r="M272">
        <f t="shared" si="36"/>
        <v>0</v>
      </c>
      <c r="N272">
        <f t="shared" si="37"/>
        <v>0</v>
      </c>
      <c r="O272">
        <v>366.8</v>
      </c>
      <c r="P272">
        <v>27.9</v>
      </c>
      <c r="Q272">
        <f t="shared" si="38"/>
        <v>0</v>
      </c>
      <c r="R272">
        <f t="shared" si="39"/>
        <v>0</v>
      </c>
    </row>
    <row r="273" spans="1:18" x14ac:dyDescent="0.35">
      <c r="A273" s="1">
        <v>333511</v>
      </c>
      <c r="B273" s="2" t="s">
        <v>855</v>
      </c>
      <c r="E273">
        <f t="shared" si="32"/>
        <v>0</v>
      </c>
      <c r="F273">
        <f t="shared" si="33"/>
        <v>0</v>
      </c>
      <c r="G273">
        <v>13</v>
      </c>
      <c r="I273">
        <f t="shared" si="34"/>
        <v>8.5091899251191268E-5</v>
      </c>
      <c r="J273">
        <f t="shared" si="35"/>
        <v>0</v>
      </c>
      <c r="M273">
        <f t="shared" si="36"/>
        <v>0</v>
      </c>
      <c r="N273">
        <f t="shared" si="37"/>
        <v>0</v>
      </c>
      <c r="Q273">
        <f t="shared" si="38"/>
        <v>0</v>
      </c>
      <c r="R273">
        <f t="shared" si="39"/>
        <v>0</v>
      </c>
    </row>
    <row r="274" spans="1:18" x14ac:dyDescent="0.35">
      <c r="A274" s="1">
        <v>333512</v>
      </c>
      <c r="B274" s="2" t="s">
        <v>856</v>
      </c>
      <c r="C274">
        <v>0.9</v>
      </c>
      <c r="D274">
        <v>24.3</v>
      </c>
      <c r="E274">
        <f t="shared" si="32"/>
        <v>0</v>
      </c>
      <c r="F274">
        <f t="shared" si="33"/>
        <v>0</v>
      </c>
      <c r="G274">
        <v>4</v>
      </c>
      <c r="H274">
        <v>1.4</v>
      </c>
      <c r="I274">
        <f t="shared" si="34"/>
        <v>0</v>
      </c>
      <c r="J274">
        <f t="shared" si="35"/>
        <v>0</v>
      </c>
      <c r="K274">
        <v>45.2</v>
      </c>
      <c r="L274">
        <v>82.8</v>
      </c>
      <c r="M274">
        <f t="shared" si="36"/>
        <v>0</v>
      </c>
      <c r="N274">
        <f t="shared" si="37"/>
        <v>0</v>
      </c>
      <c r="O274">
        <v>1.2</v>
      </c>
      <c r="P274">
        <v>278.8</v>
      </c>
      <c r="Q274">
        <f t="shared" si="38"/>
        <v>0</v>
      </c>
      <c r="R274">
        <f t="shared" si="39"/>
        <v>0</v>
      </c>
    </row>
    <row r="275" spans="1:18" x14ac:dyDescent="0.35">
      <c r="A275" s="1">
        <v>333513</v>
      </c>
      <c r="B275" s="2" t="s">
        <v>857</v>
      </c>
      <c r="D275">
        <v>10.8</v>
      </c>
      <c r="E275">
        <f t="shared" si="32"/>
        <v>0</v>
      </c>
      <c r="F275">
        <f t="shared" si="33"/>
        <v>2.2427344747744289E-4</v>
      </c>
      <c r="I275">
        <f t="shared" si="34"/>
        <v>0</v>
      </c>
      <c r="J275">
        <f t="shared" si="35"/>
        <v>0</v>
      </c>
      <c r="M275">
        <f t="shared" si="36"/>
        <v>0</v>
      </c>
      <c r="N275">
        <f t="shared" si="37"/>
        <v>0</v>
      </c>
      <c r="Q275">
        <f t="shared" si="38"/>
        <v>0</v>
      </c>
      <c r="R275">
        <f t="shared" si="39"/>
        <v>0</v>
      </c>
    </row>
    <row r="276" spans="1:18" x14ac:dyDescent="0.35">
      <c r="A276" s="1">
        <v>333514</v>
      </c>
      <c r="B276" s="2" t="s">
        <v>858</v>
      </c>
      <c r="C276">
        <v>1.6</v>
      </c>
      <c r="E276">
        <f t="shared" si="32"/>
        <v>5.2550402404706411E-6</v>
      </c>
      <c r="F276">
        <f t="shared" si="33"/>
        <v>0</v>
      </c>
      <c r="G276">
        <v>4.9000000000000004</v>
      </c>
      <c r="I276">
        <f t="shared" si="34"/>
        <v>3.2073100486987481E-5</v>
      </c>
      <c r="J276">
        <f t="shared" si="35"/>
        <v>0</v>
      </c>
      <c r="K276">
        <v>27.7</v>
      </c>
      <c r="M276">
        <f t="shared" si="36"/>
        <v>7.5192929584400254E-5</v>
      </c>
      <c r="N276">
        <f t="shared" si="37"/>
        <v>0</v>
      </c>
      <c r="O276">
        <v>6.8</v>
      </c>
      <c r="Q276">
        <f t="shared" si="38"/>
        <v>1.7173638364089718E-5</v>
      </c>
      <c r="R276">
        <f t="shared" si="39"/>
        <v>0</v>
      </c>
    </row>
    <row r="277" spans="1:18" x14ac:dyDescent="0.35">
      <c r="A277" s="1">
        <v>333515</v>
      </c>
      <c r="B277" s="2" t="s">
        <v>859</v>
      </c>
      <c r="C277">
        <v>3.1</v>
      </c>
      <c r="E277">
        <f t="shared" si="32"/>
        <v>1.0181640465911867E-5</v>
      </c>
      <c r="F277">
        <f t="shared" si="33"/>
        <v>0</v>
      </c>
      <c r="G277">
        <v>4.8</v>
      </c>
      <c r="I277">
        <f t="shared" si="34"/>
        <v>3.1418547415824465E-5</v>
      </c>
      <c r="J277">
        <f t="shared" si="35"/>
        <v>0</v>
      </c>
      <c r="K277">
        <v>15.2</v>
      </c>
      <c r="M277">
        <f t="shared" si="36"/>
        <v>4.1261102154616746E-5</v>
      </c>
      <c r="N277">
        <f t="shared" si="37"/>
        <v>0</v>
      </c>
      <c r="O277">
        <v>48.7</v>
      </c>
      <c r="Q277">
        <f t="shared" si="38"/>
        <v>1.2299355710752491E-4</v>
      </c>
      <c r="R277">
        <f t="shared" si="39"/>
        <v>0</v>
      </c>
    </row>
    <row r="278" spans="1:18" x14ac:dyDescent="0.35">
      <c r="A278" s="1" t="s">
        <v>860</v>
      </c>
      <c r="B278" s="2" t="s">
        <v>861</v>
      </c>
      <c r="E278">
        <f t="shared" si="32"/>
        <v>0</v>
      </c>
      <c r="F278">
        <f t="shared" si="33"/>
        <v>0</v>
      </c>
      <c r="I278">
        <f t="shared" si="34"/>
        <v>0</v>
      </c>
      <c r="J278">
        <f t="shared" si="35"/>
        <v>0</v>
      </c>
      <c r="M278">
        <f t="shared" si="36"/>
        <v>0</v>
      </c>
      <c r="N278">
        <f t="shared" si="37"/>
        <v>0</v>
      </c>
      <c r="Q278">
        <f t="shared" si="38"/>
        <v>0</v>
      </c>
      <c r="R278">
        <f t="shared" si="39"/>
        <v>0</v>
      </c>
    </row>
    <row r="279" spans="1:18" x14ac:dyDescent="0.35">
      <c r="A279" s="1">
        <v>333611</v>
      </c>
      <c r="B279" s="2" t="s">
        <v>862</v>
      </c>
      <c r="C279">
        <v>1</v>
      </c>
      <c r="D279">
        <v>277.89999999999998</v>
      </c>
      <c r="E279">
        <f t="shared" si="32"/>
        <v>0</v>
      </c>
      <c r="F279">
        <f t="shared" si="33"/>
        <v>0</v>
      </c>
      <c r="H279">
        <v>192.3</v>
      </c>
      <c r="I279">
        <f t="shared" si="34"/>
        <v>0</v>
      </c>
      <c r="J279">
        <f t="shared" si="35"/>
        <v>5.9324386857936154E-3</v>
      </c>
      <c r="M279">
        <f t="shared" si="36"/>
        <v>0</v>
      </c>
      <c r="N279">
        <f t="shared" si="37"/>
        <v>0</v>
      </c>
      <c r="P279">
        <v>72.599999999999994</v>
      </c>
      <c r="Q279">
        <f t="shared" si="38"/>
        <v>0</v>
      </c>
      <c r="R279">
        <f t="shared" si="39"/>
        <v>5.4885654885654855E-4</v>
      </c>
    </row>
    <row r="280" spans="1:18" x14ac:dyDescent="0.35">
      <c r="A280" s="1">
        <v>333618</v>
      </c>
      <c r="B280" s="2" t="s">
        <v>863</v>
      </c>
      <c r="C280">
        <v>56.1</v>
      </c>
      <c r="E280">
        <f t="shared" si="32"/>
        <v>1.8425484843150185E-4</v>
      </c>
      <c r="F280">
        <f t="shared" si="33"/>
        <v>0</v>
      </c>
      <c r="G280">
        <v>2</v>
      </c>
      <c r="H280">
        <v>14.6</v>
      </c>
      <c r="I280">
        <f t="shared" si="34"/>
        <v>0</v>
      </c>
      <c r="J280">
        <f t="shared" si="35"/>
        <v>0</v>
      </c>
      <c r="L280">
        <v>24</v>
      </c>
      <c r="M280">
        <f t="shared" si="36"/>
        <v>0</v>
      </c>
      <c r="N280">
        <f t="shared" si="37"/>
        <v>4.9264622869048464E-4</v>
      </c>
      <c r="O280">
        <v>173.5</v>
      </c>
      <c r="P280">
        <v>35.9</v>
      </c>
      <c r="Q280">
        <f t="shared" si="38"/>
        <v>0</v>
      </c>
      <c r="R280">
        <f t="shared" si="39"/>
        <v>0</v>
      </c>
    </row>
    <row r="281" spans="1:18" x14ac:dyDescent="0.35">
      <c r="A281" s="1" t="s">
        <v>864</v>
      </c>
      <c r="B281" s="2" t="s">
        <v>865</v>
      </c>
      <c r="C281">
        <v>5.0999999999999996</v>
      </c>
      <c r="E281">
        <f t="shared" si="32"/>
        <v>1.6750440766500166E-5</v>
      </c>
      <c r="F281">
        <f t="shared" si="33"/>
        <v>0</v>
      </c>
      <c r="I281">
        <f t="shared" si="34"/>
        <v>0</v>
      </c>
      <c r="J281">
        <f t="shared" si="35"/>
        <v>0</v>
      </c>
      <c r="M281">
        <f t="shared" si="36"/>
        <v>0</v>
      </c>
      <c r="N281">
        <f t="shared" si="37"/>
        <v>0</v>
      </c>
      <c r="Q281">
        <f t="shared" si="38"/>
        <v>0</v>
      </c>
      <c r="R281">
        <f t="shared" si="39"/>
        <v>0</v>
      </c>
    </row>
    <row r="282" spans="1:18" x14ac:dyDescent="0.35">
      <c r="A282" s="1">
        <v>333911</v>
      </c>
      <c r="B282" s="2" t="s">
        <v>866</v>
      </c>
      <c r="D282">
        <v>69.2</v>
      </c>
      <c r="E282">
        <f t="shared" si="32"/>
        <v>0</v>
      </c>
      <c r="F282">
        <f t="shared" si="33"/>
        <v>1.4370113486517637E-3</v>
      </c>
      <c r="H282">
        <v>15.7</v>
      </c>
      <c r="I282">
        <f t="shared" si="34"/>
        <v>0</v>
      </c>
      <c r="J282">
        <f t="shared" si="35"/>
        <v>4.8434366805491291E-4</v>
      </c>
      <c r="K282">
        <v>22.8</v>
      </c>
      <c r="M282">
        <f t="shared" si="36"/>
        <v>6.189165323192513E-5</v>
      </c>
      <c r="N282">
        <f t="shared" si="37"/>
        <v>0</v>
      </c>
      <c r="O282">
        <v>57.3</v>
      </c>
      <c r="P282">
        <v>171.2</v>
      </c>
      <c r="Q282">
        <f t="shared" si="38"/>
        <v>0</v>
      </c>
      <c r="R282">
        <f t="shared" si="39"/>
        <v>0</v>
      </c>
    </row>
    <row r="283" spans="1:18" x14ac:dyDescent="0.35">
      <c r="A283" s="1">
        <v>333912</v>
      </c>
      <c r="B283" s="2" t="s">
        <v>867</v>
      </c>
      <c r="D283">
        <v>34</v>
      </c>
      <c r="E283">
        <f t="shared" si="32"/>
        <v>0</v>
      </c>
      <c r="F283">
        <f t="shared" si="33"/>
        <v>7.0604603835491277E-4</v>
      </c>
      <c r="H283">
        <v>0.6</v>
      </c>
      <c r="I283">
        <f t="shared" si="34"/>
        <v>0</v>
      </c>
      <c r="J283">
        <f t="shared" si="35"/>
        <v>1.8509949097639986E-5</v>
      </c>
      <c r="M283">
        <f t="shared" si="36"/>
        <v>0</v>
      </c>
      <c r="N283">
        <f t="shared" si="37"/>
        <v>0</v>
      </c>
      <c r="Q283">
        <f t="shared" si="38"/>
        <v>0</v>
      </c>
      <c r="R283">
        <f t="shared" si="39"/>
        <v>0</v>
      </c>
    </row>
    <row r="284" spans="1:18" x14ac:dyDescent="0.35">
      <c r="A284" s="1">
        <v>333913</v>
      </c>
      <c r="B284" s="2" t="s">
        <v>868</v>
      </c>
      <c r="D284">
        <v>1.3</v>
      </c>
      <c r="E284">
        <f t="shared" si="32"/>
        <v>0</v>
      </c>
      <c r="F284">
        <f t="shared" si="33"/>
        <v>2.6995877937099604E-5</v>
      </c>
      <c r="H284">
        <v>1.2</v>
      </c>
      <c r="I284">
        <f t="shared" si="34"/>
        <v>0</v>
      </c>
      <c r="J284">
        <f t="shared" si="35"/>
        <v>3.7019898195279972E-5</v>
      </c>
      <c r="M284">
        <f t="shared" si="36"/>
        <v>0</v>
      </c>
      <c r="N284">
        <f t="shared" si="37"/>
        <v>0</v>
      </c>
      <c r="Q284">
        <f t="shared" si="38"/>
        <v>0</v>
      </c>
      <c r="R284">
        <f t="shared" si="39"/>
        <v>0</v>
      </c>
    </row>
    <row r="285" spans="1:18" x14ac:dyDescent="0.35">
      <c r="A285" s="1">
        <v>333921</v>
      </c>
      <c r="B285" s="2" t="s">
        <v>869</v>
      </c>
      <c r="E285">
        <f t="shared" si="32"/>
        <v>0</v>
      </c>
      <c r="F285">
        <f t="shared" si="33"/>
        <v>0</v>
      </c>
      <c r="I285">
        <f t="shared" si="34"/>
        <v>0</v>
      </c>
      <c r="J285">
        <f t="shared" si="35"/>
        <v>0</v>
      </c>
      <c r="M285">
        <f t="shared" si="36"/>
        <v>0</v>
      </c>
      <c r="N285">
        <f t="shared" si="37"/>
        <v>0</v>
      </c>
      <c r="Q285">
        <f t="shared" si="38"/>
        <v>0</v>
      </c>
      <c r="R285">
        <f t="shared" si="39"/>
        <v>0</v>
      </c>
    </row>
    <row r="286" spans="1:18" x14ac:dyDescent="0.35">
      <c r="A286" s="1">
        <v>333922</v>
      </c>
      <c r="B286" s="2" t="s">
        <v>870</v>
      </c>
      <c r="E286">
        <f t="shared" si="32"/>
        <v>0</v>
      </c>
      <c r="F286">
        <f t="shared" si="33"/>
        <v>0</v>
      </c>
      <c r="I286">
        <f t="shared" si="34"/>
        <v>0</v>
      </c>
      <c r="J286">
        <f t="shared" si="35"/>
        <v>0</v>
      </c>
      <c r="M286">
        <f t="shared" si="36"/>
        <v>0</v>
      </c>
      <c r="N286">
        <f t="shared" si="37"/>
        <v>0</v>
      </c>
      <c r="Q286">
        <f t="shared" si="38"/>
        <v>0</v>
      </c>
      <c r="R286">
        <f t="shared" si="39"/>
        <v>0</v>
      </c>
    </row>
    <row r="287" spans="1:18" x14ac:dyDescent="0.35">
      <c r="A287" s="1">
        <v>333923</v>
      </c>
      <c r="B287" s="2" t="s">
        <v>871</v>
      </c>
      <c r="D287">
        <v>26</v>
      </c>
      <c r="E287">
        <f t="shared" si="32"/>
        <v>0</v>
      </c>
      <c r="F287">
        <f t="shared" si="33"/>
        <v>5.3991755874199213E-4</v>
      </c>
      <c r="H287">
        <v>1.9</v>
      </c>
      <c r="I287">
        <f t="shared" si="34"/>
        <v>0</v>
      </c>
      <c r="J287">
        <f t="shared" si="35"/>
        <v>5.8614838809193286E-5</v>
      </c>
      <c r="M287">
        <f t="shared" si="36"/>
        <v>0</v>
      </c>
      <c r="N287">
        <f t="shared" si="37"/>
        <v>0</v>
      </c>
      <c r="O287">
        <v>0.6</v>
      </c>
      <c r="P287">
        <v>177.8</v>
      </c>
      <c r="Q287">
        <f t="shared" si="38"/>
        <v>0</v>
      </c>
      <c r="R287">
        <f t="shared" si="39"/>
        <v>0</v>
      </c>
    </row>
    <row r="288" spans="1:18" x14ac:dyDescent="0.35">
      <c r="A288" s="1">
        <v>333924</v>
      </c>
      <c r="B288" s="2" t="s">
        <v>872</v>
      </c>
      <c r="D288">
        <v>19.8</v>
      </c>
      <c r="E288">
        <f t="shared" si="32"/>
        <v>0</v>
      </c>
      <c r="F288">
        <f t="shared" si="33"/>
        <v>4.1116798704197863E-4</v>
      </c>
      <c r="H288">
        <v>7.7</v>
      </c>
      <c r="I288">
        <f t="shared" si="34"/>
        <v>0</v>
      </c>
      <c r="J288">
        <f t="shared" si="35"/>
        <v>2.3754434675304648E-4</v>
      </c>
      <c r="L288">
        <v>14.4</v>
      </c>
      <c r="M288">
        <f t="shared" si="36"/>
        <v>0</v>
      </c>
      <c r="N288">
        <f t="shared" si="37"/>
        <v>2.9558773721429079E-4</v>
      </c>
      <c r="P288">
        <v>39.4</v>
      </c>
      <c r="Q288">
        <f t="shared" si="38"/>
        <v>0</v>
      </c>
      <c r="R288">
        <f t="shared" si="39"/>
        <v>2.9786429786429774E-4</v>
      </c>
    </row>
    <row r="289" spans="1:18" x14ac:dyDescent="0.35">
      <c r="A289" s="1">
        <v>333991</v>
      </c>
      <c r="B289" s="2" t="s">
        <v>873</v>
      </c>
      <c r="D289">
        <v>1.3</v>
      </c>
      <c r="E289">
        <f t="shared" si="32"/>
        <v>0</v>
      </c>
      <c r="F289">
        <f t="shared" si="33"/>
        <v>2.6995877937099604E-5</v>
      </c>
      <c r="I289">
        <f t="shared" si="34"/>
        <v>0</v>
      </c>
      <c r="J289">
        <f t="shared" si="35"/>
        <v>0</v>
      </c>
      <c r="K289">
        <v>53.5</v>
      </c>
      <c r="L289">
        <v>40.6</v>
      </c>
      <c r="M289">
        <f t="shared" si="36"/>
        <v>0</v>
      </c>
      <c r="N289">
        <f t="shared" si="37"/>
        <v>0</v>
      </c>
      <c r="O289">
        <v>19.100000000000001</v>
      </c>
      <c r="P289">
        <v>7.6</v>
      </c>
      <c r="Q289">
        <f t="shared" si="38"/>
        <v>0</v>
      </c>
      <c r="R289">
        <f t="shared" si="39"/>
        <v>0</v>
      </c>
    </row>
    <row r="290" spans="1:18" x14ac:dyDescent="0.35">
      <c r="A290" s="1">
        <v>333992</v>
      </c>
      <c r="B290" s="2" t="s">
        <v>874</v>
      </c>
      <c r="D290">
        <v>2</v>
      </c>
      <c r="E290">
        <f t="shared" si="32"/>
        <v>0</v>
      </c>
      <c r="F290">
        <f t="shared" si="33"/>
        <v>4.1532119903230162E-5</v>
      </c>
      <c r="H290">
        <v>0.7</v>
      </c>
      <c r="I290">
        <f t="shared" si="34"/>
        <v>0</v>
      </c>
      <c r="J290">
        <f t="shared" si="35"/>
        <v>2.1594940613913314E-5</v>
      </c>
      <c r="L290">
        <v>55</v>
      </c>
      <c r="M290">
        <f t="shared" si="36"/>
        <v>0</v>
      </c>
      <c r="N290">
        <f t="shared" si="37"/>
        <v>1.1289809407490274E-3</v>
      </c>
      <c r="O290">
        <v>0.3</v>
      </c>
      <c r="P290">
        <v>90.2</v>
      </c>
      <c r="Q290">
        <f t="shared" si="38"/>
        <v>0</v>
      </c>
      <c r="R290">
        <f t="shared" si="39"/>
        <v>0</v>
      </c>
    </row>
    <row r="291" spans="1:18" x14ac:dyDescent="0.35">
      <c r="A291" s="1">
        <v>333993</v>
      </c>
      <c r="B291" s="2" t="s">
        <v>875</v>
      </c>
      <c r="E291">
        <f t="shared" si="32"/>
        <v>0</v>
      </c>
      <c r="F291">
        <f t="shared" si="33"/>
        <v>0</v>
      </c>
      <c r="H291">
        <v>7.5</v>
      </c>
      <c r="I291">
        <f t="shared" si="34"/>
        <v>0</v>
      </c>
      <c r="J291">
        <f t="shared" si="35"/>
        <v>2.3137436372049983E-4</v>
      </c>
      <c r="M291">
        <f t="shared" si="36"/>
        <v>0</v>
      </c>
      <c r="N291">
        <f t="shared" si="37"/>
        <v>0</v>
      </c>
      <c r="Q291">
        <f t="shared" si="38"/>
        <v>0</v>
      </c>
      <c r="R291">
        <f t="shared" si="39"/>
        <v>0</v>
      </c>
    </row>
    <row r="292" spans="1:18" x14ac:dyDescent="0.35">
      <c r="A292" s="1">
        <v>333994</v>
      </c>
      <c r="B292" s="2" t="s">
        <v>876</v>
      </c>
      <c r="E292">
        <f t="shared" si="32"/>
        <v>0</v>
      </c>
      <c r="F292">
        <f t="shared" si="33"/>
        <v>0</v>
      </c>
      <c r="I292">
        <f t="shared" si="34"/>
        <v>0</v>
      </c>
      <c r="J292">
        <f t="shared" si="35"/>
        <v>0</v>
      </c>
      <c r="M292">
        <f t="shared" si="36"/>
        <v>0</v>
      </c>
      <c r="N292">
        <f t="shared" si="37"/>
        <v>0</v>
      </c>
      <c r="Q292">
        <f t="shared" si="38"/>
        <v>0</v>
      </c>
      <c r="R292">
        <f t="shared" si="39"/>
        <v>0</v>
      </c>
    </row>
    <row r="293" spans="1:18" x14ac:dyDescent="0.35">
      <c r="A293" s="1">
        <v>333995</v>
      </c>
      <c r="B293" s="2" t="s">
        <v>877</v>
      </c>
      <c r="C293">
        <v>71.3</v>
      </c>
      <c r="E293">
        <f t="shared" si="32"/>
        <v>2.3417773071597291E-4</v>
      </c>
      <c r="F293">
        <f t="shared" si="33"/>
        <v>0</v>
      </c>
      <c r="G293">
        <v>23.3</v>
      </c>
      <c r="I293">
        <f t="shared" si="34"/>
        <v>1.5251086558098128E-4</v>
      </c>
      <c r="J293">
        <f t="shared" si="35"/>
        <v>0</v>
      </c>
      <c r="M293">
        <f t="shared" si="36"/>
        <v>0</v>
      </c>
      <c r="N293">
        <f t="shared" si="37"/>
        <v>0</v>
      </c>
      <c r="Q293">
        <f t="shared" si="38"/>
        <v>0</v>
      </c>
      <c r="R293">
        <f t="shared" si="39"/>
        <v>0</v>
      </c>
    </row>
    <row r="294" spans="1:18" x14ac:dyDescent="0.35">
      <c r="A294" s="1">
        <v>333996</v>
      </c>
      <c r="B294" s="2" t="s">
        <v>878</v>
      </c>
      <c r="D294">
        <v>4.2</v>
      </c>
      <c r="E294">
        <f t="shared" si="32"/>
        <v>0</v>
      </c>
      <c r="F294">
        <f t="shared" si="33"/>
        <v>8.7217451796783337E-5</v>
      </c>
      <c r="H294">
        <v>12.6</v>
      </c>
      <c r="I294">
        <f t="shared" si="34"/>
        <v>0</v>
      </c>
      <c r="J294">
        <f t="shared" si="35"/>
        <v>3.8870893105043969E-4</v>
      </c>
      <c r="M294">
        <f t="shared" si="36"/>
        <v>0</v>
      </c>
      <c r="N294">
        <f t="shared" si="37"/>
        <v>0</v>
      </c>
      <c r="Q294">
        <f t="shared" si="38"/>
        <v>0</v>
      </c>
      <c r="R294">
        <f t="shared" si="39"/>
        <v>0</v>
      </c>
    </row>
    <row r="295" spans="1:18" x14ac:dyDescent="0.35">
      <c r="A295" s="1" t="s">
        <v>879</v>
      </c>
      <c r="B295" s="2" t="s">
        <v>880</v>
      </c>
      <c r="D295">
        <v>52.4</v>
      </c>
      <c r="E295">
        <f t="shared" si="32"/>
        <v>0</v>
      </c>
      <c r="F295">
        <f t="shared" si="33"/>
        <v>1.0881415414646302E-3</v>
      </c>
      <c r="G295">
        <v>1</v>
      </c>
      <c r="H295">
        <v>11.3</v>
      </c>
      <c r="I295">
        <f t="shared" si="34"/>
        <v>0</v>
      </c>
      <c r="J295">
        <f t="shared" si="35"/>
        <v>0</v>
      </c>
      <c r="K295">
        <v>10.8</v>
      </c>
      <c r="L295">
        <v>6.8</v>
      </c>
      <c r="M295">
        <f t="shared" si="36"/>
        <v>0</v>
      </c>
      <c r="N295">
        <f t="shared" si="37"/>
        <v>0</v>
      </c>
      <c r="O295">
        <v>0.5</v>
      </c>
      <c r="P295">
        <v>99.6</v>
      </c>
      <c r="Q295">
        <f t="shared" si="38"/>
        <v>0</v>
      </c>
      <c r="R295">
        <f t="shared" si="39"/>
        <v>0</v>
      </c>
    </row>
    <row r="296" spans="1:18" x14ac:dyDescent="0.35">
      <c r="A296" s="1">
        <v>334111</v>
      </c>
      <c r="B296" s="2" t="s">
        <v>881</v>
      </c>
      <c r="C296">
        <v>5</v>
      </c>
      <c r="D296">
        <v>577.5</v>
      </c>
      <c r="E296">
        <f t="shared" si="32"/>
        <v>0</v>
      </c>
      <c r="F296">
        <f t="shared" si="33"/>
        <v>0</v>
      </c>
      <c r="G296">
        <v>51</v>
      </c>
      <c r="H296">
        <v>1038.3</v>
      </c>
      <c r="I296">
        <f t="shared" si="34"/>
        <v>0</v>
      </c>
      <c r="J296">
        <f t="shared" si="35"/>
        <v>0</v>
      </c>
      <c r="L296">
        <v>1213.5</v>
      </c>
      <c r="M296">
        <f t="shared" si="36"/>
        <v>0</v>
      </c>
      <c r="N296">
        <f t="shared" si="37"/>
        <v>2.490942493816263E-2</v>
      </c>
      <c r="P296">
        <v>1292.5999999999999</v>
      </c>
      <c r="Q296">
        <f t="shared" si="38"/>
        <v>0</v>
      </c>
      <c r="R296">
        <f t="shared" si="39"/>
        <v>9.7720657720657671E-3</v>
      </c>
    </row>
    <row r="297" spans="1:18" x14ac:dyDescent="0.35">
      <c r="A297" s="1">
        <v>334112</v>
      </c>
      <c r="B297" s="2" t="s">
        <v>882</v>
      </c>
      <c r="C297">
        <v>60.7</v>
      </c>
      <c r="D297">
        <v>110.4</v>
      </c>
      <c r="E297">
        <f t="shared" si="32"/>
        <v>0</v>
      </c>
      <c r="F297">
        <f t="shared" si="33"/>
        <v>0</v>
      </c>
      <c r="G297">
        <v>378.1</v>
      </c>
      <c r="H297">
        <v>66.099999999999994</v>
      </c>
      <c r="I297">
        <f t="shared" si="34"/>
        <v>0</v>
      </c>
      <c r="J297">
        <f t="shared" si="35"/>
        <v>0</v>
      </c>
      <c r="K297">
        <v>168.2</v>
      </c>
      <c r="L297">
        <v>126.8</v>
      </c>
      <c r="M297">
        <f t="shared" si="36"/>
        <v>0</v>
      </c>
      <c r="N297">
        <f t="shared" si="37"/>
        <v>0</v>
      </c>
      <c r="O297">
        <v>180.5</v>
      </c>
      <c r="P297">
        <v>24.1</v>
      </c>
      <c r="Q297">
        <f t="shared" si="38"/>
        <v>0</v>
      </c>
      <c r="R297">
        <f t="shared" si="39"/>
        <v>0</v>
      </c>
    </row>
    <row r="298" spans="1:18" x14ac:dyDescent="0.35">
      <c r="A298" s="1">
        <v>334113</v>
      </c>
      <c r="B298" s="2" t="s">
        <v>883</v>
      </c>
      <c r="E298">
        <f t="shared" si="32"/>
        <v>0</v>
      </c>
      <c r="F298">
        <f t="shared" si="33"/>
        <v>0</v>
      </c>
      <c r="G298">
        <v>66</v>
      </c>
      <c r="I298">
        <f t="shared" si="34"/>
        <v>4.3200502696758643E-4</v>
      </c>
      <c r="J298">
        <f t="shared" si="35"/>
        <v>0</v>
      </c>
      <c r="L298">
        <v>57.8</v>
      </c>
      <c r="M298">
        <f t="shared" si="36"/>
        <v>0</v>
      </c>
      <c r="N298">
        <f t="shared" si="37"/>
        <v>1.1864563340962505E-3</v>
      </c>
      <c r="O298">
        <v>11.2</v>
      </c>
      <c r="P298">
        <v>51.8</v>
      </c>
      <c r="Q298">
        <f t="shared" si="38"/>
        <v>0</v>
      </c>
      <c r="R298">
        <f t="shared" si="39"/>
        <v>0</v>
      </c>
    </row>
    <row r="299" spans="1:18" x14ac:dyDescent="0.35">
      <c r="A299" s="1">
        <v>334119</v>
      </c>
      <c r="B299" s="2" t="s">
        <v>884</v>
      </c>
      <c r="C299">
        <v>126.8</v>
      </c>
      <c r="D299">
        <v>332.4</v>
      </c>
      <c r="E299">
        <f t="shared" si="32"/>
        <v>0</v>
      </c>
      <c r="F299">
        <f t="shared" si="33"/>
        <v>0</v>
      </c>
      <c r="G299">
        <v>121.1</v>
      </c>
      <c r="H299">
        <v>331.6</v>
      </c>
      <c r="I299">
        <f t="shared" si="34"/>
        <v>0</v>
      </c>
      <c r="J299">
        <f t="shared" si="35"/>
        <v>0</v>
      </c>
      <c r="K299">
        <v>100.9</v>
      </c>
      <c r="L299">
        <v>468.1</v>
      </c>
      <c r="M299">
        <f t="shared" si="36"/>
        <v>0</v>
      </c>
      <c r="N299">
        <f t="shared" si="37"/>
        <v>0</v>
      </c>
      <c r="O299">
        <v>323.10000000000002</v>
      </c>
      <c r="P299">
        <v>320.39999999999998</v>
      </c>
      <c r="Q299">
        <f t="shared" si="38"/>
        <v>0</v>
      </c>
      <c r="R299">
        <f t="shared" si="39"/>
        <v>0</v>
      </c>
    </row>
    <row r="300" spans="1:18" x14ac:dyDescent="0.35">
      <c r="A300" s="1">
        <v>334210</v>
      </c>
      <c r="B300" s="2" t="s">
        <v>885</v>
      </c>
      <c r="D300">
        <v>409.1</v>
      </c>
      <c r="E300">
        <f t="shared" si="32"/>
        <v>0</v>
      </c>
      <c r="F300">
        <f t="shared" si="33"/>
        <v>8.4953951262057292E-3</v>
      </c>
      <c r="G300">
        <v>41.2</v>
      </c>
      <c r="H300">
        <v>439</v>
      </c>
      <c r="I300">
        <f t="shared" si="34"/>
        <v>0</v>
      </c>
      <c r="J300">
        <f t="shared" si="35"/>
        <v>0</v>
      </c>
      <c r="K300">
        <v>16.3</v>
      </c>
      <c r="L300">
        <v>546</v>
      </c>
      <c r="M300">
        <f t="shared" si="36"/>
        <v>0</v>
      </c>
      <c r="N300">
        <f t="shared" si="37"/>
        <v>0</v>
      </c>
      <c r="O300">
        <v>80.099999999999994</v>
      </c>
      <c r="P300">
        <v>563.70000000000005</v>
      </c>
      <c r="Q300">
        <f t="shared" si="38"/>
        <v>0</v>
      </c>
      <c r="R300">
        <f t="shared" si="39"/>
        <v>0</v>
      </c>
    </row>
    <row r="301" spans="1:18" x14ac:dyDescent="0.35">
      <c r="A301" s="1">
        <v>334220</v>
      </c>
      <c r="B301" s="2" t="s">
        <v>886</v>
      </c>
      <c r="C301">
        <v>1193.5999999999999</v>
      </c>
      <c r="D301">
        <v>1278</v>
      </c>
      <c r="E301">
        <f t="shared" si="32"/>
        <v>0</v>
      </c>
      <c r="F301">
        <f t="shared" si="33"/>
        <v>0</v>
      </c>
      <c r="G301">
        <v>137.30000000000001</v>
      </c>
      <c r="H301">
        <v>889.2</v>
      </c>
      <c r="I301">
        <f t="shared" si="34"/>
        <v>0</v>
      </c>
      <c r="J301">
        <f t="shared" si="35"/>
        <v>0</v>
      </c>
      <c r="K301">
        <v>73.8</v>
      </c>
      <c r="L301">
        <v>80.3</v>
      </c>
      <c r="M301">
        <f t="shared" si="36"/>
        <v>0</v>
      </c>
      <c r="N301">
        <f t="shared" si="37"/>
        <v>0</v>
      </c>
      <c r="O301">
        <v>5.7</v>
      </c>
      <c r="P301">
        <v>242.4</v>
      </c>
      <c r="Q301">
        <f t="shared" si="38"/>
        <v>0</v>
      </c>
      <c r="R301">
        <f t="shared" si="39"/>
        <v>0</v>
      </c>
    </row>
    <row r="302" spans="1:18" x14ac:dyDescent="0.35">
      <c r="A302" s="1">
        <v>334290</v>
      </c>
      <c r="B302" s="2" t="s">
        <v>887</v>
      </c>
      <c r="C302">
        <v>267.5</v>
      </c>
      <c r="D302">
        <v>25</v>
      </c>
      <c r="E302">
        <f t="shared" si="32"/>
        <v>0</v>
      </c>
      <c r="F302">
        <f t="shared" si="33"/>
        <v>0</v>
      </c>
      <c r="H302">
        <v>14.1</v>
      </c>
      <c r="I302">
        <f t="shared" si="34"/>
        <v>0</v>
      </c>
      <c r="J302">
        <f t="shared" si="35"/>
        <v>4.3498380379453967E-4</v>
      </c>
      <c r="K302">
        <v>12.3</v>
      </c>
      <c r="L302">
        <v>3.9</v>
      </c>
      <c r="M302">
        <f t="shared" si="36"/>
        <v>0</v>
      </c>
      <c r="N302">
        <f t="shared" si="37"/>
        <v>0</v>
      </c>
      <c r="O302">
        <v>10.6</v>
      </c>
      <c r="P302">
        <v>47.1</v>
      </c>
      <c r="Q302">
        <f t="shared" si="38"/>
        <v>0</v>
      </c>
      <c r="R302">
        <f t="shared" si="39"/>
        <v>0</v>
      </c>
    </row>
    <row r="303" spans="1:18" x14ac:dyDescent="0.35">
      <c r="A303" s="1">
        <v>334300</v>
      </c>
      <c r="B303" s="2" t="s">
        <v>888</v>
      </c>
      <c r="E303">
        <f t="shared" si="32"/>
        <v>0</v>
      </c>
      <c r="F303">
        <f t="shared" si="33"/>
        <v>0</v>
      </c>
      <c r="G303">
        <v>22</v>
      </c>
      <c r="I303">
        <f t="shared" si="34"/>
        <v>1.4400167565586214E-4</v>
      </c>
      <c r="J303">
        <f t="shared" si="35"/>
        <v>0</v>
      </c>
      <c r="K303">
        <v>11.9</v>
      </c>
      <c r="L303">
        <v>7.8</v>
      </c>
      <c r="M303">
        <f t="shared" si="36"/>
        <v>0</v>
      </c>
      <c r="N303">
        <f t="shared" si="37"/>
        <v>0</v>
      </c>
      <c r="O303">
        <v>149.69999999999999</v>
      </c>
      <c r="Q303">
        <f t="shared" si="38"/>
        <v>3.7807259751532809E-4</v>
      </c>
      <c r="R303">
        <f t="shared" si="39"/>
        <v>0</v>
      </c>
    </row>
    <row r="304" spans="1:18" x14ac:dyDescent="0.35">
      <c r="A304" s="1">
        <v>334411</v>
      </c>
      <c r="B304" s="2" t="s">
        <v>889</v>
      </c>
      <c r="C304">
        <v>123.6</v>
      </c>
      <c r="E304">
        <f t="shared" si="32"/>
        <v>4.0595185857635697E-4</v>
      </c>
      <c r="F304">
        <f t="shared" si="33"/>
        <v>0</v>
      </c>
      <c r="G304">
        <v>14.1</v>
      </c>
      <c r="I304">
        <f t="shared" si="34"/>
        <v>9.2291983033984375E-5</v>
      </c>
      <c r="J304">
        <f t="shared" si="35"/>
        <v>0</v>
      </c>
      <c r="K304">
        <v>10.199999999999999</v>
      </c>
      <c r="M304">
        <f t="shared" si="36"/>
        <v>2.7688371182703345E-5</v>
      </c>
      <c r="N304">
        <f t="shared" si="37"/>
        <v>0</v>
      </c>
      <c r="O304">
        <v>36.9</v>
      </c>
      <c r="Q304">
        <f t="shared" si="38"/>
        <v>9.3192243475722153E-5</v>
      </c>
      <c r="R304">
        <f t="shared" si="39"/>
        <v>0</v>
      </c>
    </row>
    <row r="305" spans="1:18" x14ac:dyDescent="0.35">
      <c r="A305" s="1">
        <v>334413</v>
      </c>
      <c r="B305" s="2" t="s">
        <v>890</v>
      </c>
      <c r="C305">
        <v>1194.9000000000001</v>
      </c>
      <c r="E305">
        <f t="shared" si="32"/>
        <v>3.924529739586481E-3</v>
      </c>
      <c r="F305">
        <f t="shared" si="33"/>
        <v>0</v>
      </c>
      <c r="G305">
        <v>22.7</v>
      </c>
      <c r="I305">
        <f t="shared" si="34"/>
        <v>1.4858354715400321E-4</v>
      </c>
      <c r="J305">
        <f t="shared" si="35"/>
        <v>0</v>
      </c>
      <c r="K305">
        <v>19.5</v>
      </c>
      <c r="M305">
        <f t="shared" si="36"/>
        <v>5.2933650790462281E-5</v>
      </c>
      <c r="N305">
        <f t="shared" si="37"/>
        <v>0</v>
      </c>
      <c r="O305">
        <v>36</v>
      </c>
      <c r="Q305">
        <f t="shared" si="38"/>
        <v>9.0919261927533809E-5</v>
      </c>
      <c r="R305">
        <f t="shared" si="39"/>
        <v>0</v>
      </c>
    </row>
    <row r="306" spans="1:18" x14ac:dyDescent="0.35">
      <c r="A306" s="1" t="s">
        <v>891</v>
      </c>
      <c r="B306" s="2" t="s">
        <v>892</v>
      </c>
      <c r="C306">
        <v>170.4</v>
      </c>
      <c r="E306">
        <f t="shared" si="32"/>
        <v>5.5966178561012321E-4</v>
      </c>
      <c r="F306">
        <f t="shared" si="33"/>
        <v>0</v>
      </c>
      <c r="G306">
        <v>301.8</v>
      </c>
      <c r="H306">
        <v>2.6</v>
      </c>
      <c r="I306">
        <f t="shared" si="34"/>
        <v>0</v>
      </c>
      <c r="J306">
        <f t="shared" si="35"/>
        <v>0</v>
      </c>
      <c r="K306">
        <v>77.2</v>
      </c>
      <c r="M306">
        <f t="shared" si="36"/>
        <v>2.0956296620634299E-4</v>
      </c>
      <c r="N306">
        <f t="shared" si="37"/>
        <v>0</v>
      </c>
      <c r="O306">
        <v>120.2</v>
      </c>
      <c r="Q306">
        <f t="shared" si="38"/>
        <v>3.0356931343582125E-4</v>
      </c>
      <c r="R306">
        <f t="shared" si="39"/>
        <v>0</v>
      </c>
    </row>
    <row r="307" spans="1:18" x14ac:dyDescent="0.35">
      <c r="A307" s="1">
        <v>334510</v>
      </c>
      <c r="B307" s="2" t="s">
        <v>893</v>
      </c>
      <c r="C307">
        <v>0.9</v>
      </c>
      <c r="D307">
        <v>124.4</v>
      </c>
      <c r="E307">
        <f t="shared" si="32"/>
        <v>0</v>
      </c>
      <c r="F307">
        <f t="shared" si="33"/>
        <v>0</v>
      </c>
      <c r="G307">
        <v>479.8</v>
      </c>
      <c r="H307">
        <v>258.10000000000002</v>
      </c>
      <c r="I307">
        <f t="shared" si="34"/>
        <v>0</v>
      </c>
      <c r="J307">
        <f t="shared" si="35"/>
        <v>0</v>
      </c>
      <c r="K307">
        <v>0.2</v>
      </c>
      <c r="L307">
        <v>91.6</v>
      </c>
      <c r="M307">
        <f t="shared" si="36"/>
        <v>0</v>
      </c>
      <c r="N307">
        <f t="shared" si="37"/>
        <v>0</v>
      </c>
      <c r="O307">
        <v>35.9</v>
      </c>
      <c r="Q307">
        <f t="shared" si="38"/>
        <v>9.066670842217955E-5</v>
      </c>
      <c r="R307">
        <f t="shared" si="39"/>
        <v>0</v>
      </c>
    </row>
    <row r="308" spans="1:18" x14ac:dyDescent="0.35">
      <c r="A308" s="1">
        <v>334511</v>
      </c>
      <c r="B308" s="2" t="s">
        <v>894</v>
      </c>
      <c r="C308">
        <v>5150.3</v>
      </c>
      <c r="D308">
        <v>7142.5</v>
      </c>
      <c r="E308">
        <f t="shared" si="32"/>
        <v>0</v>
      </c>
      <c r="F308">
        <f t="shared" si="33"/>
        <v>0</v>
      </c>
      <c r="G308">
        <v>347</v>
      </c>
      <c r="H308">
        <v>964</v>
      </c>
      <c r="I308">
        <f t="shared" si="34"/>
        <v>0</v>
      </c>
      <c r="J308">
        <f t="shared" si="35"/>
        <v>0</v>
      </c>
      <c r="L308">
        <v>25</v>
      </c>
      <c r="M308">
        <f t="shared" si="36"/>
        <v>0</v>
      </c>
      <c r="N308">
        <f t="shared" si="37"/>
        <v>5.1317315488592149E-4</v>
      </c>
      <c r="O308">
        <v>0.1</v>
      </c>
      <c r="P308">
        <v>151.80000000000001</v>
      </c>
      <c r="Q308">
        <f t="shared" si="38"/>
        <v>0</v>
      </c>
      <c r="R308">
        <f t="shared" si="39"/>
        <v>0</v>
      </c>
    </row>
    <row r="309" spans="1:18" x14ac:dyDescent="0.35">
      <c r="A309" s="1">
        <v>334512</v>
      </c>
      <c r="B309" s="2" t="s">
        <v>895</v>
      </c>
      <c r="C309">
        <v>2.9</v>
      </c>
      <c r="E309">
        <f t="shared" si="32"/>
        <v>9.5247604358530354E-6</v>
      </c>
      <c r="F309">
        <f t="shared" si="33"/>
        <v>0</v>
      </c>
      <c r="I309">
        <f t="shared" si="34"/>
        <v>0</v>
      </c>
      <c r="J309">
        <f t="shared" si="35"/>
        <v>0</v>
      </c>
      <c r="M309">
        <f t="shared" si="36"/>
        <v>0</v>
      </c>
      <c r="N309">
        <f t="shared" si="37"/>
        <v>0</v>
      </c>
      <c r="Q309">
        <f t="shared" si="38"/>
        <v>0</v>
      </c>
      <c r="R309">
        <f t="shared" si="39"/>
        <v>0</v>
      </c>
    </row>
    <row r="310" spans="1:18" x14ac:dyDescent="0.35">
      <c r="A310" s="1">
        <v>334513</v>
      </c>
      <c r="B310" s="2" t="s">
        <v>896</v>
      </c>
      <c r="C310">
        <v>8.1999999999999993</v>
      </c>
      <c r="D310">
        <v>31.7</v>
      </c>
      <c r="E310">
        <f t="shared" si="32"/>
        <v>0</v>
      </c>
      <c r="F310">
        <f t="shared" si="33"/>
        <v>0</v>
      </c>
      <c r="G310">
        <v>7.3</v>
      </c>
      <c r="H310">
        <v>9.5</v>
      </c>
      <c r="I310">
        <f t="shared" si="34"/>
        <v>0</v>
      </c>
      <c r="J310">
        <f t="shared" si="35"/>
        <v>0</v>
      </c>
      <c r="K310">
        <v>7.8</v>
      </c>
      <c r="L310">
        <v>139.4</v>
      </c>
      <c r="M310">
        <f t="shared" si="36"/>
        <v>0</v>
      </c>
      <c r="N310">
        <f t="shared" si="37"/>
        <v>0</v>
      </c>
      <c r="O310">
        <v>13.9</v>
      </c>
      <c r="P310">
        <v>111.2</v>
      </c>
      <c r="Q310">
        <f t="shared" si="38"/>
        <v>0</v>
      </c>
      <c r="R310">
        <f t="shared" si="39"/>
        <v>0</v>
      </c>
    </row>
    <row r="311" spans="1:18" x14ac:dyDescent="0.35">
      <c r="A311" s="1">
        <v>334514</v>
      </c>
      <c r="B311" s="2" t="s">
        <v>897</v>
      </c>
      <c r="C311">
        <v>6.3</v>
      </c>
      <c r="E311">
        <f t="shared" si="32"/>
        <v>2.0691720946853146E-5</v>
      </c>
      <c r="F311">
        <f t="shared" si="33"/>
        <v>0</v>
      </c>
      <c r="G311">
        <v>17.600000000000001</v>
      </c>
      <c r="I311">
        <f t="shared" si="34"/>
        <v>1.1520134052468973E-4</v>
      </c>
      <c r="J311">
        <f t="shared" si="35"/>
        <v>0</v>
      </c>
      <c r="L311">
        <v>38.700000000000003</v>
      </c>
      <c r="M311">
        <f t="shared" si="36"/>
        <v>0</v>
      </c>
      <c r="N311">
        <f t="shared" si="37"/>
        <v>7.9439204376340663E-4</v>
      </c>
      <c r="P311">
        <v>194.6</v>
      </c>
      <c r="Q311">
        <f t="shared" si="38"/>
        <v>0</v>
      </c>
      <c r="R311">
        <f t="shared" si="39"/>
        <v>1.4711774711774705E-3</v>
      </c>
    </row>
    <row r="312" spans="1:18" x14ac:dyDescent="0.35">
      <c r="A312" s="1">
        <v>334515</v>
      </c>
      <c r="B312" s="2" t="s">
        <v>898</v>
      </c>
      <c r="C312">
        <v>78</v>
      </c>
      <c r="D312">
        <v>1355.1</v>
      </c>
      <c r="E312">
        <f t="shared" si="32"/>
        <v>0</v>
      </c>
      <c r="F312">
        <f t="shared" si="33"/>
        <v>0</v>
      </c>
      <c r="H312">
        <v>41.9</v>
      </c>
      <c r="I312">
        <f t="shared" si="34"/>
        <v>0</v>
      </c>
      <c r="J312">
        <f t="shared" si="35"/>
        <v>1.2926114453185257E-3</v>
      </c>
      <c r="L312">
        <v>26</v>
      </c>
      <c r="M312">
        <f t="shared" si="36"/>
        <v>0</v>
      </c>
      <c r="N312">
        <f t="shared" si="37"/>
        <v>5.3370008108135844E-4</v>
      </c>
      <c r="P312">
        <v>31.6</v>
      </c>
      <c r="Q312">
        <f t="shared" si="38"/>
        <v>0</v>
      </c>
      <c r="R312">
        <f t="shared" si="39"/>
        <v>2.3889623889623881E-4</v>
      </c>
    </row>
    <row r="313" spans="1:18" x14ac:dyDescent="0.35">
      <c r="A313" s="1">
        <v>334516</v>
      </c>
      <c r="B313" s="2" t="s">
        <v>899</v>
      </c>
      <c r="E313">
        <f t="shared" si="32"/>
        <v>0</v>
      </c>
      <c r="F313">
        <f t="shared" si="33"/>
        <v>0</v>
      </c>
      <c r="G313">
        <v>46</v>
      </c>
      <c r="H313">
        <v>1.4</v>
      </c>
      <c r="I313">
        <f t="shared" si="34"/>
        <v>0</v>
      </c>
      <c r="J313">
        <f t="shared" si="35"/>
        <v>0</v>
      </c>
      <c r="L313">
        <v>191.6</v>
      </c>
      <c r="M313">
        <f t="shared" si="36"/>
        <v>0</v>
      </c>
      <c r="N313">
        <f t="shared" si="37"/>
        <v>3.9329590590457021E-3</v>
      </c>
      <c r="P313">
        <v>8.8000000000000007</v>
      </c>
      <c r="Q313">
        <f t="shared" si="38"/>
        <v>0</v>
      </c>
      <c r="R313">
        <f t="shared" si="39"/>
        <v>6.65280665280665E-5</v>
      </c>
    </row>
    <row r="314" spans="1:18" x14ac:dyDescent="0.35">
      <c r="A314" s="1">
        <v>334517</v>
      </c>
      <c r="B314" s="2" t="s">
        <v>900</v>
      </c>
      <c r="C314">
        <v>23.2</v>
      </c>
      <c r="D314">
        <v>44.9</v>
      </c>
      <c r="E314">
        <f t="shared" si="32"/>
        <v>0</v>
      </c>
      <c r="F314">
        <f t="shared" si="33"/>
        <v>0</v>
      </c>
      <c r="G314">
        <v>20.399999999999999</v>
      </c>
      <c r="H314">
        <v>51</v>
      </c>
      <c r="I314">
        <f t="shared" si="34"/>
        <v>0</v>
      </c>
      <c r="J314">
        <f t="shared" si="35"/>
        <v>0</v>
      </c>
      <c r="L314">
        <v>6.1</v>
      </c>
      <c r="M314">
        <f t="shared" si="36"/>
        <v>0</v>
      </c>
      <c r="N314">
        <f t="shared" si="37"/>
        <v>1.2521424979216486E-4</v>
      </c>
      <c r="P314">
        <v>38.299999999999997</v>
      </c>
      <c r="Q314">
        <f t="shared" si="38"/>
        <v>0</v>
      </c>
      <c r="R314">
        <f t="shared" si="39"/>
        <v>2.8954828954828941E-4</v>
      </c>
    </row>
    <row r="315" spans="1:18" x14ac:dyDescent="0.35">
      <c r="A315" s="1" t="s">
        <v>901</v>
      </c>
      <c r="B315" s="2" t="s">
        <v>902</v>
      </c>
      <c r="C315">
        <v>111.5</v>
      </c>
      <c r="E315">
        <f t="shared" si="32"/>
        <v>3.6621061675779778E-4</v>
      </c>
      <c r="F315">
        <f t="shared" si="33"/>
        <v>0</v>
      </c>
      <c r="G315">
        <v>77.400000000000006</v>
      </c>
      <c r="I315">
        <f t="shared" si="34"/>
        <v>5.0662407708016962E-4</v>
      </c>
      <c r="J315">
        <f t="shared" si="35"/>
        <v>0</v>
      </c>
      <c r="K315">
        <v>15.5</v>
      </c>
      <c r="L315">
        <v>17.3</v>
      </c>
      <c r="M315">
        <f t="shared" si="36"/>
        <v>0</v>
      </c>
      <c r="N315">
        <f t="shared" si="37"/>
        <v>0</v>
      </c>
      <c r="O315">
        <v>80.599999999999994</v>
      </c>
      <c r="P315">
        <v>112.2</v>
      </c>
      <c r="Q315">
        <f t="shared" si="38"/>
        <v>0</v>
      </c>
      <c r="R315">
        <f t="shared" si="39"/>
        <v>0</v>
      </c>
    </row>
    <row r="316" spans="1:18" x14ac:dyDescent="0.35">
      <c r="A316" s="1">
        <v>334611</v>
      </c>
      <c r="B316" s="2" t="s">
        <v>903</v>
      </c>
      <c r="E316">
        <f t="shared" si="32"/>
        <v>0</v>
      </c>
      <c r="F316">
        <f t="shared" si="33"/>
        <v>0</v>
      </c>
      <c r="I316">
        <f t="shared" si="34"/>
        <v>0</v>
      </c>
      <c r="J316">
        <f t="shared" si="35"/>
        <v>0</v>
      </c>
      <c r="M316">
        <f t="shared" si="36"/>
        <v>0</v>
      </c>
      <c r="N316">
        <f t="shared" si="37"/>
        <v>0</v>
      </c>
      <c r="Q316">
        <f t="shared" si="38"/>
        <v>0</v>
      </c>
      <c r="R316">
        <f t="shared" si="39"/>
        <v>0</v>
      </c>
    </row>
    <row r="317" spans="1:18" x14ac:dyDescent="0.35">
      <c r="A317" s="1">
        <v>334612</v>
      </c>
      <c r="B317" s="2" t="s">
        <v>904</v>
      </c>
      <c r="C317">
        <v>1.8</v>
      </c>
      <c r="E317">
        <f t="shared" si="32"/>
        <v>5.9119202705294711E-6</v>
      </c>
      <c r="F317">
        <f t="shared" si="33"/>
        <v>0</v>
      </c>
      <c r="G317">
        <v>19.8</v>
      </c>
      <c r="I317">
        <f t="shared" si="34"/>
        <v>1.2960150809027593E-4</v>
      </c>
      <c r="J317">
        <f t="shared" si="35"/>
        <v>0</v>
      </c>
      <c r="K317">
        <v>47.2</v>
      </c>
      <c r="M317">
        <f t="shared" si="36"/>
        <v>1.2812658037486253E-4</v>
      </c>
      <c r="N317">
        <f t="shared" si="37"/>
        <v>0</v>
      </c>
      <c r="O317">
        <v>8.1</v>
      </c>
      <c r="Q317">
        <f t="shared" si="38"/>
        <v>2.0456833933695108E-5</v>
      </c>
      <c r="R317">
        <f t="shared" si="39"/>
        <v>0</v>
      </c>
    </row>
    <row r="318" spans="1:18" x14ac:dyDescent="0.35">
      <c r="A318" s="1">
        <v>334613</v>
      </c>
      <c r="B318" s="2" t="s">
        <v>905</v>
      </c>
      <c r="C318">
        <v>50.7</v>
      </c>
      <c r="E318">
        <f t="shared" si="32"/>
        <v>1.6651908761991345E-4</v>
      </c>
      <c r="F318">
        <f t="shared" si="33"/>
        <v>0</v>
      </c>
      <c r="G318">
        <v>145.1</v>
      </c>
      <c r="I318">
        <f t="shared" si="34"/>
        <v>9.4975650625752717E-4</v>
      </c>
      <c r="J318">
        <f t="shared" si="35"/>
        <v>0</v>
      </c>
      <c r="K318">
        <v>6.8</v>
      </c>
      <c r="M318">
        <f t="shared" si="36"/>
        <v>1.8458914121802229E-5</v>
      </c>
      <c r="N318">
        <f t="shared" si="37"/>
        <v>0</v>
      </c>
      <c r="O318">
        <v>3</v>
      </c>
      <c r="Q318">
        <f t="shared" si="38"/>
        <v>7.5766051606278171E-6</v>
      </c>
      <c r="R318">
        <f t="shared" si="39"/>
        <v>0</v>
      </c>
    </row>
    <row r="319" spans="1:18" x14ac:dyDescent="0.35">
      <c r="A319" s="1">
        <v>335110</v>
      </c>
      <c r="B319" s="2" t="s">
        <v>906</v>
      </c>
      <c r="C319">
        <v>1.5</v>
      </c>
      <c r="E319">
        <f t="shared" si="32"/>
        <v>4.9266002254412261E-6</v>
      </c>
      <c r="F319">
        <f t="shared" si="33"/>
        <v>0</v>
      </c>
      <c r="G319">
        <v>120.6</v>
      </c>
      <c r="I319">
        <f t="shared" si="34"/>
        <v>7.8939100382258978E-4</v>
      </c>
      <c r="J319">
        <f t="shared" si="35"/>
        <v>0</v>
      </c>
      <c r="K319">
        <v>300.10000000000002</v>
      </c>
      <c r="M319">
        <f t="shared" si="36"/>
        <v>8.1463531293424262E-4</v>
      </c>
      <c r="N319">
        <f t="shared" si="37"/>
        <v>0</v>
      </c>
      <c r="O319">
        <v>331.3</v>
      </c>
      <c r="Q319">
        <f t="shared" si="38"/>
        <v>8.3670976323866534E-4</v>
      </c>
      <c r="R319">
        <f t="shared" si="39"/>
        <v>0</v>
      </c>
    </row>
    <row r="320" spans="1:18" x14ac:dyDescent="0.35">
      <c r="A320" s="1">
        <v>335120</v>
      </c>
      <c r="B320" s="2" t="s">
        <v>907</v>
      </c>
      <c r="E320">
        <f t="shared" si="32"/>
        <v>0</v>
      </c>
      <c r="F320">
        <f t="shared" si="33"/>
        <v>0</v>
      </c>
      <c r="I320">
        <f t="shared" si="34"/>
        <v>0</v>
      </c>
      <c r="J320">
        <f t="shared" si="35"/>
        <v>0</v>
      </c>
      <c r="K320">
        <v>179.7</v>
      </c>
      <c r="L320">
        <v>12.8</v>
      </c>
      <c r="M320">
        <f t="shared" si="36"/>
        <v>0</v>
      </c>
      <c r="N320">
        <f t="shared" si="37"/>
        <v>0</v>
      </c>
      <c r="O320">
        <v>234</v>
      </c>
      <c r="P320">
        <v>13.5</v>
      </c>
      <c r="Q320">
        <f t="shared" si="38"/>
        <v>0</v>
      </c>
      <c r="R320">
        <f t="shared" si="39"/>
        <v>0</v>
      </c>
    </row>
    <row r="321" spans="1:18" x14ac:dyDescent="0.35">
      <c r="A321" s="1">
        <v>335211</v>
      </c>
      <c r="B321" s="2" t="s">
        <v>908</v>
      </c>
      <c r="D321">
        <v>4.5999999999999996</v>
      </c>
      <c r="E321">
        <f t="shared" si="32"/>
        <v>0</v>
      </c>
      <c r="F321">
        <f t="shared" si="33"/>
        <v>9.5523875777429364E-5</v>
      </c>
      <c r="H321">
        <v>4.8</v>
      </c>
      <c r="I321">
        <f t="shared" si="34"/>
        <v>0</v>
      </c>
      <c r="J321">
        <f t="shared" si="35"/>
        <v>1.4807959278111989E-4</v>
      </c>
      <c r="K321">
        <v>0.7</v>
      </c>
      <c r="L321">
        <v>94.3</v>
      </c>
      <c r="M321">
        <f t="shared" si="36"/>
        <v>0</v>
      </c>
      <c r="N321">
        <f t="shared" si="37"/>
        <v>0</v>
      </c>
      <c r="O321">
        <v>3</v>
      </c>
      <c r="P321">
        <v>30.1</v>
      </c>
      <c r="Q321">
        <f t="shared" si="38"/>
        <v>0</v>
      </c>
      <c r="R321">
        <f t="shared" si="39"/>
        <v>0</v>
      </c>
    </row>
    <row r="322" spans="1:18" x14ac:dyDescent="0.35">
      <c r="A322" s="1">
        <v>335212</v>
      </c>
      <c r="B322" s="2" t="s">
        <v>909</v>
      </c>
      <c r="E322">
        <f t="shared" si="32"/>
        <v>0</v>
      </c>
      <c r="F322">
        <f t="shared" si="33"/>
        <v>0</v>
      </c>
      <c r="I322">
        <f t="shared" si="34"/>
        <v>0</v>
      </c>
      <c r="J322">
        <f t="shared" si="35"/>
        <v>0</v>
      </c>
      <c r="L322">
        <v>13.9</v>
      </c>
      <c r="M322">
        <f t="shared" si="36"/>
        <v>0</v>
      </c>
      <c r="N322">
        <f t="shared" si="37"/>
        <v>2.8532427411657237E-4</v>
      </c>
      <c r="Q322">
        <f t="shared" si="38"/>
        <v>0</v>
      </c>
      <c r="R322">
        <f t="shared" si="39"/>
        <v>0</v>
      </c>
    </row>
    <row r="323" spans="1:18" x14ac:dyDescent="0.35">
      <c r="A323" s="1">
        <v>335221</v>
      </c>
      <c r="B323" s="2" t="s">
        <v>910</v>
      </c>
      <c r="D323">
        <v>8.1999999999999993</v>
      </c>
      <c r="E323">
        <f t="shared" si="32"/>
        <v>0</v>
      </c>
      <c r="F323">
        <f t="shared" si="33"/>
        <v>1.7028169160324363E-4</v>
      </c>
      <c r="I323">
        <f t="shared" si="34"/>
        <v>0</v>
      </c>
      <c r="J323">
        <f t="shared" si="35"/>
        <v>0</v>
      </c>
      <c r="L323">
        <v>48.6</v>
      </c>
      <c r="M323">
        <f t="shared" si="36"/>
        <v>0</v>
      </c>
      <c r="N323">
        <f t="shared" si="37"/>
        <v>9.9760861309823156E-4</v>
      </c>
      <c r="P323">
        <v>13</v>
      </c>
      <c r="Q323">
        <f t="shared" si="38"/>
        <v>0</v>
      </c>
      <c r="R323">
        <f t="shared" si="39"/>
        <v>9.828009828009824E-5</v>
      </c>
    </row>
    <row r="324" spans="1:18" x14ac:dyDescent="0.35">
      <c r="A324" s="1">
        <v>335222</v>
      </c>
      <c r="B324" s="2" t="s">
        <v>911</v>
      </c>
      <c r="C324">
        <v>1.4</v>
      </c>
      <c r="E324">
        <f t="shared" si="32"/>
        <v>4.5981602104118102E-6</v>
      </c>
      <c r="F324">
        <f t="shared" si="33"/>
        <v>0</v>
      </c>
      <c r="I324">
        <f t="shared" si="34"/>
        <v>0</v>
      </c>
      <c r="J324">
        <f t="shared" si="35"/>
        <v>0</v>
      </c>
      <c r="L324">
        <v>77.099999999999994</v>
      </c>
      <c r="M324">
        <f t="shared" si="36"/>
        <v>0</v>
      </c>
      <c r="N324">
        <f t="shared" si="37"/>
        <v>1.5826260096681818E-3</v>
      </c>
      <c r="P324">
        <v>35.1</v>
      </c>
      <c r="Q324">
        <f t="shared" si="38"/>
        <v>0</v>
      </c>
      <c r="R324">
        <f t="shared" si="39"/>
        <v>2.6535626535626524E-4</v>
      </c>
    </row>
    <row r="325" spans="1:18" x14ac:dyDescent="0.35">
      <c r="A325" s="1">
        <v>335224</v>
      </c>
      <c r="B325" s="2" t="s">
        <v>912</v>
      </c>
      <c r="E325">
        <f t="shared" ref="E325:E388" si="40">IF(AND(D325=0,NOT(C325=0)),C325/(SUM(C$4:C$489)),0)</f>
        <v>0</v>
      </c>
      <c r="F325">
        <f t="shared" ref="F325:F388" si="41">IF(AND(C325=0,NOT(D325=0)),D325/(SUM(D$4:D$489)),0)</f>
        <v>0</v>
      </c>
      <c r="I325">
        <f t="shared" ref="I325:I388" si="42">IF(AND(H325=0,NOT(G325=0)),G325/(SUM(G$4:G$489)),0)</f>
        <v>0</v>
      </c>
      <c r="J325">
        <f t="shared" ref="J325:J388" si="43">IF(AND(G325=0,NOT(H325=0)),H325/(SUM(H$4:H$489)),0)</f>
        <v>0</v>
      </c>
      <c r="L325">
        <v>24.8</v>
      </c>
      <c r="M325">
        <f t="shared" ref="M325:M388" si="44">IF(AND(L325=0,NOT(K325=0)),K325/(SUM(K$4:K$489)),0)</f>
        <v>0</v>
      </c>
      <c r="N325">
        <f t="shared" ref="N325:N388" si="45">IF(AND(K325=0,NOT(L325=0)),L325/(SUM(L$4:L$489)),0)</f>
        <v>5.090677696468342E-4</v>
      </c>
      <c r="O325">
        <v>10.8</v>
      </c>
      <c r="Q325">
        <f t="shared" ref="Q325:Q388" si="46">IF(AND(P325=0,NOT(O325=0)),O325/(SUM(O$4:O$489)),0)</f>
        <v>2.7275778578260144E-5</v>
      </c>
      <c r="R325">
        <f t="shared" ref="R325:R388" si="47">IF(AND(O325=0,NOT(P325=0)),P325/(SUM(P$4:P$489)),0)</f>
        <v>0</v>
      </c>
    </row>
    <row r="326" spans="1:18" x14ac:dyDescent="0.35">
      <c r="A326" s="1">
        <v>335228</v>
      </c>
      <c r="B326" s="2" t="s">
        <v>913</v>
      </c>
      <c r="E326">
        <f t="shared" si="40"/>
        <v>0</v>
      </c>
      <c r="F326">
        <f t="shared" si="41"/>
        <v>0</v>
      </c>
      <c r="I326">
        <f t="shared" si="42"/>
        <v>0</v>
      </c>
      <c r="J326">
        <f t="shared" si="43"/>
        <v>0</v>
      </c>
      <c r="M326">
        <f t="shared" si="44"/>
        <v>0</v>
      </c>
      <c r="N326">
        <f t="shared" si="45"/>
        <v>0</v>
      </c>
      <c r="Q326">
        <f t="shared" si="46"/>
        <v>0</v>
      </c>
      <c r="R326">
        <f t="shared" si="47"/>
        <v>0</v>
      </c>
    </row>
    <row r="327" spans="1:18" x14ac:dyDescent="0.35">
      <c r="A327" s="1">
        <v>335311</v>
      </c>
      <c r="B327" s="2" t="s">
        <v>914</v>
      </c>
      <c r="D327">
        <v>1.3</v>
      </c>
      <c r="E327">
        <f t="shared" si="40"/>
        <v>0</v>
      </c>
      <c r="F327">
        <f t="shared" si="41"/>
        <v>2.6995877937099604E-5</v>
      </c>
      <c r="G327">
        <v>17.600000000000001</v>
      </c>
      <c r="H327">
        <v>33.799999999999997</v>
      </c>
      <c r="I327">
        <f t="shared" si="42"/>
        <v>0</v>
      </c>
      <c r="J327">
        <f t="shared" si="43"/>
        <v>0</v>
      </c>
      <c r="L327">
        <v>115.1</v>
      </c>
      <c r="M327">
        <f t="shared" si="44"/>
        <v>0</v>
      </c>
      <c r="N327">
        <f t="shared" si="45"/>
        <v>2.3626492050947828E-3</v>
      </c>
      <c r="P327">
        <v>155.6</v>
      </c>
      <c r="Q327">
        <f t="shared" si="46"/>
        <v>0</v>
      </c>
      <c r="R327">
        <f t="shared" si="47"/>
        <v>1.1763371763371757E-3</v>
      </c>
    </row>
    <row r="328" spans="1:18" x14ac:dyDescent="0.35">
      <c r="A328" s="1">
        <v>335312</v>
      </c>
      <c r="B328" s="2" t="s">
        <v>915</v>
      </c>
      <c r="C328">
        <v>30.2</v>
      </c>
      <c r="D328">
        <v>81.8</v>
      </c>
      <c r="E328">
        <f t="shared" si="40"/>
        <v>0</v>
      </c>
      <c r="F328">
        <f t="shared" si="41"/>
        <v>0</v>
      </c>
      <c r="G328">
        <v>6.8</v>
      </c>
      <c r="H328">
        <v>17.899999999999999</v>
      </c>
      <c r="I328">
        <f t="shared" si="42"/>
        <v>0</v>
      </c>
      <c r="J328">
        <f t="shared" si="43"/>
        <v>0</v>
      </c>
      <c r="K328">
        <v>54.4</v>
      </c>
      <c r="L328">
        <v>164.3</v>
      </c>
      <c r="M328">
        <f t="shared" si="44"/>
        <v>0</v>
      </c>
      <c r="N328">
        <f t="shared" si="45"/>
        <v>0</v>
      </c>
      <c r="P328">
        <v>183.5</v>
      </c>
      <c r="Q328">
        <f t="shared" si="46"/>
        <v>0</v>
      </c>
      <c r="R328">
        <f t="shared" si="47"/>
        <v>1.3872613872613867E-3</v>
      </c>
    </row>
    <row r="329" spans="1:18" x14ac:dyDescent="0.35">
      <c r="A329" s="1">
        <v>335313</v>
      </c>
      <c r="B329" s="2" t="s">
        <v>916</v>
      </c>
      <c r="C329">
        <v>120.8</v>
      </c>
      <c r="E329">
        <f t="shared" si="40"/>
        <v>3.9675553815553337E-4</v>
      </c>
      <c r="F329">
        <f t="shared" si="41"/>
        <v>0</v>
      </c>
      <c r="G329">
        <v>18.899999999999999</v>
      </c>
      <c r="H329">
        <v>71.5</v>
      </c>
      <c r="I329">
        <f t="shared" si="42"/>
        <v>0</v>
      </c>
      <c r="J329">
        <f t="shared" si="43"/>
        <v>0</v>
      </c>
      <c r="K329">
        <v>17.399999999999999</v>
      </c>
      <c r="M329">
        <f t="shared" si="44"/>
        <v>4.7233103782258645E-5</v>
      </c>
      <c r="N329">
        <f t="shared" si="45"/>
        <v>0</v>
      </c>
      <c r="O329">
        <v>15</v>
      </c>
      <c r="P329">
        <v>16.399999999999999</v>
      </c>
      <c r="Q329">
        <f t="shared" si="46"/>
        <v>0</v>
      </c>
      <c r="R329">
        <f t="shared" si="47"/>
        <v>0</v>
      </c>
    </row>
    <row r="330" spans="1:18" x14ac:dyDescent="0.35">
      <c r="A330" s="1">
        <v>335314</v>
      </c>
      <c r="B330" s="2" t="s">
        <v>917</v>
      </c>
      <c r="C330">
        <v>15.8</v>
      </c>
      <c r="D330">
        <v>136.19999999999999</v>
      </c>
      <c r="E330">
        <f t="shared" si="40"/>
        <v>0</v>
      </c>
      <c r="F330">
        <f t="shared" si="41"/>
        <v>0</v>
      </c>
      <c r="G330">
        <v>146.19999999999999</v>
      </c>
      <c r="H330">
        <v>9.9</v>
      </c>
      <c r="I330">
        <f t="shared" si="42"/>
        <v>0</v>
      </c>
      <c r="J330">
        <f t="shared" si="43"/>
        <v>0</v>
      </c>
      <c r="K330">
        <v>12.2</v>
      </c>
      <c r="L330">
        <v>15.2</v>
      </c>
      <c r="M330">
        <f t="shared" si="44"/>
        <v>0</v>
      </c>
      <c r="N330">
        <f t="shared" si="45"/>
        <v>0</v>
      </c>
      <c r="O330">
        <v>26.6</v>
      </c>
      <c r="P330">
        <v>140.30000000000001</v>
      </c>
      <c r="Q330">
        <f t="shared" si="46"/>
        <v>0</v>
      </c>
      <c r="R330">
        <f t="shared" si="47"/>
        <v>0</v>
      </c>
    </row>
    <row r="331" spans="1:18" x14ac:dyDescent="0.35">
      <c r="A331" s="1">
        <v>335911</v>
      </c>
      <c r="B331" s="2" t="s">
        <v>918</v>
      </c>
      <c r="C331">
        <v>20.7</v>
      </c>
      <c r="E331">
        <f t="shared" si="40"/>
        <v>6.7987083111088918E-5</v>
      </c>
      <c r="F331">
        <f t="shared" si="41"/>
        <v>0</v>
      </c>
      <c r="G331">
        <v>2.4</v>
      </c>
      <c r="I331">
        <f t="shared" si="42"/>
        <v>1.5709273707912233E-5</v>
      </c>
      <c r="J331">
        <f t="shared" si="43"/>
        <v>0</v>
      </c>
      <c r="K331">
        <v>16.8</v>
      </c>
      <c r="M331">
        <f t="shared" si="44"/>
        <v>4.5604376065629042E-5</v>
      </c>
      <c r="N331">
        <f t="shared" si="45"/>
        <v>0</v>
      </c>
      <c r="O331">
        <v>38.799999999999997</v>
      </c>
      <c r="Q331">
        <f t="shared" si="46"/>
        <v>9.79907600774531E-5</v>
      </c>
      <c r="R331">
        <f t="shared" si="47"/>
        <v>0</v>
      </c>
    </row>
    <row r="332" spans="1:18" x14ac:dyDescent="0.35">
      <c r="A332" s="1">
        <v>335912</v>
      </c>
      <c r="B332" s="2" t="s">
        <v>919</v>
      </c>
      <c r="C332">
        <v>17.2</v>
      </c>
      <c r="E332">
        <f t="shared" si="40"/>
        <v>5.6491682585059389E-5</v>
      </c>
      <c r="F332">
        <f t="shared" si="41"/>
        <v>0</v>
      </c>
      <c r="G332">
        <v>2</v>
      </c>
      <c r="I332">
        <f t="shared" si="42"/>
        <v>1.3091061423260196E-5</v>
      </c>
      <c r="J332">
        <f t="shared" si="43"/>
        <v>0</v>
      </c>
      <c r="M332">
        <f t="shared" si="44"/>
        <v>0</v>
      </c>
      <c r="N332">
        <f t="shared" si="45"/>
        <v>0</v>
      </c>
      <c r="O332">
        <v>21.1</v>
      </c>
      <c r="Q332">
        <f t="shared" si="46"/>
        <v>5.3288789629748986E-5</v>
      </c>
      <c r="R332">
        <f t="shared" si="47"/>
        <v>0</v>
      </c>
    </row>
    <row r="333" spans="1:18" x14ac:dyDescent="0.35">
      <c r="A333" s="1">
        <v>335921</v>
      </c>
      <c r="B333" s="2" t="s">
        <v>920</v>
      </c>
      <c r="E333">
        <f t="shared" si="40"/>
        <v>0</v>
      </c>
      <c r="F333">
        <f t="shared" si="41"/>
        <v>0</v>
      </c>
      <c r="I333">
        <f t="shared" si="42"/>
        <v>0</v>
      </c>
      <c r="J333">
        <f t="shared" si="43"/>
        <v>0</v>
      </c>
      <c r="M333">
        <f t="shared" si="44"/>
        <v>0</v>
      </c>
      <c r="N333">
        <f t="shared" si="45"/>
        <v>0</v>
      </c>
      <c r="Q333">
        <f t="shared" si="46"/>
        <v>0</v>
      </c>
      <c r="R333">
        <f t="shared" si="47"/>
        <v>0</v>
      </c>
    </row>
    <row r="334" spans="1:18" x14ac:dyDescent="0.35">
      <c r="A334" s="1">
        <v>335929</v>
      </c>
      <c r="B334" s="2" t="s">
        <v>921</v>
      </c>
      <c r="C334">
        <v>31.7</v>
      </c>
      <c r="D334">
        <v>57.8</v>
      </c>
      <c r="E334">
        <f t="shared" si="40"/>
        <v>0</v>
      </c>
      <c r="F334">
        <f t="shared" si="41"/>
        <v>0</v>
      </c>
      <c r="G334">
        <v>1.2</v>
      </c>
      <c r="H334">
        <v>64.3</v>
      </c>
      <c r="I334">
        <f t="shared" si="42"/>
        <v>0</v>
      </c>
      <c r="J334">
        <f t="shared" si="43"/>
        <v>0</v>
      </c>
      <c r="K334">
        <v>14.9</v>
      </c>
      <c r="M334">
        <f t="shared" si="44"/>
        <v>4.0446738296301948E-5</v>
      </c>
      <c r="N334">
        <f t="shared" si="45"/>
        <v>0</v>
      </c>
      <c r="O334">
        <v>13.1</v>
      </c>
      <c r="Q334">
        <f t="shared" si="46"/>
        <v>3.3084509201408134E-5</v>
      </c>
      <c r="R334">
        <f t="shared" si="47"/>
        <v>0</v>
      </c>
    </row>
    <row r="335" spans="1:18" x14ac:dyDescent="0.35">
      <c r="A335" s="1">
        <v>335930</v>
      </c>
      <c r="B335" s="2" t="s">
        <v>922</v>
      </c>
      <c r="C335">
        <v>8.1</v>
      </c>
      <c r="E335">
        <f t="shared" si="40"/>
        <v>2.6603641217382616E-5</v>
      </c>
      <c r="F335">
        <f t="shared" si="41"/>
        <v>0</v>
      </c>
      <c r="G335">
        <v>64.599999999999994</v>
      </c>
      <c r="I335">
        <f t="shared" si="42"/>
        <v>4.2284128397130429E-4</v>
      </c>
      <c r="J335">
        <f t="shared" si="43"/>
        <v>0</v>
      </c>
      <c r="K335">
        <v>37.5</v>
      </c>
      <c r="M335">
        <f t="shared" si="44"/>
        <v>1.0179548228935053E-4</v>
      </c>
      <c r="N335">
        <f t="shared" si="45"/>
        <v>0</v>
      </c>
      <c r="O335">
        <v>53.3</v>
      </c>
      <c r="Q335">
        <f t="shared" si="46"/>
        <v>1.3461101835382088E-4</v>
      </c>
      <c r="R335">
        <f t="shared" si="47"/>
        <v>0</v>
      </c>
    </row>
    <row r="336" spans="1:18" x14ac:dyDescent="0.35">
      <c r="A336" s="1">
        <v>335991</v>
      </c>
      <c r="B336" s="2" t="s">
        <v>923</v>
      </c>
      <c r="C336">
        <v>0.5</v>
      </c>
      <c r="E336">
        <f t="shared" si="40"/>
        <v>1.6422000751470753E-6</v>
      </c>
      <c r="F336">
        <f t="shared" si="41"/>
        <v>0</v>
      </c>
      <c r="I336">
        <f t="shared" si="42"/>
        <v>0</v>
      </c>
      <c r="J336">
        <f t="shared" si="43"/>
        <v>0</v>
      </c>
      <c r="M336">
        <f t="shared" si="44"/>
        <v>0</v>
      </c>
      <c r="N336">
        <f t="shared" si="45"/>
        <v>0</v>
      </c>
      <c r="Q336">
        <f t="shared" si="46"/>
        <v>0</v>
      </c>
      <c r="R336">
        <f t="shared" si="47"/>
        <v>0</v>
      </c>
    </row>
    <row r="337" spans="1:18" x14ac:dyDescent="0.35">
      <c r="A337" s="1">
        <v>335999</v>
      </c>
      <c r="B337" s="2" t="s">
        <v>924</v>
      </c>
      <c r="C337">
        <v>27</v>
      </c>
      <c r="D337">
        <v>172.2</v>
      </c>
      <c r="E337">
        <f t="shared" si="40"/>
        <v>0</v>
      </c>
      <c r="F337">
        <f t="shared" si="41"/>
        <v>0</v>
      </c>
      <c r="G337">
        <v>50.2</v>
      </c>
      <c r="H337">
        <v>24.1</v>
      </c>
      <c r="I337">
        <f t="shared" si="42"/>
        <v>0</v>
      </c>
      <c r="J337">
        <f t="shared" si="43"/>
        <v>0</v>
      </c>
      <c r="K337">
        <v>2.2000000000000002</v>
      </c>
      <c r="L337">
        <v>55</v>
      </c>
      <c r="M337">
        <f t="shared" si="44"/>
        <v>0</v>
      </c>
      <c r="N337">
        <f t="shared" si="45"/>
        <v>0</v>
      </c>
      <c r="O337">
        <v>0.3</v>
      </c>
      <c r="P337">
        <v>29.3</v>
      </c>
      <c r="Q337">
        <f t="shared" si="46"/>
        <v>0</v>
      </c>
      <c r="R337">
        <f t="shared" si="47"/>
        <v>0</v>
      </c>
    </row>
    <row r="338" spans="1:18" x14ac:dyDescent="0.35">
      <c r="A338" s="1">
        <v>336110</v>
      </c>
      <c r="B338" s="2" t="s">
        <v>925</v>
      </c>
      <c r="D338">
        <v>346.7</v>
      </c>
      <c r="E338">
        <f t="shared" si="40"/>
        <v>0</v>
      </c>
      <c r="F338">
        <f t="shared" si="41"/>
        <v>7.1995929852249479E-3</v>
      </c>
      <c r="H338">
        <v>500.3</v>
      </c>
      <c r="I338">
        <f t="shared" si="42"/>
        <v>0</v>
      </c>
      <c r="J338">
        <f t="shared" si="43"/>
        <v>1.5434212555915474E-2</v>
      </c>
      <c r="L338">
        <v>1175.2</v>
      </c>
      <c r="M338">
        <f t="shared" si="44"/>
        <v>0</v>
      </c>
      <c r="N338">
        <f t="shared" si="45"/>
        <v>2.4123243664877399E-2</v>
      </c>
      <c r="P338">
        <v>2646.7</v>
      </c>
      <c r="Q338">
        <f t="shared" si="46"/>
        <v>0</v>
      </c>
      <c r="R338">
        <f t="shared" si="47"/>
        <v>2.0009072009071999E-2</v>
      </c>
    </row>
    <row r="339" spans="1:18" x14ac:dyDescent="0.35">
      <c r="A339" s="1">
        <v>336120</v>
      </c>
      <c r="B339" s="2" t="s">
        <v>926</v>
      </c>
      <c r="D339">
        <v>373.9</v>
      </c>
      <c r="E339">
        <f t="shared" si="40"/>
        <v>0</v>
      </c>
      <c r="F339">
        <f t="shared" si="41"/>
        <v>7.7644298159088784E-3</v>
      </c>
      <c r="H339">
        <v>170</v>
      </c>
      <c r="I339">
        <f t="shared" si="42"/>
        <v>0</v>
      </c>
      <c r="J339">
        <f t="shared" si="43"/>
        <v>5.2444855776646628E-3</v>
      </c>
      <c r="L339">
        <v>634</v>
      </c>
      <c r="M339">
        <f t="shared" si="44"/>
        <v>0</v>
      </c>
      <c r="N339">
        <f t="shared" si="45"/>
        <v>1.301407120790697E-2</v>
      </c>
      <c r="P339">
        <v>3182.1</v>
      </c>
      <c r="Q339">
        <f t="shared" si="46"/>
        <v>0</v>
      </c>
      <c r="R339">
        <f t="shared" si="47"/>
        <v>2.4056700056700044E-2</v>
      </c>
    </row>
    <row r="340" spans="1:18" x14ac:dyDescent="0.35">
      <c r="A340" s="1">
        <v>336211</v>
      </c>
      <c r="B340" s="2" t="s">
        <v>927</v>
      </c>
      <c r="C340">
        <v>1</v>
      </c>
      <c r="E340">
        <f t="shared" si="40"/>
        <v>3.2844001502941506E-6</v>
      </c>
      <c r="F340">
        <f t="shared" si="41"/>
        <v>0</v>
      </c>
      <c r="G340">
        <v>3</v>
      </c>
      <c r="H340">
        <v>327.3</v>
      </c>
      <c r="I340">
        <f t="shared" si="42"/>
        <v>0</v>
      </c>
      <c r="J340">
        <f t="shared" si="43"/>
        <v>0</v>
      </c>
      <c r="K340">
        <v>8.3000000000000007</v>
      </c>
      <c r="M340">
        <f t="shared" si="44"/>
        <v>2.2530733413376254E-5</v>
      </c>
      <c r="N340">
        <f t="shared" si="45"/>
        <v>0</v>
      </c>
      <c r="O340">
        <v>8.6999999999999993</v>
      </c>
      <c r="Q340">
        <f t="shared" si="46"/>
        <v>2.1972154965820669E-5</v>
      </c>
      <c r="R340">
        <f t="shared" si="47"/>
        <v>0</v>
      </c>
    </row>
    <row r="341" spans="1:18" x14ac:dyDescent="0.35">
      <c r="A341" s="1">
        <v>336212</v>
      </c>
      <c r="B341" s="2" t="s">
        <v>928</v>
      </c>
      <c r="D341">
        <v>107.9</v>
      </c>
      <c r="E341">
        <f t="shared" si="40"/>
        <v>0</v>
      </c>
      <c r="F341">
        <f t="shared" si="41"/>
        <v>2.2406578687792673E-3</v>
      </c>
      <c r="G341">
        <v>20</v>
      </c>
      <c r="H341">
        <v>14.5</v>
      </c>
      <c r="I341">
        <f t="shared" si="42"/>
        <v>0</v>
      </c>
      <c r="J341">
        <f t="shared" si="43"/>
        <v>0</v>
      </c>
      <c r="M341">
        <f t="shared" si="44"/>
        <v>0</v>
      </c>
      <c r="N341">
        <f t="shared" si="45"/>
        <v>0</v>
      </c>
      <c r="Q341">
        <f t="shared" si="46"/>
        <v>0</v>
      </c>
      <c r="R341">
        <f t="shared" si="47"/>
        <v>0</v>
      </c>
    </row>
    <row r="342" spans="1:18" x14ac:dyDescent="0.35">
      <c r="A342" s="1">
        <v>336213</v>
      </c>
      <c r="B342" s="2" t="s">
        <v>929</v>
      </c>
      <c r="E342">
        <f t="shared" si="40"/>
        <v>0</v>
      </c>
      <c r="F342">
        <f t="shared" si="41"/>
        <v>0</v>
      </c>
      <c r="I342">
        <f t="shared" si="42"/>
        <v>0</v>
      </c>
      <c r="J342">
        <f t="shared" si="43"/>
        <v>0</v>
      </c>
      <c r="M342">
        <f t="shared" si="44"/>
        <v>0</v>
      </c>
      <c r="N342">
        <f t="shared" si="45"/>
        <v>0</v>
      </c>
      <c r="Q342">
        <f t="shared" si="46"/>
        <v>0</v>
      </c>
      <c r="R342">
        <f t="shared" si="47"/>
        <v>0</v>
      </c>
    </row>
    <row r="343" spans="1:18" x14ac:dyDescent="0.35">
      <c r="A343" s="1">
        <v>336214</v>
      </c>
      <c r="B343" s="2" t="s">
        <v>930</v>
      </c>
      <c r="E343">
        <f t="shared" si="40"/>
        <v>0</v>
      </c>
      <c r="F343">
        <f t="shared" si="41"/>
        <v>0</v>
      </c>
      <c r="I343">
        <f t="shared" si="42"/>
        <v>0</v>
      </c>
      <c r="J343">
        <f t="shared" si="43"/>
        <v>0</v>
      </c>
      <c r="K343">
        <v>152.69999999999999</v>
      </c>
      <c r="M343">
        <f t="shared" si="44"/>
        <v>4.1451120388223532E-4</v>
      </c>
      <c r="N343">
        <f t="shared" si="45"/>
        <v>0</v>
      </c>
      <c r="O343">
        <v>1.1000000000000001</v>
      </c>
      <c r="Q343">
        <f t="shared" si="46"/>
        <v>2.7780885588968668E-6</v>
      </c>
      <c r="R343">
        <f t="shared" si="47"/>
        <v>0</v>
      </c>
    </row>
    <row r="344" spans="1:18" x14ac:dyDescent="0.35">
      <c r="A344" s="1">
        <v>336300</v>
      </c>
      <c r="B344" s="2" t="s">
        <v>931</v>
      </c>
      <c r="C344">
        <v>1092</v>
      </c>
      <c r="E344">
        <f t="shared" si="40"/>
        <v>3.5865649641212125E-3</v>
      </c>
      <c r="F344">
        <f t="shared" si="41"/>
        <v>0</v>
      </c>
      <c r="G344">
        <v>96.3</v>
      </c>
      <c r="I344">
        <f t="shared" si="42"/>
        <v>6.3033460752997845E-4</v>
      </c>
      <c r="J344">
        <f t="shared" si="43"/>
        <v>0</v>
      </c>
      <c r="K344">
        <v>1208</v>
      </c>
      <c r="M344">
        <f t="shared" si="44"/>
        <v>3.2791718028142786E-3</v>
      </c>
      <c r="N344">
        <f t="shared" si="45"/>
        <v>0</v>
      </c>
      <c r="O344">
        <v>2044.4</v>
      </c>
      <c r="Q344">
        <f t="shared" si="46"/>
        <v>5.1632038634625036E-3</v>
      </c>
      <c r="R344">
        <f t="shared" si="47"/>
        <v>0</v>
      </c>
    </row>
    <row r="345" spans="1:18" x14ac:dyDescent="0.35">
      <c r="A345" s="1">
        <v>336411</v>
      </c>
      <c r="B345" s="2" t="s">
        <v>932</v>
      </c>
      <c r="C345">
        <v>8633.7999999999993</v>
      </c>
      <c r="D345">
        <v>5396.3</v>
      </c>
      <c r="E345">
        <f t="shared" si="40"/>
        <v>0</v>
      </c>
      <c r="F345">
        <f t="shared" si="41"/>
        <v>0</v>
      </c>
      <c r="G345">
        <v>175</v>
      </c>
      <c r="H345">
        <v>89.1</v>
      </c>
      <c r="I345">
        <f t="shared" si="42"/>
        <v>0</v>
      </c>
      <c r="J345">
        <f t="shared" si="43"/>
        <v>0</v>
      </c>
      <c r="M345">
        <f t="shared" si="44"/>
        <v>0</v>
      </c>
      <c r="N345">
        <f t="shared" si="45"/>
        <v>0</v>
      </c>
      <c r="P345">
        <v>33.4</v>
      </c>
      <c r="Q345">
        <f t="shared" si="46"/>
        <v>0</v>
      </c>
      <c r="R345">
        <f t="shared" si="47"/>
        <v>2.5250425250425239E-4</v>
      </c>
    </row>
    <row r="346" spans="1:18" x14ac:dyDescent="0.35">
      <c r="A346" s="1">
        <v>336412</v>
      </c>
      <c r="B346" s="2" t="s">
        <v>933</v>
      </c>
      <c r="C346">
        <v>3223</v>
      </c>
      <c r="D346">
        <v>361</v>
      </c>
      <c r="E346">
        <f t="shared" si="40"/>
        <v>0</v>
      </c>
      <c r="F346">
        <f t="shared" si="41"/>
        <v>0</v>
      </c>
      <c r="G346">
        <v>139</v>
      </c>
      <c r="I346">
        <f t="shared" si="42"/>
        <v>9.0982876891658362E-4</v>
      </c>
      <c r="J346">
        <f t="shared" si="43"/>
        <v>0</v>
      </c>
      <c r="M346">
        <f t="shared" si="44"/>
        <v>0</v>
      </c>
      <c r="N346">
        <f t="shared" si="45"/>
        <v>0</v>
      </c>
      <c r="Q346">
        <f t="shared" si="46"/>
        <v>0</v>
      </c>
      <c r="R346">
        <f t="shared" si="47"/>
        <v>0</v>
      </c>
    </row>
    <row r="347" spans="1:18" x14ac:dyDescent="0.35">
      <c r="A347" s="1">
        <v>336413</v>
      </c>
      <c r="B347" s="2" t="s">
        <v>934</v>
      </c>
      <c r="C347">
        <v>2673.8</v>
      </c>
      <c r="E347">
        <f t="shared" si="40"/>
        <v>8.7818291218565003E-3</v>
      </c>
      <c r="F347">
        <f t="shared" si="41"/>
        <v>0</v>
      </c>
      <c r="G347">
        <v>49</v>
      </c>
      <c r="I347">
        <f t="shared" si="42"/>
        <v>3.2073100486987478E-4</v>
      </c>
      <c r="J347">
        <f t="shared" si="43"/>
        <v>0</v>
      </c>
      <c r="M347">
        <f t="shared" si="44"/>
        <v>0</v>
      </c>
      <c r="N347">
        <f t="shared" si="45"/>
        <v>0</v>
      </c>
      <c r="Q347">
        <f t="shared" si="46"/>
        <v>0</v>
      </c>
      <c r="R347">
        <f t="shared" si="47"/>
        <v>0</v>
      </c>
    </row>
    <row r="348" spans="1:18" x14ac:dyDescent="0.35">
      <c r="A348" s="1">
        <v>336414</v>
      </c>
      <c r="B348" s="2" t="s">
        <v>935</v>
      </c>
      <c r="C348">
        <v>7536</v>
      </c>
      <c r="D348">
        <v>2600.3000000000002</v>
      </c>
      <c r="E348">
        <f t="shared" si="40"/>
        <v>0</v>
      </c>
      <c r="F348">
        <f t="shared" si="41"/>
        <v>0</v>
      </c>
      <c r="G348">
        <v>397.2</v>
      </c>
      <c r="H348">
        <v>2176.3000000000002</v>
      </c>
      <c r="I348">
        <f t="shared" si="42"/>
        <v>0</v>
      </c>
      <c r="J348">
        <f t="shared" si="43"/>
        <v>0</v>
      </c>
      <c r="M348">
        <f t="shared" si="44"/>
        <v>0</v>
      </c>
      <c r="N348">
        <f t="shared" si="45"/>
        <v>0</v>
      </c>
      <c r="Q348">
        <f t="shared" si="46"/>
        <v>0</v>
      </c>
      <c r="R348">
        <f t="shared" si="47"/>
        <v>0</v>
      </c>
    </row>
    <row r="349" spans="1:18" x14ac:dyDescent="0.35">
      <c r="A349" s="1" t="s">
        <v>936</v>
      </c>
      <c r="B349" s="2" t="s">
        <v>937</v>
      </c>
      <c r="C349">
        <v>3084.5</v>
      </c>
      <c r="D349">
        <v>220.4</v>
      </c>
      <c r="E349">
        <f t="shared" si="40"/>
        <v>0</v>
      </c>
      <c r="F349">
        <f t="shared" si="41"/>
        <v>0</v>
      </c>
      <c r="G349">
        <v>326.39999999999998</v>
      </c>
      <c r="H349">
        <v>763.9</v>
      </c>
      <c r="I349">
        <f t="shared" si="42"/>
        <v>0</v>
      </c>
      <c r="J349">
        <f t="shared" si="43"/>
        <v>0</v>
      </c>
      <c r="M349">
        <f t="shared" si="44"/>
        <v>0</v>
      </c>
      <c r="N349">
        <f t="shared" si="45"/>
        <v>0</v>
      </c>
      <c r="Q349">
        <f t="shared" si="46"/>
        <v>0</v>
      </c>
      <c r="R349">
        <f t="shared" si="47"/>
        <v>0</v>
      </c>
    </row>
    <row r="350" spans="1:18" x14ac:dyDescent="0.35">
      <c r="A350" s="1">
        <v>336500</v>
      </c>
      <c r="B350" s="2" t="s">
        <v>938</v>
      </c>
      <c r="D350">
        <v>28.1</v>
      </c>
      <c r="E350">
        <f t="shared" si="40"/>
        <v>0</v>
      </c>
      <c r="F350">
        <f t="shared" si="41"/>
        <v>5.8352628464038376E-4</v>
      </c>
      <c r="H350">
        <v>7.7</v>
      </c>
      <c r="I350">
        <f t="shared" si="42"/>
        <v>0</v>
      </c>
      <c r="J350">
        <f t="shared" si="43"/>
        <v>2.3754434675304648E-4</v>
      </c>
      <c r="M350">
        <f t="shared" si="44"/>
        <v>0</v>
      </c>
      <c r="N350">
        <f t="shared" si="45"/>
        <v>0</v>
      </c>
      <c r="O350">
        <v>4</v>
      </c>
      <c r="P350">
        <v>329.4</v>
      </c>
      <c r="Q350">
        <f t="shared" si="46"/>
        <v>0</v>
      </c>
      <c r="R350">
        <f t="shared" si="47"/>
        <v>0</v>
      </c>
    </row>
    <row r="351" spans="1:18" x14ac:dyDescent="0.35">
      <c r="A351" s="1">
        <v>336611</v>
      </c>
      <c r="B351" s="2" t="s">
        <v>432</v>
      </c>
      <c r="C351">
        <v>2241.1999999999998</v>
      </c>
      <c r="D351">
        <v>4640.7</v>
      </c>
      <c r="E351">
        <f t="shared" si="40"/>
        <v>0</v>
      </c>
      <c r="F351">
        <f t="shared" si="41"/>
        <v>0</v>
      </c>
      <c r="H351">
        <v>92.5</v>
      </c>
      <c r="I351">
        <f t="shared" si="42"/>
        <v>0</v>
      </c>
      <c r="J351">
        <f t="shared" si="43"/>
        <v>2.8536171525528312E-3</v>
      </c>
      <c r="M351">
        <f t="shared" si="44"/>
        <v>0</v>
      </c>
      <c r="N351">
        <f t="shared" si="45"/>
        <v>0</v>
      </c>
      <c r="P351">
        <v>33.6</v>
      </c>
      <c r="Q351">
        <f t="shared" si="46"/>
        <v>0</v>
      </c>
      <c r="R351">
        <f t="shared" si="47"/>
        <v>2.5401625401625392E-4</v>
      </c>
    </row>
    <row r="352" spans="1:18" x14ac:dyDescent="0.35">
      <c r="A352" s="1">
        <v>336612</v>
      </c>
      <c r="B352" s="2" t="s">
        <v>939</v>
      </c>
      <c r="D352">
        <v>180.1</v>
      </c>
      <c r="E352">
        <f t="shared" si="40"/>
        <v>0</v>
      </c>
      <c r="F352">
        <f t="shared" si="41"/>
        <v>3.7399673972858759E-3</v>
      </c>
      <c r="G352">
        <v>46.4</v>
      </c>
      <c r="H352">
        <v>0.7</v>
      </c>
      <c r="I352">
        <f t="shared" si="42"/>
        <v>0</v>
      </c>
      <c r="J352">
        <f t="shared" si="43"/>
        <v>0</v>
      </c>
      <c r="M352">
        <f t="shared" si="44"/>
        <v>0</v>
      </c>
      <c r="N352">
        <f t="shared" si="45"/>
        <v>0</v>
      </c>
      <c r="P352">
        <v>16.399999999999999</v>
      </c>
      <c r="Q352">
        <f t="shared" si="46"/>
        <v>0</v>
      </c>
      <c r="R352">
        <f t="shared" si="47"/>
        <v>1.2398412398412391E-4</v>
      </c>
    </row>
    <row r="353" spans="1:18" x14ac:dyDescent="0.35">
      <c r="A353" s="1">
        <v>336991</v>
      </c>
      <c r="B353" s="2" t="s">
        <v>940</v>
      </c>
      <c r="C353">
        <v>1.8</v>
      </c>
      <c r="E353">
        <f t="shared" si="40"/>
        <v>5.9119202705294711E-6</v>
      </c>
      <c r="F353">
        <f t="shared" si="41"/>
        <v>0</v>
      </c>
      <c r="I353">
        <f t="shared" si="42"/>
        <v>0</v>
      </c>
      <c r="J353">
        <f t="shared" si="43"/>
        <v>0</v>
      </c>
      <c r="M353">
        <f t="shared" si="44"/>
        <v>0</v>
      </c>
      <c r="N353">
        <f t="shared" si="45"/>
        <v>0</v>
      </c>
      <c r="P353">
        <v>200.5</v>
      </c>
      <c r="Q353">
        <f t="shared" si="46"/>
        <v>0</v>
      </c>
      <c r="R353">
        <f t="shared" si="47"/>
        <v>1.5157815157815151E-3</v>
      </c>
    </row>
    <row r="354" spans="1:18" x14ac:dyDescent="0.35">
      <c r="A354" s="1">
        <v>336992</v>
      </c>
      <c r="B354" s="2" t="s">
        <v>941</v>
      </c>
      <c r="D354">
        <v>474.9</v>
      </c>
      <c r="E354">
        <f t="shared" si="40"/>
        <v>0</v>
      </c>
      <c r="F354">
        <f t="shared" si="41"/>
        <v>9.861801871022001E-3</v>
      </c>
      <c r="G354">
        <v>1</v>
      </c>
      <c r="I354">
        <f t="shared" si="42"/>
        <v>6.545530711630098E-6</v>
      </c>
      <c r="J354">
        <f t="shared" si="43"/>
        <v>0</v>
      </c>
      <c r="M354">
        <f t="shared" si="44"/>
        <v>0</v>
      </c>
      <c r="N354">
        <f t="shared" si="45"/>
        <v>0</v>
      </c>
      <c r="Q354">
        <f t="shared" si="46"/>
        <v>0</v>
      </c>
      <c r="R354">
        <f t="shared" si="47"/>
        <v>0</v>
      </c>
    </row>
    <row r="355" spans="1:18" x14ac:dyDescent="0.35">
      <c r="A355" s="1">
        <v>336999</v>
      </c>
      <c r="B355" s="2" t="s">
        <v>942</v>
      </c>
      <c r="C355">
        <v>283</v>
      </c>
      <c r="D355">
        <v>37.5</v>
      </c>
      <c r="E355">
        <f t="shared" si="40"/>
        <v>0</v>
      </c>
      <c r="F355">
        <f t="shared" si="41"/>
        <v>0</v>
      </c>
      <c r="I355">
        <f t="shared" si="42"/>
        <v>0</v>
      </c>
      <c r="J355">
        <f t="shared" si="43"/>
        <v>0</v>
      </c>
      <c r="L355">
        <v>99.5</v>
      </c>
      <c r="M355">
        <f t="shared" si="44"/>
        <v>0</v>
      </c>
      <c r="N355">
        <f t="shared" si="45"/>
        <v>2.0424291564459678E-3</v>
      </c>
      <c r="O355">
        <v>12.8</v>
      </c>
      <c r="P355">
        <v>5.3</v>
      </c>
      <c r="Q355">
        <f t="shared" si="46"/>
        <v>0</v>
      </c>
      <c r="R355">
        <f t="shared" si="47"/>
        <v>0</v>
      </c>
    </row>
    <row r="356" spans="1:18" x14ac:dyDescent="0.35">
      <c r="A356" s="1">
        <v>337110</v>
      </c>
      <c r="B356" s="2" t="s">
        <v>943</v>
      </c>
      <c r="E356">
        <f t="shared" si="40"/>
        <v>0</v>
      </c>
      <c r="F356">
        <f t="shared" si="41"/>
        <v>0</v>
      </c>
      <c r="I356">
        <f t="shared" si="42"/>
        <v>0</v>
      </c>
      <c r="J356">
        <f t="shared" si="43"/>
        <v>0</v>
      </c>
      <c r="M356">
        <f t="shared" si="44"/>
        <v>0</v>
      </c>
      <c r="N356">
        <f t="shared" si="45"/>
        <v>0</v>
      </c>
      <c r="Q356">
        <f t="shared" si="46"/>
        <v>0</v>
      </c>
      <c r="R356">
        <f t="shared" si="47"/>
        <v>0</v>
      </c>
    </row>
    <row r="357" spans="1:18" x14ac:dyDescent="0.35">
      <c r="A357" s="1">
        <v>337121</v>
      </c>
      <c r="B357" s="2" t="s">
        <v>944</v>
      </c>
      <c r="E357">
        <f t="shared" si="40"/>
        <v>0</v>
      </c>
      <c r="F357">
        <f t="shared" si="41"/>
        <v>0</v>
      </c>
      <c r="H357">
        <v>6.6</v>
      </c>
      <c r="I357">
        <f t="shared" si="42"/>
        <v>0</v>
      </c>
      <c r="J357">
        <f t="shared" si="43"/>
        <v>2.0360944007403984E-4</v>
      </c>
      <c r="L357">
        <v>33.799999999999997</v>
      </c>
      <c r="M357">
        <f t="shared" si="44"/>
        <v>0</v>
      </c>
      <c r="N357">
        <f t="shared" si="45"/>
        <v>6.9381010540576582E-4</v>
      </c>
      <c r="O357">
        <v>1.4</v>
      </c>
      <c r="P357">
        <v>5.8</v>
      </c>
      <c r="Q357">
        <f t="shared" si="46"/>
        <v>0</v>
      </c>
      <c r="R357">
        <f t="shared" si="47"/>
        <v>0</v>
      </c>
    </row>
    <row r="358" spans="1:18" x14ac:dyDescent="0.35">
      <c r="A358" s="1">
        <v>337122</v>
      </c>
      <c r="B358" s="2" t="s">
        <v>945</v>
      </c>
      <c r="D358">
        <v>3</v>
      </c>
      <c r="E358">
        <f t="shared" si="40"/>
        <v>0</v>
      </c>
      <c r="F358">
        <f t="shared" si="41"/>
        <v>6.2298179854845242E-5</v>
      </c>
      <c r="H358">
        <v>33.299999999999997</v>
      </c>
      <c r="I358">
        <f t="shared" si="42"/>
        <v>0</v>
      </c>
      <c r="J358">
        <f t="shared" si="43"/>
        <v>1.0273021749190191E-3</v>
      </c>
      <c r="L358">
        <v>144.19999999999999</v>
      </c>
      <c r="M358">
        <f t="shared" si="44"/>
        <v>0</v>
      </c>
      <c r="N358">
        <f t="shared" si="45"/>
        <v>2.9599827573819951E-3</v>
      </c>
      <c r="P358">
        <v>26.1</v>
      </c>
      <c r="Q358">
        <f t="shared" si="46"/>
        <v>0</v>
      </c>
      <c r="R358">
        <f t="shared" si="47"/>
        <v>1.9731619731619724E-4</v>
      </c>
    </row>
    <row r="359" spans="1:18" x14ac:dyDescent="0.35">
      <c r="A359" s="1">
        <v>337124</v>
      </c>
      <c r="B359" s="2" t="s">
        <v>946</v>
      </c>
      <c r="E359">
        <f t="shared" si="40"/>
        <v>0</v>
      </c>
      <c r="F359">
        <f t="shared" si="41"/>
        <v>0</v>
      </c>
      <c r="H359">
        <v>2</v>
      </c>
      <c r="I359">
        <f t="shared" si="42"/>
        <v>0</v>
      </c>
      <c r="J359">
        <f t="shared" si="43"/>
        <v>6.169983032546662E-5</v>
      </c>
      <c r="L359">
        <v>59.8</v>
      </c>
      <c r="M359">
        <f t="shared" si="44"/>
        <v>0</v>
      </c>
      <c r="N359">
        <f t="shared" si="45"/>
        <v>1.2275101864871242E-3</v>
      </c>
      <c r="P359">
        <v>19.3</v>
      </c>
      <c r="Q359">
        <f t="shared" si="46"/>
        <v>0</v>
      </c>
      <c r="R359">
        <f t="shared" si="47"/>
        <v>1.4590814590814585E-4</v>
      </c>
    </row>
    <row r="360" spans="1:18" x14ac:dyDescent="0.35">
      <c r="A360" s="1">
        <v>337127</v>
      </c>
      <c r="B360" s="2" t="s">
        <v>947</v>
      </c>
      <c r="D360">
        <v>1.3</v>
      </c>
      <c r="E360">
        <f t="shared" si="40"/>
        <v>0</v>
      </c>
      <c r="F360">
        <f t="shared" si="41"/>
        <v>2.6995877937099604E-5</v>
      </c>
      <c r="H360">
        <v>4.5999999999999996</v>
      </c>
      <c r="I360">
        <f t="shared" si="42"/>
        <v>0</v>
      </c>
      <c r="J360">
        <f t="shared" si="43"/>
        <v>1.4190960974857321E-4</v>
      </c>
      <c r="L360">
        <v>685</v>
      </c>
      <c r="M360">
        <f t="shared" si="44"/>
        <v>0</v>
      </c>
      <c r="N360">
        <f t="shared" si="45"/>
        <v>1.406094444387425E-2</v>
      </c>
      <c r="O360">
        <v>0.5</v>
      </c>
      <c r="P360">
        <v>94</v>
      </c>
      <c r="Q360">
        <f t="shared" si="46"/>
        <v>0</v>
      </c>
      <c r="R360">
        <f t="shared" si="47"/>
        <v>0</v>
      </c>
    </row>
    <row r="361" spans="1:18" x14ac:dyDescent="0.35">
      <c r="A361" s="1" t="s">
        <v>948</v>
      </c>
      <c r="B361" s="2" t="s">
        <v>949</v>
      </c>
      <c r="E361">
        <f t="shared" si="40"/>
        <v>0</v>
      </c>
      <c r="F361">
        <f t="shared" si="41"/>
        <v>0</v>
      </c>
      <c r="H361">
        <v>4</v>
      </c>
      <c r="I361">
        <f t="shared" si="42"/>
        <v>0</v>
      </c>
      <c r="J361">
        <f t="shared" si="43"/>
        <v>1.2339966065093324E-4</v>
      </c>
      <c r="M361">
        <f t="shared" si="44"/>
        <v>0</v>
      </c>
      <c r="N361">
        <f t="shared" si="45"/>
        <v>0</v>
      </c>
      <c r="Q361">
        <f t="shared" si="46"/>
        <v>0</v>
      </c>
      <c r="R361">
        <f t="shared" si="47"/>
        <v>0</v>
      </c>
    </row>
    <row r="362" spans="1:18" x14ac:dyDescent="0.35">
      <c r="A362" s="1">
        <v>337211</v>
      </c>
      <c r="B362" s="2" t="s">
        <v>950</v>
      </c>
      <c r="E362">
        <f t="shared" si="40"/>
        <v>0</v>
      </c>
      <c r="F362">
        <f t="shared" si="41"/>
        <v>0</v>
      </c>
      <c r="H362">
        <v>2.8</v>
      </c>
      <c r="I362">
        <f t="shared" si="42"/>
        <v>0</v>
      </c>
      <c r="J362">
        <f t="shared" si="43"/>
        <v>8.6379762455653255E-5</v>
      </c>
      <c r="L362">
        <v>360.1</v>
      </c>
      <c r="M362">
        <f t="shared" si="44"/>
        <v>0</v>
      </c>
      <c r="N362">
        <f t="shared" si="45"/>
        <v>7.3917461229768139E-3</v>
      </c>
      <c r="P362">
        <v>364.9</v>
      </c>
      <c r="Q362">
        <f t="shared" si="46"/>
        <v>0</v>
      </c>
      <c r="R362">
        <f t="shared" si="47"/>
        <v>2.7586467586467574E-3</v>
      </c>
    </row>
    <row r="363" spans="1:18" x14ac:dyDescent="0.35">
      <c r="A363" s="1">
        <v>337212</v>
      </c>
      <c r="B363" s="2" t="s">
        <v>951</v>
      </c>
      <c r="E363">
        <f t="shared" si="40"/>
        <v>0</v>
      </c>
      <c r="F363">
        <f t="shared" si="41"/>
        <v>0</v>
      </c>
      <c r="I363">
        <f t="shared" si="42"/>
        <v>0</v>
      </c>
      <c r="J363">
        <f t="shared" si="43"/>
        <v>0</v>
      </c>
      <c r="M363">
        <f t="shared" si="44"/>
        <v>0</v>
      </c>
      <c r="N363">
        <f t="shared" si="45"/>
        <v>0</v>
      </c>
      <c r="Q363">
        <f t="shared" si="46"/>
        <v>0</v>
      </c>
      <c r="R363">
        <f t="shared" si="47"/>
        <v>0</v>
      </c>
    </row>
    <row r="364" spans="1:18" x14ac:dyDescent="0.35">
      <c r="A364" s="1">
        <v>337214</v>
      </c>
      <c r="B364" s="2" t="s">
        <v>952</v>
      </c>
      <c r="D364">
        <v>8.1</v>
      </c>
      <c r="E364">
        <f t="shared" si="40"/>
        <v>0</v>
      </c>
      <c r="F364">
        <f t="shared" si="41"/>
        <v>1.6820508560808214E-4</v>
      </c>
      <c r="H364">
        <v>40.9</v>
      </c>
      <c r="I364">
        <f t="shared" si="42"/>
        <v>0</v>
      </c>
      <c r="J364">
        <f t="shared" si="43"/>
        <v>1.2617615301557922E-3</v>
      </c>
      <c r="L364">
        <v>765.9</v>
      </c>
      <c r="M364">
        <f t="shared" si="44"/>
        <v>0</v>
      </c>
      <c r="N364">
        <f t="shared" si="45"/>
        <v>1.5721572773085092E-2</v>
      </c>
      <c r="P364">
        <v>794.7</v>
      </c>
      <c r="Q364">
        <f t="shared" si="46"/>
        <v>0</v>
      </c>
      <c r="R364">
        <f t="shared" si="47"/>
        <v>6.0079380079380053E-3</v>
      </c>
    </row>
    <row r="365" spans="1:18" x14ac:dyDescent="0.35">
      <c r="A365" s="1">
        <v>337215</v>
      </c>
      <c r="B365" s="2" t="s">
        <v>953</v>
      </c>
      <c r="D365">
        <v>3.1</v>
      </c>
      <c r="E365">
        <f t="shared" si="40"/>
        <v>0</v>
      </c>
      <c r="F365">
        <f t="shared" si="41"/>
        <v>6.4374785850006749E-5</v>
      </c>
      <c r="H365">
        <v>13.8</v>
      </c>
      <c r="I365">
        <f t="shared" si="42"/>
        <v>0</v>
      </c>
      <c r="J365">
        <f t="shared" si="43"/>
        <v>4.2572882924571967E-4</v>
      </c>
      <c r="L365">
        <v>293.7</v>
      </c>
      <c r="M365">
        <f t="shared" si="44"/>
        <v>0</v>
      </c>
      <c r="N365">
        <f t="shared" si="45"/>
        <v>6.0287582235998057E-3</v>
      </c>
      <c r="O365">
        <v>0.3</v>
      </c>
      <c r="P365">
        <v>67.900000000000006</v>
      </c>
      <c r="Q365">
        <f t="shared" si="46"/>
        <v>0</v>
      </c>
      <c r="R365">
        <f t="shared" si="47"/>
        <v>0</v>
      </c>
    </row>
    <row r="366" spans="1:18" x14ac:dyDescent="0.35">
      <c r="A366" s="1">
        <v>337910</v>
      </c>
      <c r="B366" s="2" t="s">
        <v>954</v>
      </c>
      <c r="E366">
        <f t="shared" si="40"/>
        <v>0</v>
      </c>
      <c r="F366">
        <f t="shared" si="41"/>
        <v>0</v>
      </c>
      <c r="I366">
        <f t="shared" si="42"/>
        <v>0</v>
      </c>
      <c r="J366">
        <f t="shared" si="43"/>
        <v>0</v>
      </c>
      <c r="L366">
        <v>116.5</v>
      </c>
      <c r="M366">
        <f t="shared" si="44"/>
        <v>0</v>
      </c>
      <c r="N366">
        <f t="shared" si="45"/>
        <v>2.3913869017683945E-3</v>
      </c>
      <c r="O366">
        <v>0.9</v>
      </c>
      <c r="P366">
        <v>31.2</v>
      </c>
      <c r="Q366">
        <f t="shared" si="46"/>
        <v>0</v>
      </c>
      <c r="R366">
        <f t="shared" si="47"/>
        <v>0</v>
      </c>
    </row>
    <row r="367" spans="1:18" x14ac:dyDescent="0.35">
      <c r="A367" s="1">
        <v>337920</v>
      </c>
      <c r="B367" s="2" t="s">
        <v>955</v>
      </c>
      <c r="E367">
        <f t="shared" si="40"/>
        <v>0</v>
      </c>
      <c r="F367">
        <f t="shared" si="41"/>
        <v>0</v>
      </c>
      <c r="I367">
        <f t="shared" si="42"/>
        <v>0</v>
      </c>
      <c r="J367">
        <f t="shared" si="43"/>
        <v>0</v>
      </c>
      <c r="L367">
        <v>59</v>
      </c>
      <c r="M367">
        <f t="shared" si="44"/>
        <v>0</v>
      </c>
      <c r="N367">
        <f t="shared" si="45"/>
        <v>1.2110886455307748E-3</v>
      </c>
      <c r="P367">
        <v>8.1</v>
      </c>
      <c r="Q367">
        <f t="shared" si="46"/>
        <v>0</v>
      </c>
      <c r="R367">
        <f t="shared" si="47"/>
        <v>6.1236061236061206E-5</v>
      </c>
    </row>
    <row r="368" spans="1:18" x14ac:dyDescent="0.35">
      <c r="A368" s="1">
        <v>339111</v>
      </c>
      <c r="B368" s="2" t="s">
        <v>956</v>
      </c>
      <c r="C368">
        <v>13.4</v>
      </c>
      <c r="E368">
        <f t="shared" si="40"/>
        <v>4.4010962013941619E-5</v>
      </c>
      <c r="F368">
        <f t="shared" si="41"/>
        <v>0</v>
      </c>
      <c r="G368">
        <v>31.2</v>
      </c>
      <c r="I368">
        <f t="shared" si="42"/>
        <v>2.0422055820285904E-4</v>
      </c>
      <c r="J368">
        <f t="shared" si="43"/>
        <v>0</v>
      </c>
      <c r="L368">
        <v>167.4</v>
      </c>
      <c r="M368">
        <f t="shared" si="44"/>
        <v>0</v>
      </c>
      <c r="N368">
        <f t="shared" si="45"/>
        <v>3.4362074451161307E-3</v>
      </c>
      <c r="P368">
        <v>30.5</v>
      </c>
      <c r="Q368">
        <f t="shared" si="46"/>
        <v>0</v>
      </c>
      <c r="R368">
        <f t="shared" si="47"/>
        <v>2.3058023058023048E-4</v>
      </c>
    </row>
    <row r="369" spans="1:18" x14ac:dyDescent="0.35">
      <c r="A369" s="1">
        <v>339112</v>
      </c>
      <c r="B369" s="2" t="s">
        <v>957</v>
      </c>
      <c r="C369">
        <v>23.9</v>
      </c>
      <c r="D369">
        <v>95.3</v>
      </c>
      <c r="E369">
        <f t="shared" si="40"/>
        <v>0</v>
      </c>
      <c r="F369">
        <f t="shared" si="41"/>
        <v>0</v>
      </c>
      <c r="G369">
        <v>68.7</v>
      </c>
      <c r="H369">
        <v>22.3</v>
      </c>
      <c r="I369">
        <f t="shared" si="42"/>
        <v>0</v>
      </c>
      <c r="J369">
        <f t="shared" si="43"/>
        <v>0</v>
      </c>
      <c r="L369">
        <v>89.1</v>
      </c>
      <c r="M369">
        <f t="shared" si="44"/>
        <v>0</v>
      </c>
      <c r="N369">
        <f t="shared" si="45"/>
        <v>1.8289491240134242E-3</v>
      </c>
      <c r="O369">
        <v>710.4</v>
      </c>
      <c r="P369">
        <v>599.20000000000005</v>
      </c>
      <c r="Q369">
        <f t="shared" si="46"/>
        <v>0</v>
      </c>
      <c r="R369">
        <f t="shared" si="47"/>
        <v>0</v>
      </c>
    </row>
    <row r="370" spans="1:18" x14ac:dyDescent="0.35">
      <c r="A370" s="1">
        <v>339113</v>
      </c>
      <c r="B370" s="2" t="s">
        <v>958</v>
      </c>
      <c r="C370">
        <v>414.9</v>
      </c>
      <c r="D370">
        <v>4.7</v>
      </c>
      <c r="E370">
        <f t="shared" si="40"/>
        <v>0</v>
      </c>
      <c r="F370">
        <f t="shared" si="41"/>
        <v>0</v>
      </c>
      <c r="G370">
        <v>183.9</v>
      </c>
      <c r="H370">
        <v>60</v>
      </c>
      <c r="I370">
        <f t="shared" si="42"/>
        <v>0</v>
      </c>
      <c r="J370">
        <f t="shared" si="43"/>
        <v>0</v>
      </c>
      <c r="K370">
        <v>3.6</v>
      </c>
      <c r="L370">
        <v>21.3</v>
      </c>
      <c r="M370">
        <f t="shared" si="44"/>
        <v>0</v>
      </c>
      <c r="N370">
        <f t="shared" si="45"/>
        <v>0</v>
      </c>
      <c r="O370">
        <v>1335.5</v>
      </c>
      <c r="P370">
        <v>361.7</v>
      </c>
      <c r="Q370">
        <f t="shared" si="46"/>
        <v>0</v>
      </c>
      <c r="R370">
        <f t="shared" si="47"/>
        <v>0</v>
      </c>
    </row>
    <row r="371" spans="1:18" x14ac:dyDescent="0.35">
      <c r="A371" s="1">
        <v>339114</v>
      </c>
      <c r="B371" s="2" t="s">
        <v>959</v>
      </c>
      <c r="C371">
        <v>16.5</v>
      </c>
      <c r="D371">
        <v>13.4</v>
      </c>
      <c r="E371">
        <f t="shared" si="40"/>
        <v>0</v>
      </c>
      <c r="F371">
        <f t="shared" si="41"/>
        <v>0</v>
      </c>
      <c r="H371">
        <v>61.1</v>
      </c>
      <c r="I371">
        <f t="shared" si="42"/>
        <v>0</v>
      </c>
      <c r="J371">
        <f t="shared" si="43"/>
        <v>1.8849298164430052E-3</v>
      </c>
      <c r="K371">
        <v>0.5</v>
      </c>
      <c r="L371">
        <v>0.5</v>
      </c>
      <c r="M371">
        <f t="shared" si="44"/>
        <v>0</v>
      </c>
      <c r="N371">
        <f t="shared" si="45"/>
        <v>0</v>
      </c>
      <c r="O371">
        <v>19.899999999999999</v>
      </c>
      <c r="P371">
        <v>23.5</v>
      </c>
      <c r="Q371">
        <f t="shared" si="46"/>
        <v>0</v>
      </c>
      <c r="R371">
        <f t="shared" si="47"/>
        <v>0</v>
      </c>
    </row>
    <row r="372" spans="1:18" x14ac:dyDescent="0.35">
      <c r="A372" s="1">
        <v>339115</v>
      </c>
      <c r="B372" s="2" t="s">
        <v>960</v>
      </c>
      <c r="C372">
        <v>17.7</v>
      </c>
      <c r="E372">
        <f t="shared" si="40"/>
        <v>5.8133882660206461E-5</v>
      </c>
      <c r="F372">
        <f t="shared" si="41"/>
        <v>0</v>
      </c>
      <c r="G372">
        <v>3</v>
      </c>
      <c r="I372">
        <f t="shared" si="42"/>
        <v>1.9636592134890294E-5</v>
      </c>
      <c r="J372">
        <f t="shared" si="43"/>
        <v>0</v>
      </c>
      <c r="K372">
        <v>0.9</v>
      </c>
      <c r="M372">
        <f t="shared" si="44"/>
        <v>2.443091574944413E-6</v>
      </c>
      <c r="N372">
        <f t="shared" si="45"/>
        <v>0</v>
      </c>
      <c r="O372">
        <v>4.0999999999999996</v>
      </c>
      <c r="Q372">
        <f t="shared" si="46"/>
        <v>1.0354693719524683E-5</v>
      </c>
      <c r="R372">
        <f t="shared" si="47"/>
        <v>0</v>
      </c>
    </row>
    <row r="373" spans="1:18" x14ac:dyDescent="0.35">
      <c r="A373" s="1">
        <v>339116</v>
      </c>
      <c r="B373" s="2" t="s">
        <v>961</v>
      </c>
      <c r="E373">
        <f t="shared" si="40"/>
        <v>0</v>
      </c>
      <c r="F373">
        <f t="shared" si="41"/>
        <v>0</v>
      </c>
      <c r="I373">
        <f t="shared" si="42"/>
        <v>0</v>
      </c>
      <c r="J373">
        <f t="shared" si="43"/>
        <v>0</v>
      </c>
      <c r="M373">
        <f t="shared" si="44"/>
        <v>0</v>
      </c>
      <c r="N373">
        <f t="shared" si="45"/>
        <v>0</v>
      </c>
      <c r="Q373">
        <f t="shared" si="46"/>
        <v>0</v>
      </c>
      <c r="R373">
        <f t="shared" si="47"/>
        <v>0</v>
      </c>
    </row>
    <row r="374" spans="1:18" x14ac:dyDescent="0.35">
      <c r="A374" s="1">
        <v>339910</v>
      </c>
      <c r="B374" s="2" t="s">
        <v>962</v>
      </c>
      <c r="C374">
        <v>-3.9</v>
      </c>
      <c r="E374">
        <f t="shared" si="40"/>
        <v>-1.2809160586147187E-5</v>
      </c>
      <c r="F374">
        <f t="shared" si="41"/>
        <v>0</v>
      </c>
      <c r="G374">
        <v>-79.3</v>
      </c>
      <c r="I374">
        <f t="shared" si="42"/>
        <v>-5.1906058543226669E-4</v>
      </c>
      <c r="J374">
        <f t="shared" si="43"/>
        <v>0</v>
      </c>
      <c r="K374">
        <v>5.5</v>
      </c>
      <c r="M374">
        <f t="shared" si="44"/>
        <v>1.4930004069104745E-5</v>
      </c>
      <c r="N374">
        <f t="shared" si="45"/>
        <v>0</v>
      </c>
      <c r="O374">
        <v>34.200000000000003</v>
      </c>
      <c r="Q374">
        <f t="shared" si="46"/>
        <v>8.637329883115712E-5</v>
      </c>
      <c r="R374">
        <f t="shared" si="47"/>
        <v>0</v>
      </c>
    </row>
    <row r="375" spans="1:18" x14ac:dyDescent="0.35">
      <c r="A375" s="1">
        <v>339920</v>
      </c>
      <c r="B375" s="2" t="s">
        <v>963</v>
      </c>
      <c r="C375">
        <v>2.4</v>
      </c>
      <c r="D375">
        <v>1.3</v>
      </c>
      <c r="E375">
        <f t="shared" si="40"/>
        <v>0</v>
      </c>
      <c r="F375">
        <f t="shared" si="41"/>
        <v>0</v>
      </c>
      <c r="G375">
        <v>11.9</v>
      </c>
      <c r="H375">
        <v>4.0999999999999996</v>
      </c>
      <c r="I375">
        <f t="shared" si="42"/>
        <v>0</v>
      </c>
      <c r="J375">
        <f t="shared" si="43"/>
        <v>0</v>
      </c>
      <c r="L375">
        <v>766.3</v>
      </c>
      <c r="M375">
        <f t="shared" si="44"/>
        <v>0</v>
      </c>
      <c r="N375">
        <f t="shared" si="45"/>
        <v>1.5729783543563264E-2</v>
      </c>
      <c r="O375">
        <v>138.5</v>
      </c>
      <c r="P375">
        <v>91</v>
      </c>
      <c r="Q375">
        <f t="shared" si="46"/>
        <v>0</v>
      </c>
      <c r="R375">
        <f t="shared" si="47"/>
        <v>0</v>
      </c>
    </row>
    <row r="376" spans="1:18" x14ac:dyDescent="0.35">
      <c r="A376" s="1">
        <v>339930</v>
      </c>
      <c r="B376" s="2" t="s">
        <v>964</v>
      </c>
      <c r="C376">
        <v>2.4</v>
      </c>
      <c r="E376">
        <f t="shared" si="40"/>
        <v>7.8825603607059604E-6</v>
      </c>
      <c r="F376">
        <f t="shared" si="41"/>
        <v>0</v>
      </c>
      <c r="G376">
        <v>6</v>
      </c>
      <c r="I376">
        <f t="shared" si="42"/>
        <v>3.9273184269780588E-5</v>
      </c>
      <c r="J376">
        <f t="shared" si="43"/>
        <v>0</v>
      </c>
      <c r="K376">
        <v>89.7</v>
      </c>
      <c r="M376">
        <f t="shared" si="44"/>
        <v>2.4349479363612649E-4</v>
      </c>
      <c r="N376">
        <f t="shared" si="45"/>
        <v>0</v>
      </c>
      <c r="O376">
        <v>100.8</v>
      </c>
      <c r="Q376">
        <f t="shared" si="46"/>
        <v>2.5457393339709466E-4</v>
      </c>
      <c r="R376">
        <f t="shared" si="47"/>
        <v>0</v>
      </c>
    </row>
    <row r="377" spans="1:18" x14ac:dyDescent="0.35">
      <c r="A377" s="1">
        <v>339940</v>
      </c>
      <c r="B377" s="2" t="s">
        <v>965</v>
      </c>
      <c r="C377">
        <v>4.5</v>
      </c>
      <c r="E377">
        <f t="shared" si="40"/>
        <v>1.4779800676323677E-5</v>
      </c>
      <c r="F377">
        <f t="shared" si="41"/>
        <v>0</v>
      </c>
      <c r="G377">
        <v>54.4</v>
      </c>
      <c r="I377">
        <f t="shared" si="42"/>
        <v>3.5607687071267729E-4</v>
      </c>
      <c r="J377">
        <f t="shared" si="43"/>
        <v>0</v>
      </c>
      <c r="K377">
        <v>222.9</v>
      </c>
      <c r="L377">
        <v>54.5</v>
      </c>
      <c r="M377">
        <f t="shared" si="44"/>
        <v>0</v>
      </c>
      <c r="N377">
        <f t="shared" si="45"/>
        <v>0</v>
      </c>
      <c r="O377">
        <v>456.6</v>
      </c>
      <c r="Q377">
        <f t="shared" si="46"/>
        <v>1.1531593054475539E-3</v>
      </c>
      <c r="R377">
        <f t="shared" si="47"/>
        <v>0</v>
      </c>
    </row>
    <row r="378" spans="1:18" x14ac:dyDescent="0.35">
      <c r="A378" s="1">
        <v>339950</v>
      </c>
      <c r="B378" s="2" t="s">
        <v>966</v>
      </c>
      <c r="D378">
        <v>1.6</v>
      </c>
      <c r="E378">
        <f t="shared" si="40"/>
        <v>0</v>
      </c>
      <c r="F378">
        <f t="shared" si="41"/>
        <v>3.3225695922584128E-5</v>
      </c>
      <c r="H378">
        <v>3.6</v>
      </c>
      <c r="I378">
        <f t="shared" si="42"/>
        <v>0</v>
      </c>
      <c r="J378">
        <f t="shared" si="43"/>
        <v>1.1105969458583992E-4</v>
      </c>
      <c r="M378">
        <f t="shared" si="44"/>
        <v>0</v>
      </c>
      <c r="N378">
        <f t="shared" si="45"/>
        <v>0</v>
      </c>
      <c r="Q378">
        <f t="shared" si="46"/>
        <v>0</v>
      </c>
      <c r="R378">
        <f t="shared" si="47"/>
        <v>0</v>
      </c>
    </row>
    <row r="379" spans="1:18" x14ac:dyDescent="0.35">
      <c r="A379" s="1">
        <v>339991</v>
      </c>
      <c r="B379" s="2" t="s">
        <v>967</v>
      </c>
      <c r="C379">
        <v>0.6</v>
      </c>
      <c r="E379">
        <f t="shared" si="40"/>
        <v>1.9706400901764901E-6</v>
      </c>
      <c r="F379">
        <f t="shared" si="41"/>
        <v>0</v>
      </c>
      <c r="I379">
        <f t="shared" si="42"/>
        <v>0</v>
      </c>
      <c r="J379">
        <f t="shared" si="43"/>
        <v>0</v>
      </c>
      <c r="K379">
        <v>8.8000000000000007</v>
      </c>
      <c r="M379">
        <f t="shared" si="44"/>
        <v>2.3888006510567593E-5</v>
      </c>
      <c r="N379">
        <f t="shared" si="45"/>
        <v>0</v>
      </c>
      <c r="O379">
        <v>27.9</v>
      </c>
      <c r="Q379">
        <f t="shared" si="46"/>
        <v>7.0462427993838697E-5</v>
      </c>
      <c r="R379">
        <f t="shared" si="47"/>
        <v>0</v>
      </c>
    </row>
    <row r="380" spans="1:18" x14ac:dyDescent="0.35">
      <c r="A380" s="1">
        <v>339992</v>
      </c>
      <c r="B380" s="2" t="s">
        <v>968</v>
      </c>
      <c r="E380">
        <f t="shared" si="40"/>
        <v>0</v>
      </c>
      <c r="F380">
        <f t="shared" si="41"/>
        <v>0</v>
      </c>
      <c r="I380">
        <f t="shared" si="42"/>
        <v>0</v>
      </c>
      <c r="J380">
        <f t="shared" si="43"/>
        <v>0</v>
      </c>
      <c r="K380">
        <v>22.1</v>
      </c>
      <c r="L380">
        <v>211.1</v>
      </c>
      <c r="M380">
        <f t="shared" si="44"/>
        <v>0</v>
      </c>
      <c r="N380">
        <f t="shared" si="45"/>
        <v>0</v>
      </c>
      <c r="Q380">
        <f t="shared" si="46"/>
        <v>0</v>
      </c>
      <c r="R380">
        <f t="shared" si="47"/>
        <v>0</v>
      </c>
    </row>
    <row r="381" spans="1:18" x14ac:dyDescent="0.35">
      <c r="A381" s="1">
        <v>339994</v>
      </c>
      <c r="B381" s="2" t="s">
        <v>969</v>
      </c>
      <c r="C381">
        <v>1.2</v>
      </c>
      <c r="E381">
        <f t="shared" si="40"/>
        <v>3.9412801803529802E-6</v>
      </c>
      <c r="F381">
        <f t="shared" si="41"/>
        <v>0</v>
      </c>
      <c r="G381">
        <v>28</v>
      </c>
      <c r="I381">
        <f t="shared" si="42"/>
        <v>1.8327485992564274E-4</v>
      </c>
      <c r="J381">
        <f t="shared" si="43"/>
        <v>0</v>
      </c>
      <c r="K381">
        <v>82.7</v>
      </c>
      <c r="M381">
        <f t="shared" si="44"/>
        <v>2.2449297027544771E-4</v>
      </c>
      <c r="N381">
        <f t="shared" si="45"/>
        <v>0</v>
      </c>
      <c r="O381">
        <v>72.8</v>
      </c>
      <c r="Q381">
        <f t="shared" si="46"/>
        <v>1.8385895189790169E-4</v>
      </c>
      <c r="R381">
        <f t="shared" si="47"/>
        <v>0</v>
      </c>
    </row>
    <row r="382" spans="1:18" x14ac:dyDescent="0.35">
      <c r="A382" s="1">
        <v>339995</v>
      </c>
      <c r="B382" s="2" t="s">
        <v>970</v>
      </c>
      <c r="E382">
        <f t="shared" si="40"/>
        <v>0</v>
      </c>
      <c r="F382">
        <f t="shared" si="41"/>
        <v>0</v>
      </c>
      <c r="I382">
        <f t="shared" si="42"/>
        <v>0</v>
      </c>
      <c r="J382">
        <f t="shared" si="43"/>
        <v>0</v>
      </c>
      <c r="M382">
        <f t="shared" si="44"/>
        <v>0</v>
      </c>
      <c r="N382">
        <f t="shared" si="45"/>
        <v>0</v>
      </c>
      <c r="Q382">
        <f t="shared" si="46"/>
        <v>0</v>
      </c>
      <c r="R382">
        <f t="shared" si="47"/>
        <v>0</v>
      </c>
    </row>
    <row r="383" spans="1:18" x14ac:dyDescent="0.35">
      <c r="A383" s="1" t="s">
        <v>971</v>
      </c>
      <c r="B383" s="2" t="s">
        <v>972</v>
      </c>
      <c r="C383">
        <v>4.3</v>
      </c>
      <c r="D383">
        <v>53.2</v>
      </c>
      <c r="E383">
        <f t="shared" si="40"/>
        <v>0</v>
      </c>
      <c r="F383">
        <f t="shared" si="41"/>
        <v>0</v>
      </c>
      <c r="G383">
        <v>4.9000000000000004</v>
      </c>
      <c r="I383">
        <f t="shared" si="42"/>
        <v>3.2073100486987481E-5</v>
      </c>
      <c r="J383">
        <f t="shared" si="43"/>
        <v>0</v>
      </c>
      <c r="K383">
        <v>341.5</v>
      </c>
      <c r="M383">
        <f t="shared" si="44"/>
        <v>9.2701752538168556E-4</v>
      </c>
      <c r="N383">
        <f t="shared" si="45"/>
        <v>0</v>
      </c>
      <c r="O383">
        <v>207</v>
      </c>
      <c r="P383">
        <v>29.6</v>
      </c>
      <c r="Q383">
        <f t="shared" si="46"/>
        <v>0</v>
      </c>
      <c r="R383">
        <f t="shared" si="47"/>
        <v>0</v>
      </c>
    </row>
    <row r="384" spans="1:18" x14ac:dyDescent="0.35">
      <c r="A384" s="1">
        <v>420000</v>
      </c>
      <c r="B384" s="2" t="s">
        <v>488</v>
      </c>
      <c r="C384">
        <v>1943.8</v>
      </c>
      <c r="D384">
        <v>2137.9</v>
      </c>
      <c r="E384">
        <f t="shared" si="40"/>
        <v>0</v>
      </c>
      <c r="F384">
        <f t="shared" si="41"/>
        <v>0</v>
      </c>
      <c r="G384">
        <v>741.1</v>
      </c>
      <c r="H384">
        <v>849.8</v>
      </c>
      <c r="I384">
        <f t="shared" si="42"/>
        <v>0</v>
      </c>
      <c r="J384">
        <f t="shared" si="43"/>
        <v>0</v>
      </c>
      <c r="K384">
        <v>4067.1</v>
      </c>
      <c r="L384">
        <v>1911.2</v>
      </c>
      <c r="M384">
        <f t="shared" si="44"/>
        <v>0</v>
      </c>
      <c r="N384">
        <f t="shared" si="45"/>
        <v>0</v>
      </c>
      <c r="O384">
        <v>6810.7</v>
      </c>
      <c r="P384">
        <v>2191.4</v>
      </c>
      <c r="Q384">
        <f t="shared" si="46"/>
        <v>0</v>
      </c>
      <c r="R384">
        <f t="shared" si="47"/>
        <v>0</v>
      </c>
    </row>
    <row r="385" spans="1:18" x14ac:dyDescent="0.35">
      <c r="A385" s="1">
        <v>481000</v>
      </c>
      <c r="B385" s="2" t="s">
        <v>476</v>
      </c>
      <c r="C385">
        <v>2171.1999999999998</v>
      </c>
      <c r="D385">
        <v>150.6</v>
      </c>
      <c r="E385">
        <f t="shared" si="40"/>
        <v>0</v>
      </c>
      <c r="F385">
        <f t="shared" si="41"/>
        <v>0</v>
      </c>
      <c r="G385">
        <v>1142</v>
      </c>
      <c r="H385">
        <v>60.2</v>
      </c>
      <c r="I385">
        <f t="shared" si="42"/>
        <v>0</v>
      </c>
      <c r="J385">
        <f t="shared" si="43"/>
        <v>0</v>
      </c>
      <c r="K385">
        <v>662.3</v>
      </c>
      <c r="L385">
        <v>47.7</v>
      </c>
      <c r="M385">
        <f t="shared" si="44"/>
        <v>0</v>
      </c>
      <c r="N385">
        <f t="shared" si="45"/>
        <v>0</v>
      </c>
      <c r="O385">
        <v>1135.3</v>
      </c>
      <c r="P385">
        <v>66.3</v>
      </c>
      <c r="Q385">
        <f t="shared" si="46"/>
        <v>0</v>
      </c>
      <c r="R385">
        <f t="shared" si="47"/>
        <v>0</v>
      </c>
    </row>
    <row r="386" spans="1:18" x14ac:dyDescent="0.35">
      <c r="A386" s="1">
        <v>482000</v>
      </c>
      <c r="B386" s="2" t="s">
        <v>973</v>
      </c>
      <c r="C386">
        <v>254.9</v>
      </c>
      <c r="D386">
        <v>12.4</v>
      </c>
      <c r="E386">
        <f t="shared" si="40"/>
        <v>0</v>
      </c>
      <c r="F386">
        <f t="shared" si="41"/>
        <v>0</v>
      </c>
      <c r="G386">
        <v>128.30000000000001</v>
      </c>
      <c r="H386">
        <v>13.1</v>
      </c>
      <c r="I386">
        <f t="shared" si="42"/>
        <v>0</v>
      </c>
      <c r="J386">
        <f t="shared" si="43"/>
        <v>0</v>
      </c>
      <c r="K386">
        <v>261.39999999999998</v>
      </c>
      <c r="L386">
        <v>28.7</v>
      </c>
      <c r="M386">
        <f t="shared" si="44"/>
        <v>0</v>
      </c>
      <c r="N386">
        <f t="shared" si="45"/>
        <v>0</v>
      </c>
      <c r="O386">
        <v>469.7</v>
      </c>
      <c r="P386">
        <v>57.3</v>
      </c>
      <c r="Q386">
        <f t="shared" si="46"/>
        <v>0</v>
      </c>
      <c r="R386">
        <f t="shared" si="47"/>
        <v>0</v>
      </c>
    </row>
    <row r="387" spans="1:18" x14ac:dyDescent="0.35">
      <c r="A387" s="1">
        <v>483000</v>
      </c>
      <c r="B387" s="2" t="s">
        <v>475</v>
      </c>
      <c r="C387">
        <v>1193.4000000000001</v>
      </c>
      <c r="E387">
        <f t="shared" si="40"/>
        <v>3.9196031393610399E-3</v>
      </c>
      <c r="F387">
        <f t="shared" si="41"/>
        <v>0</v>
      </c>
      <c r="G387">
        <v>71.2</v>
      </c>
      <c r="I387">
        <f t="shared" si="42"/>
        <v>4.6604178666806299E-4</v>
      </c>
      <c r="J387">
        <f t="shared" si="43"/>
        <v>0</v>
      </c>
      <c r="K387">
        <v>76.7</v>
      </c>
      <c r="L387">
        <v>0.2</v>
      </c>
      <c r="M387">
        <f t="shared" si="44"/>
        <v>0</v>
      </c>
      <c r="N387">
        <f t="shared" si="45"/>
        <v>0</v>
      </c>
      <c r="O387">
        <v>305</v>
      </c>
      <c r="P387">
        <v>0.3</v>
      </c>
      <c r="Q387">
        <f t="shared" si="46"/>
        <v>0</v>
      </c>
      <c r="R387">
        <f t="shared" si="47"/>
        <v>0</v>
      </c>
    </row>
    <row r="388" spans="1:18" x14ac:dyDescent="0.35">
      <c r="A388" s="1">
        <v>484000</v>
      </c>
      <c r="B388" s="2" t="s">
        <v>974</v>
      </c>
      <c r="C388">
        <v>2142.9</v>
      </c>
      <c r="D388">
        <v>127.1</v>
      </c>
      <c r="E388">
        <f t="shared" si="40"/>
        <v>0</v>
      </c>
      <c r="F388">
        <f t="shared" si="41"/>
        <v>0</v>
      </c>
      <c r="G388">
        <v>242.7</v>
      </c>
      <c r="H388">
        <v>36.4</v>
      </c>
      <c r="I388">
        <f t="shared" si="42"/>
        <v>0</v>
      </c>
      <c r="J388">
        <f t="shared" si="43"/>
        <v>0</v>
      </c>
      <c r="K388">
        <v>1182.2</v>
      </c>
      <c r="L388">
        <v>117.7</v>
      </c>
      <c r="M388">
        <f t="shared" si="44"/>
        <v>0</v>
      </c>
      <c r="N388">
        <f t="shared" si="45"/>
        <v>0</v>
      </c>
      <c r="O388">
        <v>1726.4</v>
      </c>
      <c r="P388">
        <v>208.8</v>
      </c>
      <c r="Q388">
        <f t="shared" si="46"/>
        <v>0</v>
      </c>
      <c r="R388">
        <f t="shared" si="47"/>
        <v>0</v>
      </c>
    </row>
    <row r="389" spans="1:18" x14ac:dyDescent="0.35">
      <c r="A389" s="1">
        <v>485000</v>
      </c>
      <c r="B389" s="2" t="s">
        <v>975</v>
      </c>
      <c r="C389">
        <v>22</v>
      </c>
      <c r="E389">
        <f t="shared" ref="E389:E452" si="48">IF(AND(D389=0,NOT(C389=0)),C389/(SUM(C$4:C$489)),0)</f>
        <v>7.2256803306471317E-5</v>
      </c>
      <c r="F389">
        <f t="shared" ref="F389:F452" si="49">IF(AND(C389=0,NOT(D389=0)),D389/(SUM(D$4:D$489)),0)</f>
        <v>0</v>
      </c>
      <c r="G389">
        <v>3</v>
      </c>
      <c r="I389">
        <f t="shared" ref="I389:I452" si="50">IF(AND(H389=0,NOT(G389=0)),G389/(SUM(G$4:G$489)),0)</f>
        <v>1.9636592134890294E-5</v>
      </c>
      <c r="J389">
        <f t="shared" ref="J389:J452" si="51">IF(AND(G389=0,NOT(H389=0)),H389/(SUM(H$4:H$489)),0)</f>
        <v>0</v>
      </c>
      <c r="K389">
        <v>4249</v>
      </c>
      <c r="M389">
        <f t="shared" ref="M389:M452" si="52">IF(AND(L389=0,NOT(K389=0)),K389/(SUM(K$4:K$489)),0)</f>
        <v>1.1534106779932012E-2</v>
      </c>
      <c r="N389">
        <f t="shared" ref="N389:N452" si="53">IF(AND(K389=0,NOT(L389=0)),L389/(SUM(L$4:L$489)),0)</f>
        <v>0</v>
      </c>
      <c r="O389">
        <v>487.7</v>
      </c>
      <c r="Q389">
        <f t="shared" ref="Q389:Q452" si="54">IF(AND(P389=0,NOT(O389=0)),O389/(SUM(O$4:O$489)),0)</f>
        <v>1.2317034456127288E-3</v>
      </c>
      <c r="R389">
        <f t="shared" ref="R389:R452" si="55">IF(AND(O389=0,NOT(P389=0)),P389/(SUM(P$4:P$489)),0)</f>
        <v>0</v>
      </c>
    </row>
    <row r="390" spans="1:18" x14ac:dyDescent="0.35">
      <c r="A390" s="1">
        <v>486000</v>
      </c>
      <c r="B390" s="2" t="s">
        <v>976</v>
      </c>
      <c r="C390">
        <v>21.1</v>
      </c>
      <c r="E390">
        <f t="shared" si="48"/>
        <v>6.9300843171206578E-5</v>
      </c>
      <c r="F390">
        <f t="shared" si="49"/>
        <v>0</v>
      </c>
      <c r="G390">
        <v>3.5</v>
      </c>
      <c r="I390">
        <f t="shared" si="50"/>
        <v>2.2909357490705343E-5</v>
      </c>
      <c r="J390">
        <f t="shared" si="51"/>
        <v>0</v>
      </c>
      <c r="K390">
        <v>55.8</v>
      </c>
      <c r="M390">
        <f t="shared" si="52"/>
        <v>1.5147167764655359E-4</v>
      </c>
      <c r="N390">
        <f t="shared" si="53"/>
        <v>0</v>
      </c>
      <c r="O390">
        <v>78.8</v>
      </c>
      <c r="Q390">
        <f t="shared" si="54"/>
        <v>1.9901216221915734E-4</v>
      </c>
      <c r="R390">
        <f t="shared" si="55"/>
        <v>0</v>
      </c>
    </row>
    <row r="391" spans="1:18" x14ac:dyDescent="0.35">
      <c r="A391" s="1" t="s">
        <v>977</v>
      </c>
      <c r="B391" s="2" t="s">
        <v>978</v>
      </c>
      <c r="E391">
        <f t="shared" si="48"/>
        <v>0</v>
      </c>
      <c r="F391">
        <f t="shared" si="49"/>
        <v>0</v>
      </c>
      <c r="G391">
        <v>52.5</v>
      </c>
      <c r="I391">
        <f t="shared" si="50"/>
        <v>3.4364036236058011E-4</v>
      </c>
      <c r="J391">
        <f t="shared" si="51"/>
        <v>0</v>
      </c>
      <c r="K391">
        <v>26.7</v>
      </c>
      <c r="M391">
        <f t="shared" si="52"/>
        <v>7.2478383390017575E-5</v>
      </c>
      <c r="N391">
        <f t="shared" si="53"/>
        <v>0</v>
      </c>
      <c r="O391">
        <v>90.8</v>
      </c>
      <c r="Q391">
        <f t="shared" si="54"/>
        <v>2.293185828616686E-4</v>
      </c>
      <c r="R391">
        <f t="shared" si="55"/>
        <v>0</v>
      </c>
    </row>
    <row r="392" spans="1:18" x14ac:dyDescent="0.35">
      <c r="A392" s="1">
        <v>491000</v>
      </c>
      <c r="B392" s="2" t="s">
        <v>979</v>
      </c>
      <c r="C392">
        <v>1132</v>
      </c>
      <c r="E392">
        <f t="shared" si="48"/>
        <v>3.7179409701329782E-3</v>
      </c>
      <c r="F392">
        <f t="shared" si="49"/>
        <v>0</v>
      </c>
      <c r="G392">
        <v>272.89999999999998</v>
      </c>
      <c r="I392">
        <f t="shared" si="50"/>
        <v>1.7862753312038536E-3</v>
      </c>
      <c r="J392">
        <f t="shared" si="51"/>
        <v>0</v>
      </c>
      <c r="K392">
        <v>396.1</v>
      </c>
      <c r="M392">
        <f t="shared" si="52"/>
        <v>1.0752317475949799E-3</v>
      </c>
      <c r="N392">
        <f t="shared" si="53"/>
        <v>0</v>
      </c>
      <c r="O392">
        <v>4053.6</v>
      </c>
      <c r="Q392">
        <f t="shared" si="54"/>
        <v>1.0237508893040306E-2</v>
      </c>
      <c r="R392">
        <f t="shared" si="55"/>
        <v>0</v>
      </c>
    </row>
    <row r="393" spans="1:18" x14ac:dyDescent="0.35">
      <c r="A393" s="1">
        <v>492000</v>
      </c>
      <c r="B393" s="2" t="s">
        <v>980</v>
      </c>
      <c r="E393">
        <f t="shared" si="48"/>
        <v>0</v>
      </c>
      <c r="F393">
        <f t="shared" si="49"/>
        <v>0</v>
      </c>
      <c r="I393">
        <f t="shared" si="50"/>
        <v>0</v>
      </c>
      <c r="J393">
        <f t="shared" si="51"/>
        <v>0</v>
      </c>
      <c r="K393">
        <v>410.3</v>
      </c>
      <c r="M393">
        <f t="shared" si="52"/>
        <v>1.1137783035552139E-3</v>
      </c>
      <c r="N393">
        <f t="shared" si="53"/>
        <v>0</v>
      </c>
      <c r="O393">
        <v>830.2</v>
      </c>
      <c r="Q393">
        <f t="shared" si="54"/>
        <v>2.0966992014510716E-3</v>
      </c>
      <c r="R393">
        <f t="shared" si="55"/>
        <v>0</v>
      </c>
    </row>
    <row r="394" spans="1:18" x14ac:dyDescent="0.35">
      <c r="A394" s="1">
        <v>493000</v>
      </c>
      <c r="B394" s="2" t="s">
        <v>474</v>
      </c>
      <c r="C394">
        <v>120.2</v>
      </c>
      <c r="E394">
        <f t="shared" si="48"/>
        <v>3.9478489806535691E-4</v>
      </c>
      <c r="F394">
        <f t="shared" si="49"/>
        <v>0</v>
      </c>
      <c r="G394">
        <v>533</v>
      </c>
      <c r="I394">
        <f t="shared" si="50"/>
        <v>3.4887678692988419E-3</v>
      </c>
      <c r="J394">
        <f t="shared" si="51"/>
        <v>0</v>
      </c>
      <c r="K394">
        <v>218.8</v>
      </c>
      <c r="M394">
        <f t="shared" si="52"/>
        <v>5.9394270733093056E-4</v>
      </c>
      <c r="N394">
        <f t="shared" si="53"/>
        <v>0</v>
      </c>
      <c r="O394">
        <v>331.2</v>
      </c>
      <c r="Q394">
        <f t="shared" si="54"/>
        <v>8.3645720973331099E-4</v>
      </c>
      <c r="R394">
        <f t="shared" si="55"/>
        <v>0</v>
      </c>
    </row>
    <row r="395" spans="1:18" x14ac:dyDescent="0.35">
      <c r="A395" s="1" t="s">
        <v>981</v>
      </c>
      <c r="B395" s="2" t="s">
        <v>982</v>
      </c>
      <c r="C395">
        <v>1.4</v>
      </c>
      <c r="E395">
        <f t="shared" si="48"/>
        <v>4.5981602104118102E-6</v>
      </c>
      <c r="F395">
        <f t="shared" si="49"/>
        <v>0</v>
      </c>
      <c r="G395">
        <v>6.1</v>
      </c>
      <c r="I395">
        <f t="shared" si="50"/>
        <v>3.9927737340943591E-5</v>
      </c>
      <c r="J395">
        <f t="shared" si="51"/>
        <v>0</v>
      </c>
      <c r="K395">
        <v>193.9</v>
      </c>
      <c r="M395">
        <f t="shared" si="52"/>
        <v>5.2635050709080183E-4</v>
      </c>
      <c r="N395">
        <f t="shared" si="53"/>
        <v>0</v>
      </c>
      <c r="O395">
        <v>7.8</v>
      </c>
      <c r="Q395">
        <f t="shared" si="54"/>
        <v>1.9699173417632324E-5</v>
      </c>
      <c r="R395">
        <f t="shared" si="55"/>
        <v>0</v>
      </c>
    </row>
    <row r="396" spans="1:18" x14ac:dyDescent="0.35">
      <c r="A396" s="1">
        <v>511110</v>
      </c>
      <c r="B396" s="2" t="s">
        <v>983</v>
      </c>
      <c r="C396">
        <v>1.6</v>
      </c>
      <c r="E396">
        <f t="shared" si="48"/>
        <v>5.2550402404706411E-6</v>
      </c>
      <c r="F396">
        <f t="shared" si="49"/>
        <v>0</v>
      </c>
      <c r="G396">
        <v>86.5</v>
      </c>
      <c r="I396">
        <f t="shared" si="50"/>
        <v>5.661884065560034E-4</v>
      </c>
      <c r="J396">
        <f t="shared" si="51"/>
        <v>0</v>
      </c>
      <c r="K396">
        <v>84.8</v>
      </c>
      <c r="M396">
        <f t="shared" si="52"/>
        <v>2.3019351728365133E-4</v>
      </c>
      <c r="N396">
        <f t="shared" si="53"/>
        <v>0</v>
      </c>
      <c r="O396">
        <v>170.3</v>
      </c>
      <c r="Q396">
        <f t="shared" si="54"/>
        <v>4.3009861961830579E-4</v>
      </c>
      <c r="R396">
        <f t="shared" si="55"/>
        <v>0</v>
      </c>
    </row>
    <row r="397" spans="1:18" x14ac:dyDescent="0.35">
      <c r="A397" s="1">
        <v>511120</v>
      </c>
      <c r="B397" s="2" t="s">
        <v>984</v>
      </c>
      <c r="C397">
        <v>2.5</v>
      </c>
      <c r="E397">
        <f t="shared" si="48"/>
        <v>8.2110003757353771E-6</v>
      </c>
      <c r="F397">
        <f t="shared" si="49"/>
        <v>0</v>
      </c>
      <c r="G397">
        <v>38.799999999999997</v>
      </c>
      <c r="I397">
        <f t="shared" si="50"/>
        <v>2.5396659161124778E-4</v>
      </c>
      <c r="J397">
        <f t="shared" si="51"/>
        <v>0</v>
      </c>
      <c r="K397">
        <v>425</v>
      </c>
      <c r="M397">
        <f t="shared" si="52"/>
        <v>1.1536821326126395E-3</v>
      </c>
      <c r="N397">
        <f t="shared" si="53"/>
        <v>0</v>
      </c>
      <c r="O397">
        <v>157.6</v>
      </c>
      <c r="Q397">
        <f t="shared" si="54"/>
        <v>3.9802432443831467E-4</v>
      </c>
      <c r="R397">
        <f t="shared" si="55"/>
        <v>0</v>
      </c>
    </row>
    <row r="398" spans="1:18" x14ac:dyDescent="0.35">
      <c r="A398" s="1">
        <v>511130</v>
      </c>
      <c r="B398" s="2" t="s">
        <v>985</v>
      </c>
      <c r="C398">
        <v>21.5</v>
      </c>
      <c r="E398">
        <f t="shared" si="48"/>
        <v>7.0614603231324238E-5</v>
      </c>
      <c r="F398">
        <f t="shared" si="49"/>
        <v>0</v>
      </c>
      <c r="G398">
        <v>-129.19999999999999</v>
      </c>
      <c r="I398">
        <f t="shared" si="50"/>
        <v>-8.4568256794260858E-4</v>
      </c>
      <c r="J398">
        <f t="shared" si="51"/>
        <v>0</v>
      </c>
      <c r="K398">
        <v>3048.9</v>
      </c>
      <c r="M398">
        <f t="shared" si="52"/>
        <v>8.2763798920533552E-3</v>
      </c>
      <c r="N398">
        <f t="shared" si="53"/>
        <v>0</v>
      </c>
      <c r="O398">
        <v>95.9</v>
      </c>
      <c r="Q398">
        <f t="shared" si="54"/>
        <v>2.421988116347359E-4</v>
      </c>
      <c r="R398">
        <f t="shared" si="55"/>
        <v>0</v>
      </c>
    </row>
    <row r="399" spans="1:18" x14ac:dyDescent="0.35">
      <c r="A399" s="1" t="s">
        <v>986</v>
      </c>
      <c r="B399" s="2" t="s">
        <v>987</v>
      </c>
      <c r="C399">
        <v>21.8</v>
      </c>
      <c r="E399">
        <f t="shared" si="48"/>
        <v>7.159992327641248E-5</v>
      </c>
      <c r="F399">
        <f t="shared" si="49"/>
        <v>0</v>
      </c>
      <c r="G399">
        <v>164.9</v>
      </c>
      <c r="I399">
        <f t="shared" si="50"/>
        <v>1.0793580143478032E-3</v>
      </c>
      <c r="J399">
        <f t="shared" si="51"/>
        <v>0</v>
      </c>
      <c r="K399">
        <v>448.1</v>
      </c>
      <c r="M399">
        <f t="shared" si="52"/>
        <v>1.2163881497028793E-3</v>
      </c>
      <c r="N399">
        <f t="shared" si="53"/>
        <v>0</v>
      </c>
      <c r="O399">
        <v>99.3</v>
      </c>
      <c r="Q399">
        <f t="shared" si="54"/>
        <v>2.5078563081678076E-4</v>
      </c>
      <c r="R399">
        <f t="shared" si="55"/>
        <v>0</v>
      </c>
    </row>
    <row r="400" spans="1:18" x14ac:dyDescent="0.35">
      <c r="A400" s="1">
        <v>511200</v>
      </c>
      <c r="B400" s="2" t="s">
        <v>988</v>
      </c>
      <c r="D400">
        <v>1330.2</v>
      </c>
      <c r="E400">
        <f t="shared" si="48"/>
        <v>0</v>
      </c>
      <c r="F400">
        <f t="shared" si="49"/>
        <v>2.762301294763838E-2</v>
      </c>
      <c r="H400">
        <v>1059.8</v>
      </c>
      <c r="I400">
        <f t="shared" si="50"/>
        <v>0</v>
      </c>
      <c r="J400">
        <f t="shared" si="51"/>
        <v>3.2694740089464762E-2</v>
      </c>
      <c r="L400">
        <v>484.9</v>
      </c>
      <c r="M400">
        <f t="shared" si="52"/>
        <v>0</v>
      </c>
      <c r="N400">
        <f t="shared" si="53"/>
        <v>9.9535065121673337E-3</v>
      </c>
      <c r="P400">
        <v>2459.3000000000002</v>
      </c>
      <c r="Q400">
        <f t="shared" si="54"/>
        <v>0</v>
      </c>
      <c r="R400">
        <f t="shared" si="55"/>
        <v>1.8592326592326586E-2</v>
      </c>
    </row>
    <row r="401" spans="1:18" x14ac:dyDescent="0.35">
      <c r="A401" s="1">
        <v>512100</v>
      </c>
      <c r="B401" s="2" t="s">
        <v>989</v>
      </c>
      <c r="C401">
        <v>568</v>
      </c>
      <c r="E401">
        <f t="shared" si="48"/>
        <v>1.8655392853670775E-3</v>
      </c>
      <c r="F401">
        <f t="shared" si="49"/>
        <v>0</v>
      </c>
      <c r="G401">
        <v>8.6</v>
      </c>
      <c r="I401">
        <f t="shared" si="50"/>
        <v>5.6291564120018839E-5</v>
      </c>
      <c r="J401">
        <f t="shared" si="51"/>
        <v>0</v>
      </c>
      <c r="K401">
        <v>32.9</v>
      </c>
      <c r="M401">
        <f t="shared" si="52"/>
        <v>8.9308569795190203E-5</v>
      </c>
      <c r="N401">
        <f t="shared" si="53"/>
        <v>0</v>
      </c>
      <c r="O401">
        <v>110.3</v>
      </c>
      <c r="Q401">
        <f t="shared" si="54"/>
        <v>2.7856651640574944E-4</v>
      </c>
      <c r="R401">
        <f t="shared" si="55"/>
        <v>0</v>
      </c>
    </row>
    <row r="402" spans="1:18" x14ac:dyDescent="0.35">
      <c r="A402" s="1">
        <v>512200</v>
      </c>
      <c r="B402" s="2" t="s">
        <v>990</v>
      </c>
      <c r="C402">
        <v>-10.6</v>
      </c>
      <c r="E402">
        <f t="shared" si="48"/>
        <v>-3.4814641593117992E-5</v>
      </c>
      <c r="F402">
        <f t="shared" si="49"/>
        <v>0</v>
      </c>
      <c r="G402">
        <v>44.7</v>
      </c>
      <c r="I402">
        <f t="shared" si="50"/>
        <v>2.9258522280986538E-4</v>
      </c>
      <c r="J402">
        <f t="shared" si="51"/>
        <v>0</v>
      </c>
      <c r="K402">
        <v>18.3</v>
      </c>
      <c r="M402">
        <f t="shared" si="52"/>
        <v>4.9676195357203061E-5</v>
      </c>
      <c r="N402">
        <f t="shared" si="53"/>
        <v>0</v>
      </c>
      <c r="O402">
        <v>15</v>
      </c>
      <c r="Q402">
        <f t="shared" si="54"/>
        <v>3.7883025803139088E-5</v>
      </c>
      <c r="R402">
        <f t="shared" si="55"/>
        <v>0</v>
      </c>
    </row>
    <row r="403" spans="1:18" x14ac:dyDescent="0.35">
      <c r="A403" s="1">
        <v>513100</v>
      </c>
      <c r="B403" s="2" t="s">
        <v>991</v>
      </c>
      <c r="E403">
        <f t="shared" si="48"/>
        <v>0</v>
      </c>
      <c r="F403">
        <f t="shared" si="49"/>
        <v>0</v>
      </c>
      <c r="I403">
        <f t="shared" si="50"/>
        <v>0</v>
      </c>
      <c r="J403">
        <f t="shared" si="51"/>
        <v>0</v>
      </c>
      <c r="M403">
        <f t="shared" si="52"/>
        <v>0</v>
      </c>
      <c r="N403">
        <f t="shared" si="53"/>
        <v>0</v>
      </c>
      <c r="Q403">
        <f t="shared" si="54"/>
        <v>0</v>
      </c>
      <c r="R403">
        <f t="shared" si="55"/>
        <v>0</v>
      </c>
    </row>
    <row r="404" spans="1:18" x14ac:dyDescent="0.35">
      <c r="A404" s="1">
        <v>513200</v>
      </c>
      <c r="B404" s="2" t="s">
        <v>992</v>
      </c>
      <c r="E404">
        <f t="shared" si="48"/>
        <v>0</v>
      </c>
      <c r="F404">
        <f t="shared" si="49"/>
        <v>0</v>
      </c>
      <c r="G404">
        <v>4</v>
      </c>
      <c r="I404">
        <f t="shared" si="50"/>
        <v>2.6182122846520392E-5</v>
      </c>
      <c r="J404">
        <f t="shared" si="51"/>
        <v>0</v>
      </c>
      <c r="K404">
        <v>105.8</v>
      </c>
      <c r="M404">
        <f t="shared" si="52"/>
        <v>2.8719898736568765E-4</v>
      </c>
      <c r="N404">
        <f t="shared" si="53"/>
        <v>0</v>
      </c>
      <c r="O404">
        <v>6.5</v>
      </c>
      <c r="Q404">
        <f t="shared" si="54"/>
        <v>1.6415977848026937E-5</v>
      </c>
      <c r="R404">
        <f t="shared" si="55"/>
        <v>0</v>
      </c>
    </row>
    <row r="405" spans="1:18" x14ac:dyDescent="0.35">
      <c r="A405" s="1">
        <v>513300</v>
      </c>
      <c r="B405" s="2" t="s">
        <v>993</v>
      </c>
      <c r="C405">
        <v>2128</v>
      </c>
      <c r="E405">
        <f t="shared" si="48"/>
        <v>6.9892035198259525E-3</v>
      </c>
      <c r="F405">
        <f t="shared" si="49"/>
        <v>0</v>
      </c>
      <c r="G405">
        <v>3573.2</v>
      </c>
      <c r="I405">
        <f t="shared" si="50"/>
        <v>2.3388490338796666E-2</v>
      </c>
      <c r="J405">
        <f t="shared" si="51"/>
        <v>0</v>
      </c>
      <c r="K405">
        <v>5135</v>
      </c>
      <c r="M405">
        <f t="shared" si="52"/>
        <v>1.3939194708155066E-2</v>
      </c>
      <c r="N405">
        <f t="shared" si="53"/>
        <v>0</v>
      </c>
      <c r="O405">
        <v>6644.9</v>
      </c>
      <c r="Q405">
        <f t="shared" si="54"/>
        <v>1.678192787728526E-2</v>
      </c>
      <c r="R405">
        <f t="shared" si="55"/>
        <v>0</v>
      </c>
    </row>
    <row r="406" spans="1:18" x14ac:dyDescent="0.35">
      <c r="A406" s="1">
        <v>514100</v>
      </c>
      <c r="B406" s="2" t="s">
        <v>994</v>
      </c>
      <c r="C406">
        <v>176</v>
      </c>
      <c r="E406">
        <f t="shared" si="48"/>
        <v>5.7805442645177054E-4</v>
      </c>
      <c r="F406">
        <f t="shared" si="49"/>
        <v>0</v>
      </c>
      <c r="G406">
        <v>39.1</v>
      </c>
      <c r="I406">
        <f t="shared" si="50"/>
        <v>2.5593025082473682E-4</v>
      </c>
      <c r="J406">
        <f t="shared" si="51"/>
        <v>0</v>
      </c>
      <c r="K406">
        <v>72.3</v>
      </c>
      <c r="M406">
        <f t="shared" si="52"/>
        <v>1.9626168985386783E-4</v>
      </c>
      <c r="N406">
        <f t="shared" si="53"/>
        <v>0</v>
      </c>
      <c r="O406">
        <v>-428.8</v>
      </c>
      <c r="Q406">
        <f t="shared" si="54"/>
        <v>-1.0829494309590694E-3</v>
      </c>
      <c r="R406">
        <f t="shared" si="55"/>
        <v>0</v>
      </c>
    </row>
    <row r="407" spans="1:18" x14ac:dyDescent="0.35">
      <c r="A407" s="1">
        <v>514200</v>
      </c>
      <c r="B407" s="2" t="s">
        <v>995</v>
      </c>
      <c r="C407">
        <v>2904.3</v>
      </c>
      <c r="E407">
        <f t="shared" si="48"/>
        <v>9.538883356499302E-3</v>
      </c>
      <c r="F407">
        <f t="shared" si="49"/>
        <v>0</v>
      </c>
      <c r="G407">
        <v>453.9</v>
      </c>
      <c r="I407">
        <f t="shared" si="50"/>
        <v>2.9710163900089014E-3</v>
      </c>
      <c r="J407">
        <f t="shared" si="51"/>
        <v>0</v>
      </c>
      <c r="K407">
        <v>104.7</v>
      </c>
      <c r="M407">
        <f t="shared" si="52"/>
        <v>2.8421298655186667E-4</v>
      </c>
      <c r="N407">
        <f t="shared" si="53"/>
        <v>0</v>
      </c>
      <c r="O407">
        <v>2681.4</v>
      </c>
      <c r="Q407">
        <f t="shared" si="54"/>
        <v>6.7719696925691436E-3</v>
      </c>
      <c r="R407">
        <f t="shared" si="55"/>
        <v>0</v>
      </c>
    </row>
    <row r="408" spans="1:18" x14ac:dyDescent="0.35">
      <c r="A408" s="1" t="s">
        <v>996</v>
      </c>
      <c r="B408" s="2" t="s">
        <v>997</v>
      </c>
      <c r="E408">
        <f t="shared" si="48"/>
        <v>0</v>
      </c>
      <c r="F408">
        <f t="shared" si="49"/>
        <v>0</v>
      </c>
      <c r="G408">
        <v>2.5</v>
      </c>
      <c r="I408">
        <f t="shared" si="50"/>
        <v>1.6363826779075245E-5</v>
      </c>
      <c r="J408">
        <f t="shared" si="51"/>
        <v>0</v>
      </c>
      <c r="M408">
        <f t="shared" si="52"/>
        <v>0</v>
      </c>
      <c r="N408">
        <f t="shared" si="53"/>
        <v>0</v>
      </c>
      <c r="O408">
        <v>151.19999999999999</v>
      </c>
      <c r="Q408">
        <f t="shared" si="54"/>
        <v>3.8186090009564199E-4</v>
      </c>
      <c r="R408">
        <f t="shared" si="55"/>
        <v>0</v>
      </c>
    </row>
    <row r="409" spans="1:18" x14ac:dyDescent="0.35">
      <c r="A409" s="1">
        <v>523000</v>
      </c>
      <c r="B409" s="2" t="s">
        <v>998</v>
      </c>
      <c r="E409">
        <f t="shared" si="48"/>
        <v>0</v>
      </c>
      <c r="F409">
        <f t="shared" si="49"/>
        <v>0</v>
      </c>
      <c r="G409">
        <v>1</v>
      </c>
      <c r="I409">
        <f t="shared" si="50"/>
        <v>6.545530711630098E-6</v>
      </c>
      <c r="J409">
        <f t="shared" si="51"/>
        <v>0</v>
      </c>
      <c r="M409">
        <f t="shared" si="52"/>
        <v>0</v>
      </c>
      <c r="N409">
        <f t="shared" si="53"/>
        <v>0</v>
      </c>
      <c r="O409">
        <v>7790.5</v>
      </c>
      <c r="Q409">
        <f t="shared" si="54"/>
        <v>1.9675180834623669E-2</v>
      </c>
      <c r="R409">
        <f t="shared" si="55"/>
        <v>0</v>
      </c>
    </row>
    <row r="410" spans="1:18" x14ac:dyDescent="0.35">
      <c r="A410" s="1">
        <v>524100</v>
      </c>
      <c r="B410" s="2" t="s">
        <v>493</v>
      </c>
      <c r="C410">
        <v>9.1999999999999993</v>
      </c>
      <c r="E410">
        <f t="shared" si="48"/>
        <v>3.0216481382706181E-5</v>
      </c>
      <c r="F410">
        <f t="shared" si="49"/>
        <v>0</v>
      </c>
      <c r="G410">
        <v>5352</v>
      </c>
      <c r="I410">
        <f t="shared" si="50"/>
        <v>3.5031680368644284E-2</v>
      </c>
      <c r="J410">
        <f t="shared" si="51"/>
        <v>0</v>
      </c>
      <c r="K410">
        <v>495.1</v>
      </c>
      <c r="M410">
        <f t="shared" si="52"/>
        <v>1.3439718208388654E-3</v>
      </c>
      <c r="N410">
        <f t="shared" si="53"/>
        <v>0</v>
      </c>
      <c r="O410">
        <v>368.3</v>
      </c>
      <c r="Q410">
        <f t="shared" si="54"/>
        <v>9.3015456021974178E-4</v>
      </c>
      <c r="R410">
        <f t="shared" si="55"/>
        <v>0</v>
      </c>
    </row>
    <row r="411" spans="1:18" x14ac:dyDescent="0.35">
      <c r="A411" s="1">
        <v>524200</v>
      </c>
      <c r="B411" s="2" t="s">
        <v>999</v>
      </c>
      <c r="E411">
        <f t="shared" si="48"/>
        <v>0</v>
      </c>
      <c r="F411">
        <f t="shared" si="49"/>
        <v>0</v>
      </c>
      <c r="I411">
        <f t="shared" si="50"/>
        <v>0</v>
      </c>
      <c r="J411">
        <f t="shared" si="51"/>
        <v>0</v>
      </c>
      <c r="M411">
        <f t="shared" si="52"/>
        <v>0</v>
      </c>
      <c r="N411">
        <f t="shared" si="53"/>
        <v>0</v>
      </c>
      <c r="Q411">
        <f t="shared" si="54"/>
        <v>0</v>
      </c>
      <c r="R411">
        <f t="shared" si="55"/>
        <v>0</v>
      </c>
    </row>
    <row r="412" spans="1:18" x14ac:dyDescent="0.35">
      <c r="A412" s="1">
        <v>525000</v>
      </c>
      <c r="B412" s="2" t="s">
        <v>1000</v>
      </c>
      <c r="E412">
        <f t="shared" si="48"/>
        <v>0</v>
      </c>
      <c r="F412">
        <f t="shared" si="49"/>
        <v>0</v>
      </c>
      <c r="G412">
        <v>-103</v>
      </c>
      <c r="I412">
        <f t="shared" si="50"/>
        <v>-6.7418966329790006E-4</v>
      </c>
      <c r="J412">
        <f t="shared" si="51"/>
        <v>0</v>
      </c>
      <c r="M412">
        <f t="shared" si="52"/>
        <v>0</v>
      </c>
      <c r="N412">
        <f t="shared" si="53"/>
        <v>0</v>
      </c>
      <c r="O412">
        <v>-6250</v>
      </c>
      <c r="Q412">
        <f t="shared" si="54"/>
        <v>-1.5784594084641286E-2</v>
      </c>
      <c r="R412">
        <f t="shared" si="55"/>
        <v>0</v>
      </c>
    </row>
    <row r="413" spans="1:18" x14ac:dyDescent="0.35">
      <c r="A413" s="1" t="s">
        <v>1001</v>
      </c>
      <c r="B413" s="2" t="s">
        <v>1002</v>
      </c>
      <c r="E413">
        <f t="shared" si="48"/>
        <v>0</v>
      </c>
      <c r="F413">
        <f t="shared" si="49"/>
        <v>0</v>
      </c>
      <c r="G413">
        <v>1510</v>
      </c>
      <c r="I413">
        <f t="shared" si="50"/>
        <v>9.8837513745614475E-3</v>
      </c>
      <c r="J413">
        <f t="shared" si="51"/>
        <v>0</v>
      </c>
      <c r="M413">
        <f t="shared" si="52"/>
        <v>0</v>
      </c>
      <c r="N413">
        <f t="shared" si="53"/>
        <v>0</v>
      </c>
      <c r="O413">
        <v>7202.2</v>
      </c>
      <c r="Q413">
        <f t="shared" si="54"/>
        <v>1.8189408562624555E-2</v>
      </c>
      <c r="R413">
        <f t="shared" si="55"/>
        <v>0</v>
      </c>
    </row>
    <row r="414" spans="1:18" x14ac:dyDescent="0.35">
      <c r="A414" s="1">
        <v>531000</v>
      </c>
      <c r="B414" s="2" t="s">
        <v>1003</v>
      </c>
      <c r="C414">
        <v>397.5</v>
      </c>
      <c r="E414">
        <f t="shared" si="48"/>
        <v>1.3055490597419248E-3</v>
      </c>
      <c r="F414">
        <f t="shared" si="49"/>
        <v>0</v>
      </c>
      <c r="G414">
        <v>3143</v>
      </c>
      <c r="I414">
        <f t="shared" si="50"/>
        <v>2.0572603026653397E-2</v>
      </c>
      <c r="J414">
        <f t="shared" si="51"/>
        <v>0</v>
      </c>
      <c r="K414">
        <v>1143.2</v>
      </c>
      <c r="M414">
        <f t="shared" si="52"/>
        <v>3.103269209418281E-3</v>
      </c>
      <c r="N414">
        <f t="shared" si="53"/>
        <v>0</v>
      </c>
      <c r="O414">
        <v>11270.3</v>
      </c>
      <c r="Q414">
        <f t="shared" si="54"/>
        <v>2.846353771394123E-2</v>
      </c>
      <c r="R414">
        <f t="shared" si="55"/>
        <v>0</v>
      </c>
    </row>
    <row r="415" spans="1:18" x14ac:dyDescent="0.35">
      <c r="A415" s="1">
        <v>532100</v>
      </c>
      <c r="B415" s="2" t="s">
        <v>1004</v>
      </c>
      <c r="C415">
        <v>296</v>
      </c>
      <c r="E415">
        <f t="shared" si="48"/>
        <v>9.721824444870685E-4</v>
      </c>
      <c r="F415">
        <f t="shared" si="49"/>
        <v>0</v>
      </c>
      <c r="G415">
        <v>199</v>
      </c>
      <c r="I415">
        <f t="shared" si="50"/>
        <v>1.3025606116143895E-3</v>
      </c>
      <c r="J415">
        <f t="shared" si="51"/>
        <v>0</v>
      </c>
      <c r="K415">
        <v>605.29999999999995</v>
      </c>
      <c r="M415">
        <f t="shared" si="52"/>
        <v>1.6431148114598366E-3</v>
      </c>
      <c r="N415">
        <f t="shared" si="53"/>
        <v>0</v>
      </c>
      <c r="O415">
        <v>2023.9</v>
      </c>
      <c r="Q415">
        <f t="shared" si="54"/>
        <v>5.1114303948648805E-3</v>
      </c>
      <c r="R415">
        <f t="shared" si="55"/>
        <v>0</v>
      </c>
    </row>
    <row r="416" spans="1:18" x14ac:dyDescent="0.35">
      <c r="A416" s="1">
        <v>532230</v>
      </c>
      <c r="B416" s="2" t="s">
        <v>1005</v>
      </c>
      <c r="E416">
        <f t="shared" si="48"/>
        <v>0</v>
      </c>
      <c r="F416">
        <f t="shared" si="49"/>
        <v>0</v>
      </c>
      <c r="I416">
        <f t="shared" si="50"/>
        <v>0</v>
      </c>
      <c r="J416">
        <f t="shared" si="51"/>
        <v>0</v>
      </c>
      <c r="M416">
        <f t="shared" si="52"/>
        <v>0</v>
      </c>
      <c r="N416">
        <f t="shared" si="53"/>
        <v>0</v>
      </c>
      <c r="Q416">
        <f t="shared" si="54"/>
        <v>0</v>
      </c>
      <c r="R416">
        <f t="shared" si="55"/>
        <v>0</v>
      </c>
    </row>
    <row r="417" spans="1:18" x14ac:dyDescent="0.35">
      <c r="A417" s="1">
        <v>532400</v>
      </c>
      <c r="B417" s="2" t="s">
        <v>1006</v>
      </c>
      <c r="C417">
        <v>40</v>
      </c>
      <c r="E417">
        <f t="shared" si="48"/>
        <v>1.3137600601176603E-4</v>
      </c>
      <c r="F417">
        <f t="shared" si="49"/>
        <v>0</v>
      </c>
      <c r="G417">
        <v>99.9</v>
      </c>
      <c r="I417">
        <f t="shared" si="50"/>
        <v>6.5389851809184675E-4</v>
      </c>
      <c r="J417">
        <f t="shared" si="51"/>
        <v>0</v>
      </c>
      <c r="K417">
        <v>277.8</v>
      </c>
      <c r="M417">
        <f t="shared" si="52"/>
        <v>7.5410093279950881E-4</v>
      </c>
      <c r="N417">
        <f t="shared" si="53"/>
        <v>0</v>
      </c>
      <c r="O417">
        <v>1383.5</v>
      </c>
      <c r="Q417">
        <f t="shared" si="54"/>
        <v>3.4940777465761953E-3</v>
      </c>
      <c r="R417">
        <f t="shared" si="55"/>
        <v>0</v>
      </c>
    </row>
    <row r="418" spans="1:18" x14ac:dyDescent="0.35">
      <c r="A418" s="1" t="s">
        <v>1007</v>
      </c>
      <c r="B418" s="2" t="s">
        <v>1008</v>
      </c>
      <c r="E418">
        <f t="shared" si="48"/>
        <v>0</v>
      </c>
      <c r="F418">
        <f t="shared" si="49"/>
        <v>0</v>
      </c>
      <c r="I418">
        <f t="shared" si="50"/>
        <v>0</v>
      </c>
      <c r="J418">
        <f t="shared" si="51"/>
        <v>0</v>
      </c>
      <c r="K418">
        <v>358.2</v>
      </c>
      <c r="M418">
        <f t="shared" si="52"/>
        <v>9.7235044682787621E-4</v>
      </c>
      <c r="N418">
        <f t="shared" si="53"/>
        <v>0</v>
      </c>
      <c r="O418">
        <v>808.2</v>
      </c>
      <c r="Q418">
        <f t="shared" si="54"/>
        <v>2.0411374302731341E-3</v>
      </c>
      <c r="R418">
        <f t="shared" si="55"/>
        <v>0</v>
      </c>
    </row>
    <row r="419" spans="1:18" x14ac:dyDescent="0.35">
      <c r="A419" s="1">
        <v>533000</v>
      </c>
      <c r="B419" s="2" t="s">
        <v>1009</v>
      </c>
      <c r="E419">
        <f t="shared" si="48"/>
        <v>0</v>
      </c>
      <c r="F419">
        <f t="shared" si="49"/>
        <v>0</v>
      </c>
      <c r="I419">
        <f t="shared" si="50"/>
        <v>0</v>
      </c>
      <c r="J419">
        <f t="shared" si="51"/>
        <v>0</v>
      </c>
      <c r="M419">
        <f t="shared" si="52"/>
        <v>0</v>
      </c>
      <c r="N419">
        <f t="shared" si="53"/>
        <v>0</v>
      </c>
      <c r="Q419">
        <f t="shared" si="54"/>
        <v>0</v>
      </c>
      <c r="R419">
        <f t="shared" si="55"/>
        <v>0</v>
      </c>
    </row>
    <row r="420" spans="1:18" x14ac:dyDescent="0.35">
      <c r="A420" s="1">
        <v>541100</v>
      </c>
      <c r="B420" s="2" t="s">
        <v>517</v>
      </c>
      <c r="C420">
        <v>531</v>
      </c>
      <c r="E420">
        <f t="shared" si="48"/>
        <v>1.7440164798061938E-3</v>
      </c>
      <c r="F420">
        <f t="shared" si="49"/>
        <v>0</v>
      </c>
      <c r="G420">
        <v>305.60000000000002</v>
      </c>
      <c r="I420">
        <f t="shared" si="50"/>
        <v>2.0003141854741582E-3</v>
      </c>
      <c r="J420">
        <f t="shared" si="51"/>
        <v>0</v>
      </c>
      <c r="K420">
        <v>1477.9</v>
      </c>
      <c r="M420">
        <f t="shared" si="52"/>
        <v>4.0118278206781642E-3</v>
      </c>
      <c r="N420">
        <f t="shared" si="53"/>
        <v>0</v>
      </c>
      <c r="O420">
        <v>5104.8999999999996</v>
      </c>
      <c r="Q420">
        <f t="shared" si="54"/>
        <v>1.2892603894829647E-2</v>
      </c>
      <c r="R420">
        <f t="shared" si="55"/>
        <v>0</v>
      </c>
    </row>
    <row r="421" spans="1:18" x14ac:dyDescent="0.35">
      <c r="A421" s="1">
        <v>541200</v>
      </c>
      <c r="B421" s="2" t="s">
        <v>1010</v>
      </c>
      <c r="C421">
        <v>631</v>
      </c>
      <c r="E421">
        <f t="shared" si="48"/>
        <v>2.072456494835609E-3</v>
      </c>
      <c r="F421">
        <f t="shared" si="49"/>
        <v>0</v>
      </c>
      <c r="G421">
        <v>3</v>
      </c>
      <c r="I421">
        <f t="shared" si="50"/>
        <v>1.9636592134890294E-5</v>
      </c>
      <c r="J421">
        <f t="shared" si="51"/>
        <v>0</v>
      </c>
      <c r="K421">
        <v>755.7</v>
      </c>
      <c r="M421">
        <f t="shared" si="52"/>
        <v>2.0513825590949921E-3</v>
      </c>
      <c r="N421">
        <f t="shared" si="53"/>
        <v>0</v>
      </c>
      <c r="O421">
        <v>2366.9</v>
      </c>
      <c r="Q421">
        <f t="shared" si="54"/>
        <v>5.9776889182299939E-3</v>
      </c>
      <c r="R421">
        <f t="shared" si="55"/>
        <v>0</v>
      </c>
    </row>
    <row r="422" spans="1:18" x14ac:dyDescent="0.35">
      <c r="A422" s="1">
        <v>541300</v>
      </c>
      <c r="B422" s="2" t="s">
        <v>1011</v>
      </c>
      <c r="C422">
        <v>2693</v>
      </c>
      <c r="E422">
        <f t="shared" si="48"/>
        <v>8.8448896047421469E-3</v>
      </c>
      <c r="F422">
        <f t="shared" si="49"/>
        <v>0</v>
      </c>
      <c r="G422">
        <v>489.6</v>
      </c>
      <c r="I422">
        <f t="shared" si="50"/>
        <v>3.2046918364140959E-3</v>
      </c>
      <c r="J422">
        <f t="shared" si="51"/>
        <v>0</v>
      </c>
      <c r="K422">
        <v>2201.1999999999998</v>
      </c>
      <c r="M422">
        <f t="shared" si="52"/>
        <v>5.9752590830751563E-3</v>
      </c>
      <c r="N422">
        <f t="shared" si="53"/>
        <v>0</v>
      </c>
      <c r="O422">
        <v>42.6</v>
      </c>
      <c r="Q422">
        <f t="shared" si="54"/>
        <v>1.0758779328091501E-4</v>
      </c>
      <c r="R422">
        <f t="shared" si="55"/>
        <v>0</v>
      </c>
    </row>
    <row r="423" spans="1:18" x14ac:dyDescent="0.35">
      <c r="A423" s="1">
        <v>541400</v>
      </c>
      <c r="B423" s="2" t="s">
        <v>1012</v>
      </c>
      <c r="C423">
        <v>22.6</v>
      </c>
      <c r="E423">
        <f t="shared" si="48"/>
        <v>7.42274433966478E-5</v>
      </c>
      <c r="F423">
        <f t="shared" si="49"/>
        <v>0</v>
      </c>
      <c r="G423">
        <v>5.0999999999999996</v>
      </c>
      <c r="I423">
        <f t="shared" si="50"/>
        <v>3.3382206629313499E-5</v>
      </c>
      <c r="J423">
        <f t="shared" si="51"/>
        <v>0</v>
      </c>
      <c r="K423">
        <v>55.7</v>
      </c>
      <c r="M423">
        <f t="shared" si="52"/>
        <v>1.5120022302711535E-4</v>
      </c>
      <c r="N423">
        <f t="shared" si="53"/>
        <v>0</v>
      </c>
      <c r="O423">
        <v>153.30000000000001</v>
      </c>
      <c r="Q423">
        <f t="shared" si="54"/>
        <v>3.8716452370808152E-4</v>
      </c>
      <c r="R423">
        <f t="shared" si="55"/>
        <v>0</v>
      </c>
    </row>
    <row r="424" spans="1:18" x14ac:dyDescent="0.35">
      <c r="A424" s="1">
        <v>541511</v>
      </c>
      <c r="B424" s="2" t="s">
        <v>1013</v>
      </c>
      <c r="D424">
        <v>7337.4</v>
      </c>
      <c r="E424">
        <f t="shared" si="48"/>
        <v>0</v>
      </c>
      <c r="F424">
        <f t="shared" si="49"/>
        <v>0.15236888828898049</v>
      </c>
      <c r="H424">
        <v>10888</v>
      </c>
      <c r="I424">
        <f t="shared" si="50"/>
        <v>0</v>
      </c>
      <c r="J424">
        <f t="shared" si="51"/>
        <v>0.33589387629184025</v>
      </c>
      <c r="L424">
        <v>448.3</v>
      </c>
      <c r="M424">
        <f t="shared" si="52"/>
        <v>0</v>
      </c>
      <c r="N424">
        <f t="shared" si="53"/>
        <v>9.2022210134143443E-3</v>
      </c>
      <c r="P424">
        <v>5806.1</v>
      </c>
      <c r="Q424">
        <f t="shared" si="54"/>
        <v>0</v>
      </c>
      <c r="R424">
        <f t="shared" si="55"/>
        <v>4.389415989415988E-2</v>
      </c>
    </row>
    <row r="425" spans="1:18" x14ac:dyDescent="0.35">
      <c r="A425" s="1">
        <v>541512</v>
      </c>
      <c r="B425" s="2" t="s">
        <v>1014</v>
      </c>
      <c r="C425">
        <v>2420.6</v>
      </c>
      <c r="D425">
        <v>738.3</v>
      </c>
      <c r="E425">
        <f t="shared" si="48"/>
        <v>0</v>
      </c>
      <c r="F425">
        <f t="shared" si="49"/>
        <v>0</v>
      </c>
      <c r="G425">
        <v>2367.6</v>
      </c>
      <c r="H425">
        <v>488.6</v>
      </c>
      <c r="I425">
        <f t="shared" si="50"/>
        <v>0</v>
      </c>
      <c r="J425">
        <f t="shared" si="51"/>
        <v>0</v>
      </c>
      <c r="K425">
        <v>205.7</v>
      </c>
      <c r="L425">
        <v>56.7</v>
      </c>
      <c r="M425">
        <f t="shared" si="52"/>
        <v>0</v>
      </c>
      <c r="N425">
        <f t="shared" si="53"/>
        <v>0</v>
      </c>
      <c r="O425">
        <v>776.9</v>
      </c>
      <c r="P425">
        <v>227.1</v>
      </c>
      <c r="Q425">
        <f t="shared" si="54"/>
        <v>0</v>
      </c>
      <c r="R425">
        <f t="shared" si="55"/>
        <v>0</v>
      </c>
    </row>
    <row r="426" spans="1:18" x14ac:dyDescent="0.35">
      <c r="A426" s="1" t="s">
        <v>1015</v>
      </c>
      <c r="B426" s="2" t="s">
        <v>1016</v>
      </c>
      <c r="C426">
        <v>2097</v>
      </c>
      <c r="E426">
        <f t="shared" si="48"/>
        <v>6.8873871151668336E-3</v>
      </c>
      <c r="F426">
        <f t="shared" si="49"/>
        <v>0</v>
      </c>
      <c r="G426">
        <v>1318</v>
      </c>
      <c r="I426">
        <f t="shared" si="50"/>
        <v>8.6270094779284691E-3</v>
      </c>
      <c r="J426">
        <f t="shared" si="51"/>
        <v>0</v>
      </c>
      <c r="K426">
        <v>105</v>
      </c>
      <c r="M426">
        <f t="shared" si="52"/>
        <v>2.8502735041018148E-4</v>
      </c>
      <c r="N426">
        <f t="shared" si="53"/>
        <v>0</v>
      </c>
      <c r="O426">
        <v>927.2</v>
      </c>
      <c r="Q426">
        <f t="shared" si="54"/>
        <v>2.3416761016447044E-3</v>
      </c>
      <c r="R426">
        <f t="shared" si="55"/>
        <v>0</v>
      </c>
    </row>
    <row r="427" spans="1:18" x14ac:dyDescent="0.35">
      <c r="A427" s="1">
        <v>541610</v>
      </c>
      <c r="B427" s="2" t="s">
        <v>1017</v>
      </c>
      <c r="C427">
        <v>2248.5</v>
      </c>
      <c r="E427">
        <f t="shared" si="48"/>
        <v>7.3849737379363973E-3</v>
      </c>
      <c r="F427">
        <f t="shared" si="49"/>
        <v>0</v>
      </c>
      <c r="G427">
        <v>92.3</v>
      </c>
      <c r="I427">
        <f t="shared" si="50"/>
        <v>6.0415248468345803E-4</v>
      </c>
      <c r="J427">
        <f t="shared" si="51"/>
        <v>0</v>
      </c>
      <c r="K427">
        <v>2230.4</v>
      </c>
      <c r="M427">
        <f t="shared" si="52"/>
        <v>6.0545238319511321E-3</v>
      </c>
      <c r="N427">
        <f t="shared" si="53"/>
        <v>0</v>
      </c>
      <c r="O427">
        <v>3275.3</v>
      </c>
      <c r="Q427">
        <f t="shared" si="54"/>
        <v>8.2718849608680971E-3</v>
      </c>
      <c r="R427">
        <f t="shared" si="55"/>
        <v>0</v>
      </c>
    </row>
    <row r="428" spans="1:18" x14ac:dyDescent="0.35">
      <c r="A428" s="1" t="s">
        <v>1018</v>
      </c>
      <c r="B428" s="2" t="s">
        <v>1019</v>
      </c>
      <c r="C428">
        <v>193.6</v>
      </c>
      <c r="E428">
        <f t="shared" si="48"/>
        <v>6.3585986909694752E-4</v>
      </c>
      <c r="F428">
        <f t="shared" si="49"/>
        <v>0</v>
      </c>
      <c r="G428">
        <v>7.1</v>
      </c>
      <c r="I428">
        <f t="shared" si="50"/>
        <v>4.6473268052573689E-5</v>
      </c>
      <c r="J428">
        <f t="shared" si="51"/>
        <v>0</v>
      </c>
      <c r="K428">
        <v>462.8</v>
      </c>
      <c r="M428">
        <f t="shared" si="52"/>
        <v>1.2562919787603047E-3</v>
      </c>
      <c r="N428">
        <f t="shared" si="53"/>
        <v>0</v>
      </c>
      <c r="O428">
        <v>1118.8</v>
      </c>
      <c r="Q428">
        <f t="shared" si="54"/>
        <v>2.8255686179034672E-3</v>
      </c>
      <c r="R428">
        <f t="shared" si="55"/>
        <v>0</v>
      </c>
    </row>
    <row r="429" spans="1:18" x14ac:dyDescent="0.35">
      <c r="A429" s="1">
        <v>541700</v>
      </c>
      <c r="B429" s="2" t="s">
        <v>1020</v>
      </c>
      <c r="C429">
        <v>10778</v>
      </c>
      <c r="E429">
        <f t="shared" si="48"/>
        <v>3.5399264819870352E-2</v>
      </c>
      <c r="F429">
        <f t="shared" si="49"/>
        <v>0</v>
      </c>
      <c r="G429">
        <v>6532.9</v>
      </c>
      <c r="I429">
        <f t="shared" si="50"/>
        <v>4.2761297586008266E-2</v>
      </c>
      <c r="J429">
        <f t="shared" si="51"/>
        <v>0</v>
      </c>
      <c r="K429">
        <v>220.4</v>
      </c>
      <c r="M429">
        <f t="shared" si="52"/>
        <v>5.9828598124194289E-4</v>
      </c>
      <c r="N429">
        <f t="shared" si="53"/>
        <v>0</v>
      </c>
      <c r="O429">
        <v>3973.2</v>
      </c>
      <c r="Q429">
        <f t="shared" si="54"/>
        <v>1.0034455874735481E-2</v>
      </c>
      <c r="R429">
        <f t="shared" si="55"/>
        <v>0</v>
      </c>
    </row>
    <row r="430" spans="1:18" x14ac:dyDescent="0.35">
      <c r="A430" s="1">
        <v>541800</v>
      </c>
      <c r="B430" s="2" t="s">
        <v>1021</v>
      </c>
      <c r="C430">
        <v>453.8</v>
      </c>
      <c r="E430">
        <f t="shared" si="48"/>
        <v>1.4904607882034854E-3</v>
      </c>
      <c r="F430">
        <f t="shared" si="49"/>
        <v>0</v>
      </c>
      <c r="G430">
        <v>31.8</v>
      </c>
      <c r="I430">
        <f t="shared" si="50"/>
        <v>2.0814787662983711E-4</v>
      </c>
      <c r="J430">
        <f t="shared" si="51"/>
        <v>0</v>
      </c>
      <c r="K430">
        <v>1215.8</v>
      </c>
      <c r="M430">
        <f t="shared" si="52"/>
        <v>3.3003452631304633E-3</v>
      </c>
      <c r="N430">
        <f t="shared" si="53"/>
        <v>0</v>
      </c>
      <c r="O430">
        <v>1651.4</v>
      </c>
      <c r="Q430">
        <f t="shared" si="54"/>
        <v>4.1706685874202598E-3</v>
      </c>
      <c r="R430">
        <f t="shared" si="55"/>
        <v>0</v>
      </c>
    </row>
    <row r="431" spans="1:18" x14ac:dyDescent="0.35">
      <c r="A431" s="1">
        <v>541920</v>
      </c>
      <c r="B431" s="2" t="s">
        <v>1022</v>
      </c>
      <c r="E431">
        <f t="shared" si="48"/>
        <v>0</v>
      </c>
      <c r="F431">
        <f t="shared" si="49"/>
        <v>0</v>
      </c>
      <c r="I431">
        <f t="shared" si="50"/>
        <v>0</v>
      </c>
      <c r="J431">
        <f t="shared" si="51"/>
        <v>0</v>
      </c>
      <c r="M431">
        <f t="shared" si="52"/>
        <v>0</v>
      </c>
      <c r="N431">
        <f t="shared" si="53"/>
        <v>0</v>
      </c>
      <c r="Q431">
        <f t="shared" si="54"/>
        <v>0</v>
      </c>
      <c r="R431">
        <f t="shared" si="55"/>
        <v>0</v>
      </c>
    </row>
    <row r="432" spans="1:18" x14ac:dyDescent="0.35">
      <c r="A432" s="1">
        <v>541940</v>
      </c>
      <c r="B432" s="2" t="s">
        <v>536</v>
      </c>
      <c r="C432">
        <v>17.3</v>
      </c>
      <c r="E432">
        <f t="shared" si="48"/>
        <v>5.6820122600088808E-5</v>
      </c>
      <c r="F432">
        <f t="shared" si="49"/>
        <v>0</v>
      </c>
      <c r="G432">
        <v>386</v>
      </c>
      <c r="I432">
        <f t="shared" si="50"/>
        <v>2.5265748546892176E-3</v>
      </c>
      <c r="J432">
        <f t="shared" si="51"/>
        <v>0</v>
      </c>
      <c r="M432">
        <f t="shared" si="52"/>
        <v>0</v>
      </c>
      <c r="N432">
        <f t="shared" si="53"/>
        <v>0</v>
      </c>
      <c r="O432">
        <v>65.900000000000006</v>
      </c>
      <c r="Q432">
        <f t="shared" si="54"/>
        <v>1.6643276002845773E-4</v>
      </c>
      <c r="R432">
        <f t="shared" si="55"/>
        <v>0</v>
      </c>
    </row>
    <row r="433" spans="1:18" x14ac:dyDescent="0.35">
      <c r="A433" s="1" t="s">
        <v>1023</v>
      </c>
      <c r="B433" s="2" t="s">
        <v>1024</v>
      </c>
      <c r="C433">
        <v>181.2</v>
      </c>
      <c r="E433">
        <f t="shared" si="48"/>
        <v>5.9513330723330008E-4</v>
      </c>
      <c r="F433">
        <f t="shared" si="49"/>
        <v>0</v>
      </c>
      <c r="G433">
        <v>35</v>
      </c>
      <c r="I433">
        <f t="shared" si="50"/>
        <v>2.2909357490705342E-4</v>
      </c>
      <c r="J433">
        <f t="shared" si="51"/>
        <v>0</v>
      </c>
      <c r="K433">
        <v>195.6</v>
      </c>
      <c r="M433">
        <f t="shared" si="52"/>
        <v>5.3096523562125232E-4</v>
      </c>
      <c r="N433">
        <f t="shared" si="53"/>
        <v>0</v>
      </c>
      <c r="O433">
        <v>315.2</v>
      </c>
      <c r="Q433">
        <f t="shared" si="54"/>
        <v>7.9604864887662934E-4</v>
      </c>
      <c r="R433">
        <f t="shared" si="55"/>
        <v>0</v>
      </c>
    </row>
    <row r="434" spans="1:18" x14ac:dyDescent="0.35">
      <c r="A434" s="1">
        <v>550000</v>
      </c>
      <c r="B434" s="2" t="s">
        <v>1025</v>
      </c>
      <c r="E434">
        <f t="shared" si="48"/>
        <v>0</v>
      </c>
      <c r="F434">
        <f t="shared" si="49"/>
        <v>0</v>
      </c>
      <c r="I434">
        <f t="shared" si="50"/>
        <v>0</v>
      </c>
      <c r="J434">
        <f t="shared" si="51"/>
        <v>0</v>
      </c>
      <c r="M434">
        <f t="shared" si="52"/>
        <v>0</v>
      </c>
      <c r="N434">
        <f t="shared" si="53"/>
        <v>0</v>
      </c>
      <c r="Q434">
        <f t="shared" si="54"/>
        <v>0</v>
      </c>
      <c r="R434">
        <f t="shared" si="55"/>
        <v>0</v>
      </c>
    </row>
    <row r="435" spans="1:18" x14ac:dyDescent="0.35">
      <c r="A435" s="1">
        <v>561100</v>
      </c>
      <c r="B435" s="2" t="s">
        <v>1026</v>
      </c>
      <c r="C435">
        <v>1203.2</v>
      </c>
      <c r="E435">
        <f t="shared" si="48"/>
        <v>3.9517902608339223E-3</v>
      </c>
      <c r="F435">
        <f t="shared" si="49"/>
        <v>0</v>
      </c>
      <c r="G435">
        <v>42.6</v>
      </c>
      <c r="I435">
        <f t="shared" si="50"/>
        <v>2.788396083154422E-4</v>
      </c>
      <c r="J435">
        <f t="shared" si="51"/>
        <v>0</v>
      </c>
      <c r="K435">
        <v>755.4</v>
      </c>
      <c r="M435">
        <f t="shared" si="52"/>
        <v>2.0505681952366771E-3</v>
      </c>
      <c r="N435">
        <f t="shared" si="53"/>
        <v>0</v>
      </c>
      <c r="O435">
        <v>1308</v>
      </c>
      <c r="Q435">
        <f t="shared" si="54"/>
        <v>3.3033998500337286E-3</v>
      </c>
      <c r="R435">
        <f t="shared" si="55"/>
        <v>0</v>
      </c>
    </row>
    <row r="436" spans="1:18" x14ac:dyDescent="0.35">
      <c r="A436" s="1">
        <v>561200</v>
      </c>
      <c r="B436" s="2" t="s">
        <v>1027</v>
      </c>
      <c r="C436">
        <v>3318.3</v>
      </c>
      <c r="E436">
        <f t="shared" si="48"/>
        <v>1.0898625018721081E-2</v>
      </c>
      <c r="F436">
        <f t="shared" si="49"/>
        <v>0</v>
      </c>
      <c r="G436">
        <v>165.4</v>
      </c>
      <c r="I436">
        <f t="shared" si="50"/>
        <v>1.0826307797036183E-3</v>
      </c>
      <c r="J436">
        <f t="shared" si="51"/>
        <v>0</v>
      </c>
      <c r="K436">
        <v>839.2</v>
      </c>
      <c r="M436">
        <f t="shared" si="52"/>
        <v>2.2780471663259461E-3</v>
      </c>
      <c r="N436">
        <f t="shared" si="53"/>
        <v>0</v>
      </c>
      <c r="O436">
        <v>1135.7</v>
      </c>
      <c r="Q436">
        <f t="shared" si="54"/>
        <v>2.8682501603083375E-3</v>
      </c>
      <c r="R436">
        <f t="shared" si="55"/>
        <v>0</v>
      </c>
    </row>
    <row r="437" spans="1:18" x14ac:dyDescent="0.35">
      <c r="A437" s="1">
        <v>561300</v>
      </c>
      <c r="B437" s="2" t="s">
        <v>1028</v>
      </c>
      <c r="C437">
        <v>1171.4000000000001</v>
      </c>
      <c r="E437">
        <f t="shared" si="48"/>
        <v>3.847346336054568E-3</v>
      </c>
      <c r="F437">
        <f t="shared" si="49"/>
        <v>0</v>
      </c>
      <c r="G437">
        <v>32.6</v>
      </c>
      <c r="I437">
        <f t="shared" si="50"/>
        <v>2.1338430119914121E-4</v>
      </c>
      <c r="J437">
        <f t="shared" si="51"/>
        <v>0</v>
      </c>
      <c r="K437">
        <v>751</v>
      </c>
      <c r="M437">
        <f t="shared" si="52"/>
        <v>2.0386241919813932E-3</v>
      </c>
      <c r="N437">
        <f t="shared" si="53"/>
        <v>0</v>
      </c>
      <c r="O437">
        <v>2673.6</v>
      </c>
      <c r="Q437">
        <f t="shared" si="54"/>
        <v>6.7522705191515103E-3</v>
      </c>
      <c r="R437">
        <f t="shared" si="55"/>
        <v>0</v>
      </c>
    </row>
    <row r="438" spans="1:18" x14ac:dyDescent="0.35">
      <c r="A438" s="1">
        <v>561400</v>
      </c>
      <c r="B438" s="2" t="s">
        <v>1029</v>
      </c>
      <c r="C438">
        <v>85.7</v>
      </c>
      <c r="E438">
        <f t="shared" si="48"/>
        <v>2.814730928802087E-4</v>
      </c>
      <c r="F438">
        <f t="shared" si="49"/>
        <v>0</v>
      </c>
      <c r="G438">
        <v>5</v>
      </c>
      <c r="I438">
        <f t="shared" si="50"/>
        <v>3.272765355815049E-5</v>
      </c>
      <c r="J438">
        <f t="shared" si="51"/>
        <v>0</v>
      </c>
      <c r="K438">
        <v>24.6</v>
      </c>
      <c r="M438">
        <f t="shared" si="52"/>
        <v>6.677783638181396E-5</v>
      </c>
      <c r="N438">
        <f t="shared" si="53"/>
        <v>0</v>
      </c>
      <c r="O438">
        <v>-781.5</v>
      </c>
      <c r="Q438">
        <f t="shared" si="54"/>
        <v>-1.9737056443435465E-3</v>
      </c>
      <c r="R438">
        <f t="shared" si="55"/>
        <v>0</v>
      </c>
    </row>
    <row r="439" spans="1:18" x14ac:dyDescent="0.35">
      <c r="A439" s="1">
        <v>561500</v>
      </c>
      <c r="B439" s="2" t="s">
        <v>1030</v>
      </c>
      <c r="E439">
        <f t="shared" si="48"/>
        <v>0</v>
      </c>
      <c r="F439">
        <f t="shared" si="49"/>
        <v>0</v>
      </c>
      <c r="I439">
        <f t="shared" si="50"/>
        <v>0</v>
      </c>
      <c r="J439">
        <f t="shared" si="51"/>
        <v>0</v>
      </c>
      <c r="K439">
        <v>5.7</v>
      </c>
      <c r="M439">
        <f t="shared" si="52"/>
        <v>1.5472913307981282E-5</v>
      </c>
      <c r="N439">
        <f t="shared" si="53"/>
        <v>0</v>
      </c>
      <c r="O439">
        <v>118.9</v>
      </c>
      <c r="Q439">
        <f t="shared" si="54"/>
        <v>3.0028611786621584E-4</v>
      </c>
      <c r="R439">
        <f t="shared" si="55"/>
        <v>0</v>
      </c>
    </row>
    <row r="440" spans="1:18" x14ac:dyDescent="0.35">
      <c r="A440" s="1">
        <v>561600</v>
      </c>
      <c r="B440" s="2" t="s">
        <v>1031</v>
      </c>
      <c r="C440">
        <v>130.69999999999999</v>
      </c>
      <c r="E440">
        <f t="shared" si="48"/>
        <v>4.2927109964344541E-4</v>
      </c>
      <c r="F440">
        <f t="shared" si="49"/>
        <v>0</v>
      </c>
      <c r="G440">
        <v>48.1</v>
      </c>
      <c r="I440">
        <f t="shared" si="50"/>
        <v>3.1484002722940774E-4</v>
      </c>
      <c r="J440">
        <f t="shared" si="51"/>
        <v>0</v>
      </c>
      <c r="K440">
        <v>591.4</v>
      </c>
      <c r="M440">
        <f t="shared" si="52"/>
        <v>1.6053826193579174E-3</v>
      </c>
      <c r="N440">
        <f t="shared" si="53"/>
        <v>0</v>
      </c>
      <c r="O440">
        <v>1744.3</v>
      </c>
      <c r="Q440">
        <f t="shared" si="54"/>
        <v>4.405290793894367E-3</v>
      </c>
      <c r="R440">
        <f t="shared" si="55"/>
        <v>0</v>
      </c>
    </row>
    <row r="441" spans="1:18" x14ac:dyDescent="0.35">
      <c r="A441" s="1">
        <v>561700</v>
      </c>
      <c r="B441" s="2" t="s">
        <v>1032</v>
      </c>
      <c r="C441">
        <v>30</v>
      </c>
      <c r="E441">
        <f t="shared" si="48"/>
        <v>9.8532004508824518E-5</v>
      </c>
      <c r="F441">
        <f t="shared" si="49"/>
        <v>0</v>
      </c>
      <c r="G441">
        <v>91.5</v>
      </c>
      <c r="I441">
        <f t="shared" si="50"/>
        <v>5.989160601141539E-4</v>
      </c>
      <c r="J441">
        <f t="shared" si="51"/>
        <v>0</v>
      </c>
      <c r="K441">
        <v>649.79999999999995</v>
      </c>
      <c r="M441">
        <f t="shared" si="52"/>
        <v>1.7639121171098659E-3</v>
      </c>
      <c r="N441">
        <f t="shared" si="53"/>
        <v>0</v>
      </c>
      <c r="O441">
        <v>4297.1000000000004</v>
      </c>
      <c r="Q441">
        <f t="shared" si="54"/>
        <v>1.0852476678577933E-2</v>
      </c>
      <c r="R441">
        <f t="shared" si="55"/>
        <v>0</v>
      </c>
    </row>
    <row r="442" spans="1:18" x14ac:dyDescent="0.35">
      <c r="A442" s="1">
        <v>561900</v>
      </c>
      <c r="B442" s="2" t="s">
        <v>1033</v>
      </c>
      <c r="C442">
        <v>943</v>
      </c>
      <c r="E442">
        <f t="shared" si="48"/>
        <v>3.097189341727384E-3</v>
      </c>
      <c r="F442">
        <f t="shared" si="49"/>
        <v>0</v>
      </c>
      <c r="G442">
        <v>58.9</v>
      </c>
      <c r="I442">
        <f t="shared" si="50"/>
        <v>3.8553175891501275E-4</v>
      </c>
      <c r="J442">
        <f t="shared" si="51"/>
        <v>0</v>
      </c>
      <c r="K442">
        <v>249.8</v>
      </c>
      <c r="M442">
        <f t="shared" si="52"/>
        <v>6.7809363935679369E-4</v>
      </c>
      <c r="N442">
        <f t="shared" si="53"/>
        <v>0</v>
      </c>
      <c r="O442">
        <v>-2935.7</v>
      </c>
      <c r="Q442">
        <f t="shared" si="54"/>
        <v>-7.4142132566850276E-3</v>
      </c>
      <c r="R442">
        <f t="shared" si="55"/>
        <v>0</v>
      </c>
    </row>
    <row r="443" spans="1:18" x14ac:dyDescent="0.35">
      <c r="A443" s="1">
        <v>562000</v>
      </c>
      <c r="B443" s="2" t="s">
        <v>1034</v>
      </c>
      <c r="C443">
        <v>345.5</v>
      </c>
      <c r="E443">
        <f t="shared" si="48"/>
        <v>1.1347602519266289E-3</v>
      </c>
      <c r="F443">
        <f t="shared" si="49"/>
        <v>0</v>
      </c>
      <c r="G443">
        <v>366</v>
      </c>
      <c r="I443">
        <f t="shared" si="50"/>
        <v>2.3956642404566156E-3</v>
      </c>
      <c r="J443">
        <f t="shared" si="51"/>
        <v>0</v>
      </c>
      <c r="K443">
        <v>1085.9000000000001</v>
      </c>
      <c r="M443">
        <f t="shared" si="52"/>
        <v>2.9477257124801534E-3</v>
      </c>
      <c r="N443">
        <f t="shared" si="53"/>
        <v>0</v>
      </c>
      <c r="O443">
        <v>1597.6</v>
      </c>
      <c r="Q443">
        <f t="shared" si="54"/>
        <v>4.0347948015396666E-3</v>
      </c>
      <c r="R443">
        <f t="shared" si="55"/>
        <v>0</v>
      </c>
    </row>
    <row r="444" spans="1:18" x14ac:dyDescent="0.35">
      <c r="A444" s="1">
        <v>611100</v>
      </c>
      <c r="B444" s="2" t="s">
        <v>537</v>
      </c>
      <c r="E444">
        <f t="shared" si="48"/>
        <v>0</v>
      </c>
      <c r="F444">
        <f t="shared" si="49"/>
        <v>0</v>
      </c>
      <c r="I444">
        <f t="shared" si="50"/>
        <v>0</v>
      </c>
      <c r="J444">
        <f t="shared" si="51"/>
        <v>0</v>
      </c>
      <c r="K444">
        <v>-4069.4</v>
      </c>
      <c r="M444">
        <f t="shared" si="52"/>
        <v>-1.1046574283420882E-2</v>
      </c>
      <c r="N444">
        <f t="shared" si="53"/>
        <v>0</v>
      </c>
      <c r="Q444">
        <f t="shared" si="54"/>
        <v>0</v>
      </c>
      <c r="R444">
        <f t="shared" si="55"/>
        <v>0</v>
      </c>
    </row>
    <row r="445" spans="1:18" x14ac:dyDescent="0.35">
      <c r="A445" s="1" t="s">
        <v>1035</v>
      </c>
      <c r="B445" s="2" t="s">
        <v>1036</v>
      </c>
      <c r="E445">
        <f t="shared" si="48"/>
        <v>0</v>
      </c>
      <c r="F445">
        <f t="shared" si="49"/>
        <v>0</v>
      </c>
      <c r="G445">
        <v>8288</v>
      </c>
      <c r="I445">
        <f t="shared" si="50"/>
        <v>5.4249358537990247E-2</v>
      </c>
      <c r="J445">
        <f t="shared" si="51"/>
        <v>0</v>
      </c>
      <c r="K445">
        <v>-33005.800000000003</v>
      </c>
      <c r="M445">
        <f t="shared" si="52"/>
        <v>-8.9595768782555901E-2</v>
      </c>
      <c r="N445">
        <f t="shared" si="53"/>
        <v>0</v>
      </c>
      <c r="O445">
        <v>1815.1</v>
      </c>
      <c r="Q445">
        <f t="shared" si="54"/>
        <v>4.584098675685184E-3</v>
      </c>
      <c r="R445">
        <f t="shared" si="55"/>
        <v>0</v>
      </c>
    </row>
    <row r="446" spans="1:18" x14ac:dyDescent="0.35">
      <c r="A446" s="1" t="s">
        <v>1037</v>
      </c>
      <c r="B446" s="2" t="s">
        <v>1038</v>
      </c>
      <c r="C446">
        <v>257.89999999999998</v>
      </c>
      <c r="E446">
        <f t="shared" si="48"/>
        <v>8.4704679876086133E-4</v>
      </c>
      <c r="F446">
        <f t="shared" si="49"/>
        <v>0</v>
      </c>
      <c r="G446">
        <v>74.2</v>
      </c>
      <c r="I446">
        <f t="shared" si="50"/>
        <v>4.8567837880295327E-4</v>
      </c>
      <c r="J446">
        <f t="shared" si="51"/>
        <v>0</v>
      </c>
      <c r="K446">
        <v>-335</v>
      </c>
      <c r="M446">
        <f t="shared" si="52"/>
        <v>-9.0937297511819808E-4</v>
      </c>
      <c r="N446">
        <f t="shared" si="53"/>
        <v>0</v>
      </c>
      <c r="O446">
        <v>740.7</v>
      </c>
      <c r="Q446">
        <f t="shared" si="54"/>
        <v>1.8706638141590083E-3</v>
      </c>
      <c r="R446">
        <f t="shared" si="55"/>
        <v>0</v>
      </c>
    </row>
    <row r="447" spans="1:18" x14ac:dyDescent="0.35">
      <c r="A447" s="1">
        <v>621600</v>
      </c>
      <c r="B447" s="2" t="s">
        <v>1039</v>
      </c>
      <c r="E447">
        <f t="shared" si="48"/>
        <v>0</v>
      </c>
      <c r="F447">
        <f t="shared" si="49"/>
        <v>0</v>
      </c>
      <c r="I447">
        <f t="shared" si="50"/>
        <v>0</v>
      </c>
      <c r="J447">
        <f t="shared" si="51"/>
        <v>0</v>
      </c>
      <c r="M447">
        <f t="shared" si="52"/>
        <v>0</v>
      </c>
      <c r="N447">
        <f t="shared" si="53"/>
        <v>0</v>
      </c>
      <c r="O447">
        <v>-9282</v>
      </c>
      <c r="Q447">
        <f t="shared" si="54"/>
        <v>-2.3442016366982468E-2</v>
      </c>
      <c r="R447">
        <f t="shared" si="55"/>
        <v>0</v>
      </c>
    </row>
    <row r="448" spans="1:18" x14ac:dyDescent="0.35">
      <c r="A448" s="1" t="s">
        <v>1040</v>
      </c>
      <c r="B448" s="2" t="s">
        <v>1041</v>
      </c>
      <c r="E448">
        <f t="shared" si="48"/>
        <v>0</v>
      </c>
      <c r="F448">
        <f t="shared" si="49"/>
        <v>0</v>
      </c>
      <c r="G448">
        <v>87.6</v>
      </c>
      <c r="I448">
        <f t="shared" si="50"/>
        <v>5.7338849033879656E-4</v>
      </c>
      <c r="J448">
        <f t="shared" si="51"/>
        <v>0</v>
      </c>
      <c r="M448">
        <f t="shared" si="52"/>
        <v>0</v>
      </c>
      <c r="N448">
        <f t="shared" si="53"/>
        <v>0</v>
      </c>
      <c r="O448">
        <v>493.3</v>
      </c>
      <c r="Q448">
        <f t="shared" si="54"/>
        <v>1.2458464419125674E-3</v>
      </c>
      <c r="R448">
        <f t="shared" si="55"/>
        <v>0</v>
      </c>
    </row>
    <row r="449" spans="1:18" x14ac:dyDescent="0.35">
      <c r="A449" s="1" t="s">
        <v>1042</v>
      </c>
      <c r="B449" s="2" t="s">
        <v>1043</v>
      </c>
      <c r="E449">
        <f t="shared" si="48"/>
        <v>0</v>
      </c>
      <c r="F449">
        <f t="shared" si="49"/>
        <v>0</v>
      </c>
      <c r="G449">
        <v>107.8</v>
      </c>
      <c r="I449">
        <f t="shared" si="50"/>
        <v>7.056082107137245E-4</v>
      </c>
      <c r="J449">
        <f t="shared" si="51"/>
        <v>0</v>
      </c>
      <c r="M449">
        <f t="shared" si="52"/>
        <v>0</v>
      </c>
      <c r="N449">
        <f t="shared" si="53"/>
        <v>0</v>
      </c>
      <c r="O449">
        <v>-6671.8</v>
      </c>
      <c r="Q449">
        <f t="shared" si="54"/>
        <v>-1.684986477022556E-2</v>
      </c>
      <c r="R449">
        <f t="shared" si="55"/>
        <v>0</v>
      </c>
    </row>
    <row r="450" spans="1:18" x14ac:dyDescent="0.35">
      <c r="A450" s="1">
        <v>622000</v>
      </c>
      <c r="B450" s="2" t="s">
        <v>533</v>
      </c>
      <c r="E450">
        <f t="shared" si="48"/>
        <v>0</v>
      </c>
      <c r="F450">
        <f t="shared" si="49"/>
        <v>0</v>
      </c>
      <c r="G450">
        <v>227.8</v>
      </c>
      <c r="I450">
        <f t="shared" si="50"/>
        <v>1.4910718961093363E-3</v>
      </c>
      <c r="J450">
        <f t="shared" si="51"/>
        <v>0</v>
      </c>
      <c r="K450">
        <v>-17.899999999999999</v>
      </c>
      <c r="M450">
        <f t="shared" si="52"/>
        <v>-4.8590376879449985E-5</v>
      </c>
      <c r="N450">
        <f t="shared" si="53"/>
        <v>0</v>
      </c>
      <c r="O450">
        <v>-70965.3</v>
      </c>
      <c r="Q450">
        <f t="shared" si="54"/>
        <v>-0.1792253527351671</v>
      </c>
      <c r="R450">
        <f t="shared" si="55"/>
        <v>0</v>
      </c>
    </row>
    <row r="451" spans="1:18" x14ac:dyDescent="0.35">
      <c r="A451" s="1">
        <v>623000</v>
      </c>
      <c r="B451" s="2" t="s">
        <v>1044</v>
      </c>
      <c r="E451">
        <f t="shared" si="48"/>
        <v>0</v>
      </c>
      <c r="F451">
        <f t="shared" si="49"/>
        <v>0</v>
      </c>
      <c r="G451">
        <v>203.5</v>
      </c>
      <c r="I451">
        <f t="shared" si="50"/>
        <v>1.3320154998167249E-3</v>
      </c>
      <c r="J451">
        <f t="shared" si="51"/>
        <v>0</v>
      </c>
      <c r="M451">
        <f t="shared" si="52"/>
        <v>0</v>
      </c>
      <c r="N451">
        <f t="shared" si="53"/>
        <v>0</v>
      </c>
      <c r="O451">
        <v>803.7</v>
      </c>
      <c r="Q451">
        <f t="shared" si="54"/>
        <v>2.0297725225321924E-3</v>
      </c>
      <c r="R451">
        <f t="shared" si="55"/>
        <v>0</v>
      </c>
    </row>
    <row r="452" spans="1:18" x14ac:dyDescent="0.35">
      <c r="A452" s="1">
        <v>624400</v>
      </c>
      <c r="B452" s="2" t="s">
        <v>545</v>
      </c>
      <c r="E452">
        <f t="shared" si="48"/>
        <v>0</v>
      </c>
      <c r="F452">
        <f t="shared" si="49"/>
        <v>0</v>
      </c>
      <c r="I452">
        <f t="shared" si="50"/>
        <v>0</v>
      </c>
      <c r="J452">
        <f t="shared" si="51"/>
        <v>0</v>
      </c>
      <c r="M452">
        <f t="shared" si="52"/>
        <v>0</v>
      </c>
      <c r="N452">
        <f t="shared" si="53"/>
        <v>0</v>
      </c>
      <c r="O452">
        <v>523.6</v>
      </c>
      <c r="Q452">
        <f t="shared" si="54"/>
        <v>1.3223701540349085E-3</v>
      </c>
      <c r="R452">
        <f t="shared" si="55"/>
        <v>0</v>
      </c>
    </row>
    <row r="453" spans="1:18" x14ac:dyDescent="0.35">
      <c r="A453" s="1" t="s">
        <v>1045</v>
      </c>
      <c r="B453" s="2" t="s">
        <v>1046</v>
      </c>
      <c r="E453">
        <f t="shared" ref="E453:E489" si="56">IF(AND(D453=0,NOT(C453=0)),C453/(SUM(C$4:C$489)),0)</f>
        <v>0</v>
      </c>
      <c r="F453">
        <f t="shared" ref="F453:F489" si="57">IF(AND(C453=0,NOT(D453=0)),D453/(SUM(D$4:D$489)),0)</f>
        <v>0</v>
      </c>
      <c r="G453">
        <v>19.3</v>
      </c>
      <c r="I453">
        <f t="shared" ref="I453:I489" si="58">IF(AND(H453=0,NOT(G453=0)),G453/(SUM(G$4:G$489)),0)</f>
        <v>1.2632874273446089E-4</v>
      </c>
      <c r="J453">
        <f t="shared" ref="J453:J489" si="59">IF(AND(G453=0,NOT(H453=0)),H453/(SUM(H$4:H$489)),0)</f>
        <v>0</v>
      </c>
      <c r="M453">
        <f t="shared" ref="M453:M489" si="60">IF(AND(L453=0,NOT(K453=0)),K453/(SUM(K$4:K$489)),0)</f>
        <v>0</v>
      </c>
      <c r="N453">
        <f t="shared" ref="N453:N489" si="61">IF(AND(K453=0,NOT(L453=0)),L453/(SUM(L$4:L$489)),0)</f>
        <v>0</v>
      </c>
      <c r="O453">
        <v>1168.5</v>
      </c>
      <c r="Q453">
        <f t="shared" ref="Q453:Q489" si="62">IF(AND(P453=0,NOT(O453=0)),O453/(SUM(O$4:O$489)),0)</f>
        <v>2.9510877100645348E-3</v>
      </c>
      <c r="R453">
        <f t="shared" ref="R453:R489" si="63">IF(AND(O453=0,NOT(P453=0)),P453/(SUM(P$4:P$489)),0)</f>
        <v>0</v>
      </c>
    </row>
    <row r="454" spans="1:18" x14ac:dyDescent="0.35">
      <c r="A454" s="1">
        <v>711100</v>
      </c>
      <c r="B454" s="2" t="s">
        <v>1047</v>
      </c>
      <c r="E454">
        <f t="shared" si="56"/>
        <v>0</v>
      </c>
      <c r="F454">
        <f t="shared" si="57"/>
        <v>0</v>
      </c>
      <c r="I454">
        <f t="shared" si="58"/>
        <v>0</v>
      </c>
      <c r="J454">
        <f t="shared" si="59"/>
        <v>0</v>
      </c>
      <c r="K454">
        <v>30.3</v>
      </c>
      <c r="M454">
        <f t="shared" si="60"/>
        <v>8.2250749689795235E-5</v>
      </c>
      <c r="N454">
        <f t="shared" si="61"/>
        <v>0</v>
      </c>
      <c r="O454">
        <v>9.6</v>
      </c>
      <c r="Q454">
        <f t="shared" si="62"/>
        <v>2.4245136514009016E-5</v>
      </c>
      <c r="R454">
        <f t="shared" si="63"/>
        <v>0</v>
      </c>
    </row>
    <row r="455" spans="1:18" x14ac:dyDescent="0.35">
      <c r="A455" s="1">
        <v>711200</v>
      </c>
      <c r="B455" s="2" t="s">
        <v>1048</v>
      </c>
      <c r="E455">
        <f t="shared" si="56"/>
        <v>0</v>
      </c>
      <c r="F455">
        <f t="shared" si="57"/>
        <v>0</v>
      </c>
      <c r="I455">
        <f t="shared" si="58"/>
        <v>0</v>
      </c>
      <c r="J455">
        <f t="shared" si="59"/>
        <v>0</v>
      </c>
      <c r="M455">
        <f t="shared" si="60"/>
        <v>0</v>
      </c>
      <c r="N455">
        <f t="shared" si="61"/>
        <v>0</v>
      </c>
      <c r="Q455">
        <f t="shared" si="62"/>
        <v>0</v>
      </c>
      <c r="R455">
        <f t="shared" si="63"/>
        <v>0</v>
      </c>
    </row>
    <row r="456" spans="1:18" x14ac:dyDescent="0.35">
      <c r="A456" s="1">
        <v>711500</v>
      </c>
      <c r="B456" s="2" t="s">
        <v>1049</v>
      </c>
      <c r="C456">
        <v>311</v>
      </c>
      <c r="E456">
        <f t="shared" si="56"/>
        <v>1.0214484467414807E-3</v>
      </c>
      <c r="F456">
        <f t="shared" si="57"/>
        <v>0</v>
      </c>
      <c r="G456">
        <v>0.5</v>
      </c>
      <c r="I456">
        <f t="shared" si="58"/>
        <v>3.272765355815049E-6</v>
      </c>
      <c r="J456">
        <f t="shared" si="59"/>
        <v>0</v>
      </c>
      <c r="K456">
        <v>83</v>
      </c>
      <c r="M456">
        <f t="shared" si="60"/>
        <v>2.2530733413376252E-4</v>
      </c>
      <c r="N456">
        <f t="shared" si="61"/>
        <v>0</v>
      </c>
      <c r="O456">
        <v>48.6</v>
      </c>
      <c r="Q456">
        <f t="shared" si="62"/>
        <v>1.2274100360217064E-4</v>
      </c>
      <c r="R456">
        <f t="shared" si="63"/>
        <v>0</v>
      </c>
    </row>
    <row r="457" spans="1:18" x14ac:dyDescent="0.35">
      <c r="A457" s="1" t="s">
        <v>1050</v>
      </c>
      <c r="B457" s="2" t="s">
        <v>1051</v>
      </c>
      <c r="E457">
        <f t="shared" si="56"/>
        <v>0</v>
      </c>
      <c r="F457">
        <f t="shared" si="57"/>
        <v>0</v>
      </c>
      <c r="I457">
        <f t="shared" si="58"/>
        <v>0</v>
      </c>
      <c r="J457">
        <f t="shared" si="59"/>
        <v>0</v>
      </c>
      <c r="M457">
        <f t="shared" si="60"/>
        <v>0</v>
      </c>
      <c r="N457">
        <f t="shared" si="61"/>
        <v>0</v>
      </c>
      <c r="O457">
        <v>-287.5</v>
      </c>
      <c r="Q457">
        <f t="shared" si="62"/>
        <v>-7.2609132789349913E-4</v>
      </c>
      <c r="R457">
        <f t="shared" si="63"/>
        <v>0</v>
      </c>
    </row>
    <row r="458" spans="1:18" x14ac:dyDescent="0.35">
      <c r="A458" s="1">
        <v>712000</v>
      </c>
      <c r="B458" s="2" t="s">
        <v>1052</v>
      </c>
      <c r="E458">
        <f t="shared" si="56"/>
        <v>0</v>
      </c>
      <c r="F458">
        <f t="shared" si="57"/>
        <v>0</v>
      </c>
      <c r="I458">
        <f t="shared" si="58"/>
        <v>0</v>
      </c>
      <c r="J458">
        <f t="shared" si="59"/>
        <v>0</v>
      </c>
      <c r="M458">
        <f t="shared" si="60"/>
        <v>0</v>
      </c>
      <c r="N458">
        <f t="shared" si="61"/>
        <v>0</v>
      </c>
      <c r="O458">
        <v>-130</v>
      </c>
      <c r="Q458">
        <f t="shared" si="62"/>
        <v>-3.2831955696053876E-4</v>
      </c>
      <c r="R458">
        <f t="shared" si="63"/>
        <v>0</v>
      </c>
    </row>
    <row r="459" spans="1:18" x14ac:dyDescent="0.35">
      <c r="A459" s="1">
        <v>713940</v>
      </c>
      <c r="B459" s="2" t="s">
        <v>1053</v>
      </c>
      <c r="E459">
        <f t="shared" si="56"/>
        <v>0</v>
      </c>
      <c r="F459">
        <f t="shared" si="57"/>
        <v>0</v>
      </c>
      <c r="I459">
        <f t="shared" si="58"/>
        <v>0</v>
      </c>
      <c r="J459">
        <f t="shared" si="59"/>
        <v>0</v>
      </c>
      <c r="K459">
        <v>5</v>
      </c>
      <c r="M459">
        <f t="shared" si="60"/>
        <v>1.3572730971913405E-5</v>
      </c>
      <c r="N459">
        <f t="shared" si="61"/>
        <v>0</v>
      </c>
      <c r="O459">
        <v>-16.600000000000001</v>
      </c>
      <c r="Q459">
        <f t="shared" si="62"/>
        <v>-4.1923881888807259E-5</v>
      </c>
      <c r="R459">
        <f t="shared" si="63"/>
        <v>0</v>
      </c>
    </row>
    <row r="460" spans="1:18" x14ac:dyDescent="0.35">
      <c r="A460" s="1">
        <v>713950</v>
      </c>
      <c r="B460" s="2" t="s">
        <v>527</v>
      </c>
      <c r="E460">
        <f t="shared" si="56"/>
        <v>0</v>
      </c>
      <c r="F460">
        <f t="shared" si="57"/>
        <v>0</v>
      </c>
      <c r="I460">
        <f t="shared" si="58"/>
        <v>0</v>
      </c>
      <c r="J460">
        <f t="shared" si="59"/>
        <v>0</v>
      </c>
      <c r="M460">
        <f t="shared" si="60"/>
        <v>0</v>
      </c>
      <c r="N460">
        <f t="shared" si="61"/>
        <v>0</v>
      </c>
      <c r="Q460">
        <f t="shared" si="62"/>
        <v>0</v>
      </c>
      <c r="R460">
        <f t="shared" si="63"/>
        <v>0</v>
      </c>
    </row>
    <row r="461" spans="1:18" x14ac:dyDescent="0.35">
      <c r="A461" s="1" t="s">
        <v>1054</v>
      </c>
      <c r="B461" s="2" t="s">
        <v>1055</v>
      </c>
      <c r="C461">
        <v>207.2</v>
      </c>
      <c r="E461">
        <f t="shared" si="56"/>
        <v>6.8052771114094799E-4</v>
      </c>
      <c r="F461">
        <f t="shared" si="57"/>
        <v>0</v>
      </c>
      <c r="G461">
        <v>3.1</v>
      </c>
      <c r="I461">
        <f t="shared" si="58"/>
        <v>2.0291145206053303E-5</v>
      </c>
      <c r="J461">
        <f t="shared" si="59"/>
        <v>0</v>
      </c>
      <c r="K461">
        <v>358.7</v>
      </c>
      <c r="M461">
        <f t="shared" si="60"/>
        <v>9.7370771992506757E-4</v>
      </c>
      <c r="N461">
        <f t="shared" si="61"/>
        <v>0</v>
      </c>
      <c r="O461">
        <v>-3066.6</v>
      </c>
      <c r="Q461">
        <f t="shared" si="62"/>
        <v>-7.744805795193755E-3</v>
      </c>
      <c r="R461">
        <f t="shared" si="63"/>
        <v>0</v>
      </c>
    </row>
    <row r="462" spans="1:18" x14ac:dyDescent="0.35">
      <c r="A462" s="1" t="s">
        <v>1056</v>
      </c>
      <c r="B462" s="2" t="s">
        <v>1057</v>
      </c>
      <c r="C462">
        <v>750</v>
      </c>
      <c r="E462">
        <f t="shared" si="56"/>
        <v>2.4633001127206131E-3</v>
      </c>
      <c r="F462">
        <f t="shared" si="57"/>
        <v>0</v>
      </c>
      <c r="G462">
        <v>538.5</v>
      </c>
      <c r="I462">
        <f t="shared" si="58"/>
        <v>3.5247682882128075E-3</v>
      </c>
      <c r="J462">
        <f t="shared" si="59"/>
        <v>0</v>
      </c>
      <c r="K462">
        <v>513.6</v>
      </c>
      <c r="M462">
        <f t="shared" si="60"/>
        <v>1.3941909254349451E-3</v>
      </c>
      <c r="N462">
        <f t="shared" si="61"/>
        <v>0</v>
      </c>
      <c r="O462">
        <v>3729.1</v>
      </c>
      <c r="Q462">
        <f t="shared" si="62"/>
        <v>9.4179727681657308E-3</v>
      </c>
      <c r="R462">
        <f t="shared" si="63"/>
        <v>0</v>
      </c>
    </row>
    <row r="463" spans="1:18" x14ac:dyDescent="0.35">
      <c r="A463" s="1" t="s">
        <v>1058</v>
      </c>
      <c r="B463" s="2" t="s">
        <v>1059</v>
      </c>
      <c r="E463">
        <f t="shared" si="56"/>
        <v>0</v>
      </c>
      <c r="F463">
        <f t="shared" si="57"/>
        <v>0</v>
      </c>
      <c r="I463">
        <f t="shared" si="58"/>
        <v>0</v>
      </c>
      <c r="J463">
        <f t="shared" si="59"/>
        <v>0</v>
      </c>
      <c r="K463">
        <v>-4789.2</v>
      </c>
      <c r="M463">
        <f t="shared" si="60"/>
        <v>-1.3000504634137535E-2</v>
      </c>
      <c r="N463">
        <f t="shared" si="61"/>
        <v>0</v>
      </c>
      <c r="O463">
        <v>-515.9</v>
      </c>
      <c r="Q463">
        <f t="shared" si="62"/>
        <v>-1.3029235341226303E-3</v>
      </c>
      <c r="R463">
        <f t="shared" si="63"/>
        <v>0</v>
      </c>
    </row>
    <row r="464" spans="1:18" x14ac:dyDescent="0.35">
      <c r="A464" s="1">
        <v>722000</v>
      </c>
      <c r="B464" s="2" t="s">
        <v>1060</v>
      </c>
      <c r="C464">
        <v>255</v>
      </c>
      <c r="E464">
        <f t="shared" si="56"/>
        <v>8.3752203832500836E-4</v>
      </c>
      <c r="F464">
        <f t="shared" si="57"/>
        <v>0</v>
      </c>
      <c r="G464">
        <v>185.4</v>
      </c>
      <c r="I464">
        <f t="shared" si="58"/>
        <v>1.2135413939362201E-3</v>
      </c>
      <c r="J464">
        <f t="shared" si="59"/>
        <v>0</v>
      </c>
      <c r="K464">
        <v>-7686.4</v>
      </c>
      <c r="M464">
        <f t="shared" si="60"/>
        <v>-2.0865087868503038E-2</v>
      </c>
      <c r="N464">
        <f t="shared" si="61"/>
        <v>0</v>
      </c>
      <c r="O464">
        <v>4409.3</v>
      </c>
      <c r="Q464">
        <f t="shared" si="62"/>
        <v>1.1135841711585413E-2</v>
      </c>
      <c r="R464">
        <f t="shared" si="63"/>
        <v>0</v>
      </c>
    </row>
    <row r="465" spans="1:18" x14ac:dyDescent="0.35">
      <c r="A465" s="1">
        <v>811192</v>
      </c>
      <c r="B465" s="2" t="s">
        <v>1061</v>
      </c>
      <c r="E465">
        <f t="shared" si="56"/>
        <v>0</v>
      </c>
      <c r="F465">
        <f t="shared" si="57"/>
        <v>0</v>
      </c>
      <c r="I465">
        <f t="shared" si="58"/>
        <v>0</v>
      </c>
      <c r="J465">
        <f t="shared" si="59"/>
        <v>0</v>
      </c>
      <c r="K465">
        <v>2.7</v>
      </c>
      <c r="M465">
        <f t="shared" si="60"/>
        <v>7.3292747248332387E-6</v>
      </c>
      <c r="N465">
        <f t="shared" si="61"/>
        <v>0</v>
      </c>
      <c r="O465">
        <v>5.2</v>
      </c>
      <c r="Q465">
        <f t="shared" si="62"/>
        <v>1.3132782278421551E-5</v>
      </c>
      <c r="R465">
        <f t="shared" si="63"/>
        <v>0</v>
      </c>
    </row>
    <row r="466" spans="1:18" x14ac:dyDescent="0.35">
      <c r="A466" s="1" t="s">
        <v>1062</v>
      </c>
      <c r="B466" s="2" t="s">
        <v>1063</v>
      </c>
      <c r="C466">
        <v>13.8</v>
      </c>
      <c r="E466">
        <f t="shared" si="56"/>
        <v>4.5324722074059279E-5</v>
      </c>
      <c r="F466">
        <f t="shared" si="57"/>
        <v>0</v>
      </c>
      <c r="G466">
        <v>32.4</v>
      </c>
      <c r="I466">
        <f t="shared" si="58"/>
        <v>2.1207519505681515E-4</v>
      </c>
      <c r="J466">
        <f t="shared" si="59"/>
        <v>0</v>
      </c>
      <c r="K466">
        <v>1139.2</v>
      </c>
      <c r="M466">
        <f t="shared" si="60"/>
        <v>3.0924110246407501E-3</v>
      </c>
      <c r="N466">
        <f t="shared" si="61"/>
        <v>0</v>
      </c>
      <c r="O466">
        <v>1160.0999999999999</v>
      </c>
      <c r="Q466">
        <f t="shared" si="62"/>
        <v>2.9298732156147768E-3</v>
      </c>
      <c r="R466">
        <f t="shared" si="63"/>
        <v>0</v>
      </c>
    </row>
    <row r="467" spans="1:18" x14ac:dyDescent="0.35">
      <c r="A467" s="1">
        <v>811200</v>
      </c>
      <c r="B467" s="2" t="s">
        <v>1064</v>
      </c>
      <c r="C467">
        <v>1995</v>
      </c>
      <c r="E467">
        <f t="shared" si="56"/>
        <v>6.55237829983683E-3</v>
      </c>
      <c r="F467">
        <f t="shared" si="57"/>
        <v>0</v>
      </c>
      <c r="G467">
        <v>275.7</v>
      </c>
      <c r="I467">
        <f t="shared" si="58"/>
        <v>1.8046028171964179E-3</v>
      </c>
      <c r="J467">
        <f t="shared" si="59"/>
        <v>0</v>
      </c>
      <c r="K467">
        <v>2389.4</v>
      </c>
      <c r="M467">
        <f t="shared" si="60"/>
        <v>6.4861366768579776E-3</v>
      </c>
      <c r="N467">
        <f t="shared" si="61"/>
        <v>0</v>
      </c>
      <c r="O467">
        <v>2822.2</v>
      </c>
      <c r="Q467">
        <f t="shared" si="62"/>
        <v>7.127565028107942E-3</v>
      </c>
      <c r="R467">
        <f t="shared" si="63"/>
        <v>0</v>
      </c>
    </row>
    <row r="468" spans="1:18" x14ac:dyDescent="0.35">
      <c r="A468" s="1">
        <v>811300</v>
      </c>
      <c r="B468" s="2" t="s">
        <v>1065</v>
      </c>
      <c r="C468">
        <v>400</v>
      </c>
      <c r="E468">
        <f t="shared" si="56"/>
        <v>1.3137600601176602E-3</v>
      </c>
      <c r="F468">
        <f t="shared" si="57"/>
        <v>0</v>
      </c>
      <c r="G468">
        <v>1</v>
      </c>
      <c r="I468">
        <f t="shared" si="58"/>
        <v>6.545530711630098E-6</v>
      </c>
      <c r="J468">
        <f t="shared" si="59"/>
        <v>0</v>
      </c>
      <c r="K468">
        <v>347.5</v>
      </c>
      <c r="M468">
        <f t="shared" si="60"/>
        <v>9.4330480254798158E-4</v>
      </c>
      <c r="N468">
        <f t="shared" si="61"/>
        <v>0</v>
      </c>
      <c r="O468">
        <v>791.4</v>
      </c>
      <c r="Q468">
        <f t="shared" si="62"/>
        <v>1.9987084413736183E-3</v>
      </c>
      <c r="R468">
        <f t="shared" si="63"/>
        <v>0</v>
      </c>
    </row>
    <row r="469" spans="1:18" x14ac:dyDescent="0.35">
      <c r="A469" s="1">
        <v>811400</v>
      </c>
      <c r="B469" s="2" t="s">
        <v>1066</v>
      </c>
      <c r="C469">
        <v>154</v>
      </c>
      <c r="E469">
        <f t="shared" si="56"/>
        <v>5.0579762314529914E-4</v>
      </c>
      <c r="F469">
        <f t="shared" si="57"/>
        <v>0</v>
      </c>
      <c r="G469">
        <v>10.8</v>
      </c>
      <c r="I469">
        <f t="shared" si="58"/>
        <v>7.0691731685605053E-5</v>
      </c>
      <c r="J469">
        <f t="shared" si="59"/>
        <v>0</v>
      </c>
      <c r="K469">
        <v>571.5</v>
      </c>
      <c r="M469">
        <f t="shared" si="60"/>
        <v>1.5513631500897022E-3</v>
      </c>
      <c r="N469">
        <f t="shared" si="61"/>
        <v>0</v>
      </c>
      <c r="O469">
        <v>748.7</v>
      </c>
      <c r="Q469">
        <f t="shared" si="62"/>
        <v>1.890868094587349E-3</v>
      </c>
      <c r="R469">
        <f t="shared" si="63"/>
        <v>0</v>
      </c>
    </row>
    <row r="470" spans="1:18" x14ac:dyDescent="0.35">
      <c r="A470" s="1">
        <v>812100</v>
      </c>
      <c r="B470" s="2" t="s">
        <v>1067</v>
      </c>
      <c r="E470">
        <f t="shared" si="56"/>
        <v>0</v>
      </c>
      <c r="F470">
        <f t="shared" si="57"/>
        <v>0</v>
      </c>
      <c r="I470">
        <f t="shared" si="58"/>
        <v>0</v>
      </c>
      <c r="J470">
        <f t="shared" si="59"/>
        <v>0</v>
      </c>
      <c r="M470">
        <f t="shared" si="60"/>
        <v>0</v>
      </c>
      <c r="N470">
        <f t="shared" si="61"/>
        <v>0</v>
      </c>
      <c r="O470">
        <v>10.5</v>
      </c>
      <c r="Q470">
        <f t="shared" si="62"/>
        <v>2.651811806219736E-5</v>
      </c>
      <c r="R470">
        <f t="shared" si="63"/>
        <v>0</v>
      </c>
    </row>
    <row r="471" spans="1:18" x14ac:dyDescent="0.35">
      <c r="A471" s="1">
        <v>812200</v>
      </c>
      <c r="B471" s="2" t="s">
        <v>1068</v>
      </c>
      <c r="E471">
        <f t="shared" si="56"/>
        <v>0</v>
      </c>
      <c r="F471">
        <f t="shared" si="57"/>
        <v>0</v>
      </c>
      <c r="I471">
        <f t="shared" si="58"/>
        <v>0</v>
      </c>
      <c r="J471">
        <f t="shared" si="59"/>
        <v>0</v>
      </c>
      <c r="M471">
        <f t="shared" si="60"/>
        <v>0</v>
      </c>
      <c r="N471">
        <f t="shared" si="61"/>
        <v>0</v>
      </c>
      <c r="Q471">
        <f t="shared" si="62"/>
        <v>0</v>
      </c>
      <c r="R471">
        <f t="shared" si="63"/>
        <v>0</v>
      </c>
    </row>
    <row r="472" spans="1:18" x14ac:dyDescent="0.35">
      <c r="A472" s="1">
        <v>812300</v>
      </c>
      <c r="B472" s="2" t="s">
        <v>1069</v>
      </c>
      <c r="C472">
        <v>91.1</v>
      </c>
      <c r="E472">
        <f t="shared" si="56"/>
        <v>2.9920885369179708E-4</v>
      </c>
      <c r="F472">
        <f t="shared" si="57"/>
        <v>0</v>
      </c>
      <c r="G472">
        <v>4.5</v>
      </c>
      <c r="I472">
        <f t="shared" si="58"/>
        <v>2.9454888202335441E-5</v>
      </c>
      <c r="J472">
        <f t="shared" si="59"/>
        <v>0</v>
      </c>
      <c r="K472">
        <v>471.4</v>
      </c>
      <c r="M472">
        <f t="shared" si="60"/>
        <v>1.2796370760319957E-3</v>
      </c>
      <c r="N472">
        <f t="shared" si="61"/>
        <v>0</v>
      </c>
      <c r="O472">
        <v>796.4</v>
      </c>
      <c r="Q472">
        <f t="shared" si="62"/>
        <v>2.0113361166413314E-3</v>
      </c>
      <c r="R472">
        <f t="shared" si="63"/>
        <v>0</v>
      </c>
    </row>
    <row r="473" spans="1:18" x14ac:dyDescent="0.35">
      <c r="A473" s="1">
        <v>812900</v>
      </c>
      <c r="B473" s="2" t="s">
        <v>1070</v>
      </c>
      <c r="E473">
        <f t="shared" si="56"/>
        <v>0</v>
      </c>
      <c r="F473">
        <f t="shared" si="57"/>
        <v>0</v>
      </c>
      <c r="I473">
        <f t="shared" si="58"/>
        <v>0</v>
      </c>
      <c r="J473">
        <f t="shared" si="59"/>
        <v>0</v>
      </c>
      <c r="K473">
        <v>1.3</v>
      </c>
      <c r="M473">
        <f t="shared" si="60"/>
        <v>3.5289100526974853E-6</v>
      </c>
      <c r="N473">
        <f t="shared" si="61"/>
        <v>0</v>
      </c>
      <c r="O473">
        <v>723.1</v>
      </c>
      <c r="Q473">
        <f t="shared" si="62"/>
        <v>1.8262143972166583E-3</v>
      </c>
      <c r="R473">
        <f t="shared" si="63"/>
        <v>0</v>
      </c>
    </row>
    <row r="474" spans="1:18" x14ac:dyDescent="0.35">
      <c r="A474" s="1">
        <v>813100</v>
      </c>
      <c r="B474" s="2" t="s">
        <v>542</v>
      </c>
      <c r="E474">
        <f t="shared" si="56"/>
        <v>0</v>
      </c>
      <c r="F474">
        <f t="shared" si="57"/>
        <v>0</v>
      </c>
      <c r="I474">
        <f t="shared" si="58"/>
        <v>0</v>
      </c>
      <c r="J474">
        <f t="shared" si="59"/>
        <v>0</v>
      </c>
      <c r="M474">
        <f t="shared" si="60"/>
        <v>0</v>
      </c>
      <c r="N474">
        <f t="shared" si="61"/>
        <v>0</v>
      </c>
      <c r="Q474">
        <f t="shared" si="62"/>
        <v>0</v>
      </c>
      <c r="R474">
        <f t="shared" si="63"/>
        <v>0</v>
      </c>
    </row>
    <row r="475" spans="1:18" x14ac:dyDescent="0.35">
      <c r="A475" s="1" t="s">
        <v>1071</v>
      </c>
      <c r="B475" s="2" t="s">
        <v>1072</v>
      </c>
      <c r="E475">
        <f t="shared" si="56"/>
        <v>0</v>
      </c>
      <c r="F475">
        <f t="shared" si="57"/>
        <v>0</v>
      </c>
      <c r="I475">
        <f t="shared" si="58"/>
        <v>0</v>
      </c>
      <c r="J475">
        <f t="shared" si="59"/>
        <v>0</v>
      </c>
      <c r="M475">
        <f t="shared" si="60"/>
        <v>0</v>
      </c>
      <c r="N475">
        <f t="shared" si="61"/>
        <v>0</v>
      </c>
      <c r="O475">
        <v>539.1</v>
      </c>
      <c r="Q475">
        <f t="shared" si="62"/>
        <v>1.361515947364819E-3</v>
      </c>
      <c r="R475">
        <f t="shared" si="63"/>
        <v>0</v>
      </c>
    </row>
    <row r="476" spans="1:18" x14ac:dyDescent="0.35">
      <c r="A476" s="1" t="s">
        <v>1073</v>
      </c>
      <c r="B476" s="2" t="s">
        <v>1074</v>
      </c>
      <c r="E476">
        <f t="shared" si="56"/>
        <v>0</v>
      </c>
      <c r="F476">
        <f t="shared" si="57"/>
        <v>0</v>
      </c>
      <c r="I476">
        <f t="shared" si="58"/>
        <v>0</v>
      </c>
      <c r="J476">
        <f t="shared" si="59"/>
        <v>0</v>
      </c>
      <c r="K476">
        <v>312.3</v>
      </c>
      <c r="M476">
        <f t="shared" si="60"/>
        <v>8.477527765057113E-4</v>
      </c>
      <c r="N476">
        <f t="shared" si="61"/>
        <v>0</v>
      </c>
      <c r="O476">
        <v>75.7</v>
      </c>
      <c r="Q476">
        <f t="shared" si="62"/>
        <v>1.9118300355317527E-4</v>
      </c>
      <c r="R476">
        <f t="shared" si="63"/>
        <v>0</v>
      </c>
    </row>
    <row r="477" spans="1:18" x14ac:dyDescent="0.35">
      <c r="A477" s="1">
        <v>814000</v>
      </c>
      <c r="B477" s="2" t="s">
        <v>1075</v>
      </c>
      <c r="E477">
        <f t="shared" si="56"/>
        <v>0</v>
      </c>
      <c r="F477">
        <f t="shared" si="57"/>
        <v>0</v>
      </c>
      <c r="I477">
        <f t="shared" si="58"/>
        <v>0</v>
      </c>
      <c r="J477">
        <f t="shared" si="59"/>
        <v>0</v>
      </c>
      <c r="M477">
        <f t="shared" si="60"/>
        <v>0</v>
      </c>
      <c r="N477">
        <f t="shared" si="61"/>
        <v>0</v>
      </c>
      <c r="Q477">
        <f t="shared" si="62"/>
        <v>0</v>
      </c>
      <c r="R477">
        <f t="shared" si="63"/>
        <v>0</v>
      </c>
    </row>
    <row r="478" spans="1:18" x14ac:dyDescent="0.35">
      <c r="A478" s="1" t="s">
        <v>1076</v>
      </c>
      <c r="B478" s="2" t="s">
        <v>549</v>
      </c>
      <c r="E478">
        <f t="shared" si="56"/>
        <v>0</v>
      </c>
      <c r="F478">
        <f t="shared" si="57"/>
        <v>0</v>
      </c>
      <c r="G478">
        <v>-392</v>
      </c>
      <c r="I478">
        <f t="shared" si="58"/>
        <v>-2.5658480389589983E-3</v>
      </c>
      <c r="J478">
        <f t="shared" si="59"/>
        <v>0</v>
      </c>
      <c r="M478">
        <f t="shared" si="60"/>
        <v>0</v>
      </c>
      <c r="N478">
        <f t="shared" si="61"/>
        <v>0</v>
      </c>
      <c r="Q478">
        <f t="shared" si="62"/>
        <v>0</v>
      </c>
      <c r="R478">
        <f t="shared" si="63"/>
        <v>0</v>
      </c>
    </row>
    <row r="479" spans="1:18" x14ac:dyDescent="0.35">
      <c r="A479" s="1" t="s">
        <v>1077</v>
      </c>
      <c r="B479" s="2" t="s">
        <v>550</v>
      </c>
      <c r="C479">
        <v>197</v>
      </c>
      <c r="E479">
        <f t="shared" si="56"/>
        <v>6.4702682960794764E-4</v>
      </c>
      <c r="F479">
        <f t="shared" si="57"/>
        <v>0</v>
      </c>
      <c r="G479">
        <v>234</v>
      </c>
      <c r="I479">
        <f t="shared" si="58"/>
        <v>1.531654186521443E-3</v>
      </c>
      <c r="J479">
        <f t="shared" si="59"/>
        <v>0</v>
      </c>
      <c r="K479">
        <v>343.4</v>
      </c>
      <c r="M479">
        <f t="shared" si="60"/>
        <v>9.321751631510126E-4</v>
      </c>
      <c r="N479">
        <f t="shared" si="61"/>
        <v>0</v>
      </c>
      <c r="O479">
        <v>754.7</v>
      </c>
      <c r="Q479">
        <f t="shared" si="62"/>
        <v>1.9060213049086048E-3</v>
      </c>
      <c r="R479">
        <f t="shared" si="63"/>
        <v>0</v>
      </c>
    </row>
    <row r="480" spans="1:18" x14ac:dyDescent="0.35">
      <c r="A480" s="1" t="s">
        <v>1078</v>
      </c>
      <c r="B480" s="2" t="s">
        <v>551</v>
      </c>
      <c r="C480">
        <v>7244.6</v>
      </c>
      <c r="E480">
        <f t="shared" si="56"/>
        <v>2.3794165328821004E-2</v>
      </c>
      <c r="F480">
        <f t="shared" si="57"/>
        <v>0</v>
      </c>
      <c r="G480">
        <v>2325.3000000000002</v>
      </c>
      <c r="I480">
        <f t="shared" si="58"/>
        <v>1.5220322563753467E-2</v>
      </c>
      <c r="J480">
        <f t="shared" si="59"/>
        <v>0</v>
      </c>
      <c r="M480">
        <f t="shared" si="60"/>
        <v>0</v>
      </c>
      <c r="N480">
        <f t="shared" si="61"/>
        <v>0</v>
      </c>
      <c r="Q480">
        <f t="shared" si="62"/>
        <v>0</v>
      </c>
      <c r="R480">
        <f t="shared" si="63"/>
        <v>0</v>
      </c>
    </row>
    <row r="481" spans="1:18" x14ac:dyDescent="0.35">
      <c r="A481" s="1" t="s">
        <v>1079</v>
      </c>
      <c r="B481" s="2" t="s">
        <v>552</v>
      </c>
      <c r="E481">
        <f t="shared" si="56"/>
        <v>0</v>
      </c>
      <c r="F481">
        <f t="shared" si="57"/>
        <v>0</v>
      </c>
      <c r="H481">
        <v>-0.6</v>
      </c>
      <c r="I481">
        <f t="shared" si="58"/>
        <v>0</v>
      </c>
      <c r="J481">
        <f t="shared" si="59"/>
        <v>-1.8509949097639986E-5</v>
      </c>
      <c r="M481">
        <f t="shared" si="60"/>
        <v>0</v>
      </c>
      <c r="N481">
        <f t="shared" si="61"/>
        <v>0</v>
      </c>
      <c r="O481">
        <v>-2132.5</v>
      </c>
      <c r="Q481">
        <f t="shared" si="62"/>
        <v>-5.3857035016796071E-3</v>
      </c>
      <c r="R481">
        <f t="shared" si="63"/>
        <v>0</v>
      </c>
    </row>
    <row r="482" spans="1:18" x14ac:dyDescent="0.35">
      <c r="A482" s="1" t="s">
        <v>1080</v>
      </c>
      <c r="B482" s="2" t="s">
        <v>553</v>
      </c>
      <c r="C482">
        <v>686.4</v>
      </c>
      <c r="D482">
        <v>-56.7</v>
      </c>
      <c r="E482">
        <f t="shared" si="56"/>
        <v>0</v>
      </c>
      <c r="F482">
        <f t="shared" si="57"/>
        <v>0</v>
      </c>
      <c r="G482">
        <v>108</v>
      </c>
      <c r="H482">
        <v>-602.6</v>
      </c>
      <c r="I482">
        <f t="shared" si="58"/>
        <v>0</v>
      </c>
      <c r="J482">
        <f t="shared" si="59"/>
        <v>0</v>
      </c>
      <c r="K482">
        <v>-321</v>
      </c>
      <c r="L482">
        <v>358</v>
      </c>
      <c r="M482">
        <f t="shared" si="60"/>
        <v>0</v>
      </c>
      <c r="N482">
        <f t="shared" si="61"/>
        <v>0</v>
      </c>
      <c r="O482">
        <v>73.400000000000006</v>
      </c>
      <c r="P482">
        <v>1255</v>
      </c>
      <c r="Q482">
        <f t="shared" si="62"/>
        <v>0</v>
      </c>
      <c r="R482">
        <f t="shared" si="63"/>
        <v>0</v>
      </c>
    </row>
    <row r="483" spans="1:18" x14ac:dyDescent="0.35">
      <c r="A483" s="1" t="s">
        <v>1081</v>
      </c>
      <c r="B483" s="2" t="s">
        <v>554</v>
      </c>
      <c r="C483">
        <v>195128</v>
      </c>
      <c r="E483">
        <f t="shared" si="56"/>
        <v>0.64087843252659704</v>
      </c>
      <c r="F483">
        <f t="shared" si="57"/>
        <v>0</v>
      </c>
      <c r="G483">
        <v>97877.8</v>
      </c>
      <c r="I483">
        <f t="shared" si="58"/>
        <v>0.64066214588678838</v>
      </c>
      <c r="J483">
        <f t="shared" si="59"/>
        <v>0</v>
      </c>
      <c r="K483">
        <v>334074.7</v>
      </c>
      <c r="M483">
        <f t="shared" si="60"/>
        <v>0.90686120552453586</v>
      </c>
      <c r="N483">
        <f t="shared" si="61"/>
        <v>0</v>
      </c>
      <c r="O483">
        <v>310731.2</v>
      </c>
      <c r="Q483">
        <f t="shared" si="62"/>
        <v>0.78476253782935823</v>
      </c>
      <c r="R483">
        <f t="shared" si="63"/>
        <v>0</v>
      </c>
    </row>
    <row r="484" spans="1:18" x14ac:dyDescent="0.35">
      <c r="A484" s="1" t="s">
        <v>1082</v>
      </c>
      <c r="B484" s="2" t="s">
        <v>555</v>
      </c>
      <c r="E484">
        <f t="shared" si="56"/>
        <v>0</v>
      </c>
      <c r="F484">
        <f t="shared" si="57"/>
        <v>0</v>
      </c>
      <c r="G484">
        <v>-1196.8</v>
      </c>
      <c r="I484">
        <f t="shared" si="58"/>
        <v>-7.8336911556789006E-3</v>
      </c>
      <c r="J484">
        <f t="shared" si="59"/>
        <v>0</v>
      </c>
      <c r="M484">
        <f t="shared" si="60"/>
        <v>0</v>
      </c>
      <c r="N484">
        <f t="shared" si="61"/>
        <v>0</v>
      </c>
      <c r="Q484">
        <f t="shared" si="62"/>
        <v>0</v>
      </c>
      <c r="R484">
        <f t="shared" si="63"/>
        <v>0</v>
      </c>
    </row>
    <row r="485" spans="1:18" x14ac:dyDescent="0.35">
      <c r="A485" s="1" t="s">
        <v>1083</v>
      </c>
      <c r="B485" s="2" t="s">
        <v>557</v>
      </c>
      <c r="E485">
        <f t="shared" si="56"/>
        <v>0</v>
      </c>
      <c r="F485">
        <f t="shared" si="57"/>
        <v>0</v>
      </c>
      <c r="I485">
        <f t="shared" si="58"/>
        <v>0</v>
      </c>
      <c r="J485">
        <f t="shared" si="59"/>
        <v>0</v>
      </c>
      <c r="M485">
        <f t="shared" si="60"/>
        <v>0</v>
      </c>
      <c r="N485">
        <f t="shared" si="61"/>
        <v>0</v>
      </c>
      <c r="Q485">
        <f t="shared" si="62"/>
        <v>0</v>
      </c>
      <c r="R485">
        <f t="shared" si="63"/>
        <v>0</v>
      </c>
    </row>
    <row r="486" spans="1:18" x14ac:dyDescent="0.35">
      <c r="A486" s="1" t="s">
        <v>1084</v>
      </c>
      <c r="B486" s="2" t="s">
        <v>495</v>
      </c>
      <c r="E486">
        <f t="shared" si="56"/>
        <v>0</v>
      </c>
      <c r="F486">
        <f t="shared" si="57"/>
        <v>0</v>
      </c>
      <c r="I486">
        <f t="shared" si="58"/>
        <v>0</v>
      </c>
      <c r="J486">
        <f t="shared" si="59"/>
        <v>0</v>
      </c>
      <c r="M486">
        <f t="shared" si="60"/>
        <v>0</v>
      </c>
      <c r="N486">
        <f t="shared" si="61"/>
        <v>0</v>
      </c>
      <c r="Q486">
        <f t="shared" si="62"/>
        <v>0</v>
      </c>
      <c r="R486">
        <f t="shared" si="63"/>
        <v>0</v>
      </c>
    </row>
    <row r="487" spans="1:18" x14ac:dyDescent="0.35">
      <c r="A487" s="1" t="s">
        <v>1085</v>
      </c>
      <c r="B487" s="2" t="s">
        <v>558</v>
      </c>
      <c r="E487">
        <f t="shared" si="56"/>
        <v>0</v>
      </c>
      <c r="F487">
        <f t="shared" si="57"/>
        <v>0</v>
      </c>
      <c r="I487">
        <f t="shared" si="58"/>
        <v>0</v>
      </c>
      <c r="J487">
        <f t="shared" si="59"/>
        <v>0</v>
      </c>
      <c r="M487">
        <f t="shared" si="60"/>
        <v>0</v>
      </c>
      <c r="N487">
        <f t="shared" si="61"/>
        <v>0</v>
      </c>
      <c r="Q487">
        <f t="shared" si="62"/>
        <v>0</v>
      </c>
      <c r="R487">
        <f t="shared" si="63"/>
        <v>0</v>
      </c>
    </row>
    <row r="488" spans="1:18" x14ac:dyDescent="0.35">
      <c r="A488" s="1" t="s">
        <v>1086</v>
      </c>
      <c r="B488" s="2" t="s">
        <v>559</v>
      </c>
      <c r="E488">
        <f t="shared" si="56"/>
        <v>0</v>
      </c>
      <c r="F488">
        <f t="shared" si="57"/>
        <v>0</v>
      </c>
      <c r="I488">
        <f t="shared" si="58"/>
        <v>0</v>
      </c>
      <c r="J488">
        <f t="shared" si="59"/>
        <v>0</v>
      </c>
      <c r="M488">
        <f t="shared" si="60"/>
        <v>0</v>
      </c>
      <c r="N488">
        <f t="shared" si="61"/>
        <v>0</v>
      </c>
      <c r="Q488">
        <f t="shared" si="62"/>
        <v>0</v>
      </c>
      <c r="R488">
        <f t="shared" si="63"/>
        <v>0</v>
      </c>
    </row>
    <row r="489" spans="1:18" x14ac:dyDescent="0.35">
      <c r="A489" s="1" t="s">
        <v>1087</v>
      </c>
      <c r="B489" s="2" t="s">
        <v>560</v>
      </c>
      <c r="E489">
        <f t="shared" si="56"/>
        <v>0</v>
      </c>
      <c r="F489">
        <f t="shared" si="57"/>
        <v>0</v>
      </c>
      <c r="I489">
        <f t="shared" si="58"/>
        <v>0</v>
      </c>
      <c r="J489">
        <f t="shared" si="59"/>
        <v>0</v>
      </c>
      <c r="M489">
        <f t="shared" si="60"/>
        <v>0</v>
      </c>
      <c r="N489">
        <f t="shared" si="61"/>
        <v>0</v>
      </c>
      <c r="Q489">
        <f t="shared" si="62"/>
        <v>0</v>
      </c>
      <c r="R489">
        <f t="shared" si="63"/>
        <v>0</v>
      </c>
    </row>
    <row r="490" spans="1:18" x14ac:dyDescent="0.35">
      <c r="B490" s="7" t="s">
        <v>1457</v>
      </c>
      <c r="E490" s="6">
        <f>SUM(E4:E489)</f>
        <v>0.85495103616255941</v>
      </c>
      <c r="F490" s="6">
        <f>SUM(F4:F489)</f>
        <v>0.3531746114151032</v>
      </c>
      <c r="I490" s="6">
        <f>SUM(I4:I489)</f>
        <v>0.94509412473163312</v>
      </c>
      <c r="J490" s="6">
        <f>SUM(J4:J489)</f>
        <v>0.72513342588307905</v>
      </c>
      <c r="M490" s="6">
        <f>SUM(M4:M489)</f>
        <v>0.97813188731267253</v>
      </c>
      <c r="N490" s="6">
        <f>SUM(N4:N489)</f>
        <v>0.87835538267322144</v>
      </c>
      <c r="Q490" s="6">
        <f>SUM(Q4:Q489)</f>
        <v>0.95950127754190695</v>
      </c>
      <c r="R490" s="6">
        <f>SUM(R4:R489)</f>
        <v>0.91382800982800927</v>
      </c>
    </row>
  </sheetData>
  <conditionalFormatting sqref="E4:E489">
    <cfRule type="cellIs" dxfId="7" priority="11" operator="greaterThan">
      <formula>0.01</formula>
    </cfRule>
  </conditionalFormatting>
  <conditionalFormatting sqref="F4:F489">
    <cfRule type="cellIs" dxfId="6" priority="10" operator="greaterThan">
      <formula>0.01</formula>
    </cfRule>
  </conditionalFormatting>
  <conditionalFormatting sqref="I4:I489">
    <cfRule type="cellIs" dxfId="5" priority="9" operator="greaterThan">
      <formula>0.01</formula>
    </cfRule>
  </conditionalFormatting>
  <conditionalFormatting sqref="J4:J489">
    <cfRule type="cellIs" dxfId="4" priority="3" operator="greaterThan">
      <formula>0.01</formula>
    </cfRule>
  </conditionalFormatting>
  <conditionalFormatting sqref="M4:M489">
    <cfRule type="cellIs" dxfId="3" priority="7" operator="greaterThan">
      <formula>0.01</formula>
    </cfRule>
  </conditionalFormatting>
  <conditionalFormatting sqref="N4:N489">
    <cfRule type="cellIs" dxfId="2" priority="2" operator="greaterThan">
      <formula>0.01</formula>
    </cfRule>
  </conditionalFormatting>
  <conditionalFormatting sqref="Q4:Q489">
    <cfRule type="cellIs" dxfId="1" priority="5" operator="greaterThan">
      <formula>0.01</formula>
    </cfRule>
  </conditionalFormatting>
  <conditionalFormatting sqref="R4:R489">
    <cfRule type="cellIs" dxfId="0" priority="1" operator="greaterThan">
      <formula>0.01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5072-5A48-46D7-9EA3-0B93894FCA1C}">
  <dimension ref="A1:J434"/>
  <sheetViews>
    <sheetView topLeftCell="A418" workbookViewId="0">
      <selection activeCell="D2" sqref="D2"/>
    </sheetView>
  </sheetViews>
  <sheetFormatPr defaultRowHeight="14.5" x14ac:dyDescent="0.35"/>
  <sheetData>
    <row r="1" spans="1:10" x14ac:dyDescent="0.35">
      <c r="B1" s="1" t="s">
        <v>0</v>
      </c>
      <c r="C1" s="1" t="s">
        <v>561</v>
      </c>
      <c r="D1" s="1" t="s">
        <v>562</v>
      </c>
      <c r="E1" s="1" t="s">
        <v>563</v>
      </c>
      <c r="F1" s="1" t="s">
        <v>564</v>
      </c>
      <c r="G1" s="1" t="s">
        <v>565</v>
      </c>
      <c r="H1" s="1" t="s">
        <v>566</v>
      </c>
      <c r="I1" s="1" t="s">
        <v>567</v>
      </c>
      <c r="J1" s="1" t="s">
        <v>568</v>
      </c>
    </row>
    <row r="2" spans="1:10" x14ac:dyDescent="0.35">
      <c r="B2" s="1" t="s">
        <v>36</v>
      </c>
      <c r="C2" s="1" t="s">
        <v>1088</v>
      </c>
      <c r="D2" s="1" t="s">
        <v>1089</v>
      </c>
      <c r="E2" s="1" t="s">
        <v>1090</v>
      </c>
      <c r="F2" s="1" t="s">
        <v>1091</v>
      </c>
      <c r="G2" s="1" t="s">
        <v>1092</v>
      </c>
      <c r="H2" s="1" t="s">
        <v>1093</v>
      </c>
      <c r="I2" s="1" t="s">
        <v>1094</v>
      </c>
      <c r="J2" s="1" t="s">
        <v>1095</v>
      </c>
    </row>
    <row r="3" spans="1:10" x14ac:dyDescent="0.35">
      <c r="A3" s="1" t="s">
        <v>72</v>
      </c>
      <c r="B3" s="1" t="s">
        <v>73</v>
      </c>
    </row>
    <row r="4" spans="1:10" x14ac:dyDescent="0.35">
      <c r="A4" s="1" t="s">
        <v>577</v>
      </c>
      <c r="B4" s="1" t="s">
        <v>578</v>
      </c>
    </row>
    <row r="5" spans="1:10" x14ac:dyDescent="0.35">
      <c r="A5" s="1" t="s">
        <v>579</v>
      </c>
      <c r="B5" s="1" t="s">
        <v>580</v>
      </c>
    </row>
    <row r="6" spans="1:10" x14ac:dyDescent="0.35">
      <c r="A6" s="1">
        <v>111200</v>
      </c>
      <c r="B6" s="1" t="s">
        <v>581</v>
      </c>
    </row>
    <row r="7" spans="1:10" x14ac:dyDescent="0.35">
      <c r="A7" s="1">
        <v>111335</v>
      </c>
      <c r="B7" s="1" t="s">
        <v>582</v>
      </c>
    </row>
    <row r="8" spans="1:10" x14ac:dyDescent="0.35">
      <c r="A8" s="1" t="s">
        <v>583</v>
      </c>
      <c r="B8" s="1" t="s">
        <v>584</v>
      </c>
    </row>
    <row r="9" spans="1:10" x14ac:dyDescent="0.35">
      <c r="A9" s="1">
        <v>111400</v>
      </c>
      <c r="B9" s="1" t="s">
        <v>1096</v>
      </c>
    </row>
    <row r="10" spans="1:10" x14ac:dyDescent="0.35">
      <c r="A10" s="1">
        <v>111910</v>
      </c>
      <c r="B10" s="1" t="s">
        <v>586</v>
      </c>
    </row>
    <row r="11" spans="1:10" x14ac:dyDescent="0.35">
      <c r="A11" s="1">
        <v>111920</v>
      </c>
      <c r="B11" s="1" t="s">
        <v>587</v>
      </c>
    </row>
    <row r="12" spans="1:10" x14ac:dyDescent="0.35">
      <c r="A12" s="1" t="s">
        <v>588</v>
      </c>
      <c r="B12" s="1" t="s">
        <v>589</v>
      </c>
    </row>
    <row r="13" spans="1:10" x14ac:dyDescent="0.35">
      <c r="A13" s="1" t="s">
        <v>590</v>
      </c>
      <c r="B13" s="1" t="s">
        <v>591</v>
      </c>
    </row>
    <row r="14" spans="1:10" x14ac:dyDescent="0.35">
      <c r="A14" s="1">
        <v>112120</v>
      </c>
      <c r="B14" s="1" t="s">
        <v>1097</v>
      </c>
    </row>
    <row r="15" spans="1:10" x14ac:dyDescent="0.35">
      <c r="A15" s="1" t="s">
        <v>1098</v>
      </c>
      <c r="B15" s="1" t="s">
        <v>592</v>
      </c>
    </row>
    <row r="16" spans="1:10" x14ac:dyDescent="0.35">
      <c r="A16" s="1">
        <v>112300</v>
      </c>
      <c r="B16" s="1" t="s">
        <v>593</v>
      </c>
    </row>
    <row r="17" spans="1:2" x14ac:dyDescent="0.35">
      <c r="A17" s="1" t="s">
        <v>594</v>
      </c>
      <c r="B17" s="1" t="s">
        <v>595</v>
      </c>
    </row>
    <row r="18" spans="1:2" x14ac:dyDescent="0.35">
      <c r="A18" s="1">
        <v>113300</v>
      </c>
      <c r="B18" s="1" t="s">
        <v>197</v>
      </c>
    </row>
    <row r="19" spans="1:2" x14ac:dyDescent="0.35">
      <c r="A19" s="1" t="s">
        <v>596</v>
      </c>
      <c r="B19" s="1" t="s">
        <v>597</v>
      </c>
    </row>
    <row r="20" spans="1:2" x14ac:dyDescent="0.35">
      <c r="A20" s="1">
        <v>114100</v>
      </c>
      <c r="B20" s="1" t="s">
        <v>598</v>
      </c>
    </row>
    <row r="21" spans="1:2" x14ac:dyDescent="0.35">
      <c r="A21" s="1">
        <v>114200</v>
      </c>
      <c r="B21" s="1" t="s">
        <v>599</v>
      </c>
    </row>
    <row r="22" spans="1:2" x14ac:dyDescent="0.35">
      <c r="A22" s="1">
        <v>115000</v>
      </c>
      <c r="B22" s="1" t="s">
        <v>1099</v>
      </c>
    </row>
    <row r="23" spans="1:2" x14ac:dyDescent="0.35">
      <c r="A23" s="1">
        <v>211000</v>
      </c>
      <c r="B23" s="1" t="s">
        <v>601</v>
      </c>
    </row>
    <row r="24" spans="1:2" x14ac:dyDescent="0.35">
      <c r="A24" s="1">
        <v>212100</v>
      </c>
      <c r="B24" s="1" t="s">
        <v>602</v>
      </c>
    </row>
    <row r="25" spans="1:2" x14ac:dyDescent="0.35">
      <c r="A25" s="1">
        <v>212210</v>
      </c>
      <c r="B25" s="1" t="s">
        <v>603</v>
      </c>
    </row>
    <row r="26" spans="1:2" x14ac:dyDescent="0.35">
      <c r="A26" s="1">
        <v>212230</v>
      </c>
      <c r="B26" s="1" t="s">
        <v>604</v>
      </c>
    </row>
    <row r="27" spans="1:2" x14ac:dyDescent="0.35">
      <c r="A27" s="1" t="s">
        <v>605</v>
      </c>
      <c r="B27" s="1" t="s">
        <v>606</v>
      </c>
    </row>
    <row r="28" spans="1:2" x14ac:dyDescent="0.35">
      <c r="A28" s="1">
        <v>212310</v>
      </c>
      <c r="B28" s="1" t="s">
        <v>607</v>
      </c>
    </row>
    <row r="29" spans="1:2" x14ac:dyDescent="0.35">
      <c r="A29" s="1">
        <v>212320</v>
      </c>
      <c r="B29" s="1" t="s">
        <v>1100</v>
      </c>
    </row>
    <row r="30" spans="1:2" x14ac:dyDescent="0.35">
      <c r="A30" s="1">
        <v>212390</v>
      </c>
      <c r="B30" s="1" t="s">
        <v>1101</v>
      </c>
    </row>
    <row r="31" spans="1:2" x14ac:dyDescent="0.35">
      <c r="A31" s="1">
        <v>213111</v>
      </c>
      <c r="B31" s="1" t="s">
        <v>610</v>
      </c>
    </row>
    <row r="32" spans="1:2" x14ac:dyDescent="0.35">
      <c r="A32" s="1">
        <v>213112</v>
      </c>
      <c r="B32" s="1" t="s">
        <v>611</v>
      </c>
    </row>
    <row r="33" spans="1:10" x14ac:dyDescent="0.35">
      <c r="A33" s="1" t="s">
        <v>612</v>
      </c>
      <c r="B33" s="1" t="s">
        <v>613</v>
      </c>
    </row>
    <row r="34" spans="1:10" x14ac:dyDescent="0.35">
      <c r="A34" s="1">
        <v>221100</v>
      </c>
      <c r="B34" s="1" t="s">
        <v>1102</v>
      </c>
    </row>
    <row r="35" spans="1:10" x14ac:dyDescent="0.35">
      <c r="A35" s="1">
        <v>221200</v>
      </c>
      <c r="B35" s="1" t="s">
        <v>485</v>
      </c>
    </row>
    <row r="36" spans="1:10" x14ac:dyDescent="0.35">
      <c r="A36" s="1">
        <v>221300</v>
      </c>
      <c r="B36" s="1" t="s">
        <v>615</v>
      </c>
    </row>
    <row r="37" spans="1:10" x14ac:dyDescent="0.35">
      <c r="A37" s="1">
        <v>230101</v>
      </c>
      <c r="B37" s="1" t="s">
        <v>1103</v>
      </c>
      <c r="D37">
        <v>1915.6</v>
      </c>
      <c r="F37">
        <v>2535.5</v>
      </c>
      <c r="J37">
        <v>13708.2</v>
      </c>
    </row>
    <row r="38" spans="1:10" x14ac:dyDescent="0.35">
      <c r="A38" s="1">
        <v>230102</v>
      </c>
      <c r="B38" s="1" t="s">
        <v>1104</v>
      </c>
      <c r="D38">
        <v>10.8</v>
      </c>
      <c r="F38">
        <v>7.1</v>
      </c>
      <c r="J38">
        <v>703.7</v>
      </c>
    </row>
    <row r="39" spans="1:10" x14ac:dyDescent="0.35">
      <c r="A39" s="1">
        <v>230103</v>
      </c>
      <c r="B39" s="1" t="s">
        <v>1105</v>
      </c>
      <c r="D39">
        <v>2872.7</v>
      </c>
      <c r="F39">
        <v>6930.8</v>
      </c>
      <c r="H39">
        <v>52863.199999999997</v>
      </c>
      <c r="J39">
        <v>127274.4</v>
      </c>
    </row>
    <row r="40" spans="1:10" x14ac:dyDescent="0.35">
      <c r="A40" s="1">
        <v>230201</v>
      </c>
      <c r="B40" s="1" t="s">
        <v>1106</v>
      </c>
      <c r="D40">
        <v>421.5</v>
      </c>
      <c r="F40">
        <v>347.8</v>
      </c>
      <c r="J40">
        <v>5340.3</v>
      </c>
    </row>
    <row r="41" spans="1:10" x14ac:dyDescent="0.35">
      <c r="A41" s="1">
        <v>230202</v>
      </c>
      <c r="B41" s="1" t="s">
        <v>1107</v>
      </c>
      <c r="D41">
        <v>110.1</v>
      </c>
      <c r="F41">
        <v>90.9</v>
      </c>
      <c r="H41">
        <v>1489</v>
      </c>
      <c r="J41">
        <v>6</v>
      </c>
    </row>
    <row r="42" spans="1:10" x14ac:dyDescent="0.35">
      <c r="A42" s="1">
        <v>230301</v>
      </c>
      <c r="B42" s="1" t="s">
        <v>1108</v>
      </c>
    </row>
    <row r="43" spans="1:10" x14ac:dyDescent="0.35">
      <c r="A43" s="1">
        <v>230302</v>
      </c>
      <c r="B43" s="1" t="s">
        <v>1109</v>
      </c>
    </row>
    <row r="44" spans="1:10" x14ac:dyDescent="0.35">
      <c r="A44" s="1">
        <v>311111</v>
      </c>
      <c r="B44" s="1" t="s">
        <v>627</v>
      </c>
    </row>
    <row r="45" spans="1:10" x14ac:dyDescent="0.35">
      <c r="A45" s="1">
        <v>311119</v>
      </c>
      <c r="B45" s="1" t="s">
        <v>628</v>
      </c>
    </row>
    <row r="46" spans="1:10" x14ac:dyDescent="0.35">
      <c r="A46" s="1">
        <v>311210</v>
      </c>
      <c r="B46" s="1" t="s">
        <v>1110</v>
      </c>
    </row>
    <row r="47" spans="1:10" x14ac:dyDescent="0.35">
      <c r="A47" s="1">
        <v>311221</v>
      </c>
      <c r="B47" s="1" t="s">
        <v>147</v>
      </c>
    </row>
    <row r="48" spans="1:10" x14ac:dyDescent="0.35">
      <c r="A48" s="1">
        <v>311225</v>
      </c>
      <c r="B48" s="1" t="s">
        <v>633</v>
      </c>
    </row>
    <row r="49" spans="1:2" x14ac:dyDescent="0.35">
      <c r="A49" s="1" t="s">
        <v>1111</v>
      </c>
      <c r="B49" s="1" t="s">
        <v>1112</v>
      </c>
    </row>
    <row r="50" spans="1:2" x14ac:dyDescent="0.35">
      <c r="A50" s="1">
        <v>311230</v>
      </c>
      <c r="B50" s="1" t="s">
        <v>634</v>
      </c>
    </row>
    <row r="51" spans="1:2" x14ac:dyDescent="0.35">
      <c r="A51" s="1">
        <v>311313</v>
      </c>
      <c r="B51" s="1" t="s">
        <v>1113</v>
      </c>
    </row>
    <row r="52" spans="1:2" x14ac:dyDescent="0.35">
      <c r="A52" s="1" t="s">
        <v>1114</v>
      </c>
      <c r="B52" s="1" t="s">
        <v>1115</v>
      </c>
    </row>
    <row r="53" spans="1:2" x14ac:dyDescent="0.35">
      <c r="A53" s="1">
        <v>311320</v>
      </c>
      <c r="B53" s="1" t="s">
        <v>1116</v>
      </c>
    </row>
    <row r="54" spans="1:2" x14ac:dyDescent="0.35">
      <c r="A54" s="1">
        <v>311330</v>
      </c>
      <c r="B54" s="1" t="s">
        <v>637</v>
      </c>
    </row>
    <row r="55" spans="1:2" x14ac:dyDescent="0.35">
      <c r="A55" s="1">
        <v>311340</v>
      </c>
      <c r="B55" s="1" t="s">
        <v>638</v>
      </c>
    </row>
    <row r="56" spans="1:2" x14ac:dyDescent="0.35">
      <c r="A56" s="1">
        <v>311410</v>
      </c>
      <c r="B56" s="1" t="s">
        <v>639</v>
      </c>
    </row>
    <row r="57" spans="1:2" x14ac:dyDescent="0.35">
      <c r="A57" s="1">
        <v>311420</v>
      </c>
      <c r="B57" s="1" t="s">
        <v>1117</v>
      </c>
    </row>
    <row r="58" spans="1:2" x14ac:dyDescent="0.35">
      <c r="A58" s="1">
        <v>311513</v>
      </c>
      <c r="B58" s="1" t="s">
        <v>643</v>
      </c>
    </row>
    <row r="59" spans="1:2" x14ac:dyDescent="0.35">
      <c r="A59" s="1">
        <v>311514</v>
      </c>
      <c r="B59" s="1" t="s">
        <v>1118</v>
      </c>
    </row>
    <row r="60" spans="1:2" x14ac:dyDescent="0.35">
      <c r="A60" s="1" t="s">
        <v>1119</v>
      </c>
      <c r="B60" s="1" t="s">
        <v>1120</v>
      </c>
    </row>
    <row r="61" spans="1:2" x14ac:dyDescent="0.35">
      <c r="A61" s="1">
        <v>311520</v>
      </c>
      <c r="B61" s="1" t="s">
        <v>644</v>
      </c>
    </row>
    <row r="62" spans="1:2" x14ac:dyDescent="0.35">
      <c r="A62" s="1">
        <v>311615</v>
      </c>
      <c r="B62" s="1" t="s">
        <v>648</v>
      </c>
    </row>
    <row r="63" spans="1:2" x14ac:dyDescent="0.35">
      <c r="A63" s="1" t="s">
        <v>1121</v>
      </c>
      <c r="B63" s="1" t="s">
        <v>1122</v>
      </c>
    </row>
    <row r="64" spans="1:2" x14ac:dyDescent="0.35">
      <c r="A64" s="1">
        <v>311700</v>
      </c>
      <c r="B64" s="1" t="s">
        <v>649</v>
      </c>
    </row>
    <row r="65" spans="1:2" x14ac:dyDescent="0.35">
      <c r="A65" s="1">
        <v>311810</v>
      </c>
      <c r="B65" s="1" t="s">
        <v>1123</v>
      </c>
    </row>
    <row r="66" spans="1:2" x14ac:dyDescent="0.35">
      <c r="A66" s="1">
        <v>311820</v>
      </c>
      <c r="B66" s="1" t="s">
        <v>1124</v>
      </c>
    </row>
    <row r="67" spans="1:2" x14ac:dyDescent="0.35">
      <c r="A67" s="1">
        <v>311830</v>
      </c>
      <c r="B67" s="1" t="s">
        <v>656</v>
      </c>
    </row>
    <row r="68" spans="1:2" x14ac:dyDescent="0.35">
      <c r="A68" s="1">
        <v>311910</v>
      </c>
      <c r="B68" s="1" t="s">
        <v>1125</v>
      </c>
    </row>
    <row r="69" spans="1:2" x14ac:dyDescent="0.35">
      <c r="A69" s="1">
        <v>311920</v>
      </c>
      <c r="B69" s="1" t="s">
        <v>659</v>
      </c>
    </row>
    <row r="70" spans="1:2" x14ac:dyDescent="0.35">
      <c r="A70" s="1">
        <v>311930</v>
      </c>
      <c r="B70" s="1" t="s">
        <v>660</v>
      </c>
    </row>
    <row r="71" spans="1:2" x14ac:dyDescent="0.35">
      <c r="A71" s="1">
        <v>311940</v>
      </c>
      <c r="B71" s="1" t="s">
        <v>1126</v>
      </c>
    </row>
    <row r="72" spans="1:2" x14ac:dyDescent="0.35">
      <c r="A72" s="1">
        <v>311990</v>
      </c>
      <c r="B72" s="1" t="s">
        <v>663</v>
      </c>
    </row>
    <row r="73" spans="1:2" x14ac:dyDescent="0.35">
      <c r="A73" s="1">
        <v>312110</v>
      </c>
      <c r="B73" s="1" t="s">
        <v>664</v>
      </c>
    </row>
    <row r="74" spans="1:2" x14ac:dyDescent="0.35">
      <c r="A74" s="1">
        <v>312120</v>
      </c>
      <c r="B74" s="1" t="s">
        <v>665</v>
      </c>
    </row>
    <row r="75" spans="1:2" x14ac:dyDescent="0.35">
      <c r="A75" s="1">
        <v>312130</v>
      </c>
      <c r="B75" s="1" t="s">
        <v>666</v>
      </c>
    </row>
    <row r="76" spans="1:2" x14ac:dyDescent="0.35">
      <c r="A76" s="1">
        <v>312140</v>
      </c>
      <c r="B76" s="1" t="s">
        <v>667</v>
      </c>
    </row>
    <row r="77" spans="1:2" x14ac:dyDescent="0.35">
      <c r="A77" s="1" t="s">
        <v>1127</v>
      </c>
      <c r="B77" s="1" t="s">
        <v>1128</v>
      </c>
    </row>
    <row r="78" spans="1:2" x14ac:dyDescent="0.35">
      <c r="A78" s="1">
        <v>313100</v>
      </c>
      <c r="B78" s="1" t="s">
        <v>670</v>
      </c>
    </row>
    <row r="79" spans="1:2" x14ac:dyDescent="0.35">
      <c r="A79" s="1">
        <v>313210</v>
      </c>
      <c r="B79" s="1" t="s">
        <v>671</v>
      </c>
    </row>
    <row r="80" spans="1:2" x14ac:dyDescent="0.35">
      <c r="A80" s="1">
        <v>313220</v>
      </c>
      <c r="B80" s="1" t="s">
        <v>1129</v>
      </c>
    </row>
    <row r="81" spans="1:10" x14ac:dyDescent="0.35">
      <c r="A81" s="1">
        <v>313230</v>
      </c>
      <c r="B81" s="1" t="s">
        <v>673</v>
      </c>
    </row>
    <row r="82" spans="1:10" x14ac:dyDescent="0.35">
      <c r="A82" s="1">
        <v>313240</v>
      </c>
      <c r="B82" s="1" t="s">
        <v>187</v>
      </c>
    </row>
    <row r="83" spans="1:10" x14ac:dyDescent="0.35">
      <c r="A83" s="1">
        <v>313310</v>
      </c>
      <c r="B83" s="1" t="s">
        <v>674</v>
      </c>
    </row>
    <row r="84" spans="1:10" x14ac:dyDescent="0.35">
      <c r="A84" s="1">
        <v>313320</v>
      </c>
      <c r="B84" s="1" t="s">
        <v>675</v>
      </c>
    </row>
    <row r="85" spans="1:10" x14ac:dyDescent="0.35">
      <c r="A85" s="1">
        <v>314110</v>
      </c>
      <c r="B85" s="1" t="s">
        <v>676</v>
      </c>
      <c r="F85">
        <v>28.1</v>
      </c>
      <c r="H85">
        <v>14.7</v>
      </c>
      <c r="J85">
        <v>15.7</v>
      </c>
    </row>
    <row r="86" spans="1:10" x14ac:dyDescent="0.35">
      <c r="A86" s="1">
        <v>314120</v>
      </c>
      <c r="B86" s="1" t="s">
        <v>677</v>
      </c>
    </row>
    <row r="87" spans="1:10" x14ac:dyDescent="0.35">
      <c r="A87" s="1">
        <v>314910</v>
      </c>
      <c r="B87" s="1" t="s">
        <v>678</v>
      </c>
    </row>
    <row r="88" spans="1:10" x14ac:dyDescent="0.35">
      <c r="A88" s="1">
        <v>314990</v>
      </c>
      <c r="B88" s="1" t="s">
        <v>1130</v>
      </c>
      <c r="F88">
        <v>0.1</v>
      </c>
    </row>
    <row r="89" spans="1:10" x14ac:dyDescent="0.35">
      <c r="A89" s="1">
        <v>315100</v>
      </c>
      <c r="B89" s="1" t="s">
        <v>1131</v>
      </c>
    </row>
    <row r="90" spans="1:10" x14ac:dyDescent="0.35">
      <c r="A90" s="1">
        <v>315210</v>
      </c>
      <c r="B90" s="1" t="s">
        <v>1132</v>
      </c>
    </row>
    <row r="91" spans="1:10" x14ac:dyDescent="0.35">
      <c r="A91" s="1">
        <v>315220</v>
      </c>
      <c r="B91" s="1" t="s">
        <v>1133</v>
      </c>
    </row>
    <row r="92" spans="1:10" x14ac:dyDescent="0.35">
      <c r="A92" s="1">
        <v>315230</v>
      </c>
      <c r="B92" s="1" t="s">
        <v>1134</v>
      </c>
    </row>
    <row r="93" spans="1:10" x14ac:dyDescent="0.35">
      <c r="A93" s="1">
        <v>315290</v>
      </c>
      <c r="B93" s="1" t="s">
        <v>1135</v>
      </c>
    </row>
    <row r="94" spans="1:10" x14ac:dyDescent="0.35">
      <c r="A94" s="1">
        <v>315900</v>
      </c>
      <c r="B94" s="1" t="s">
        <v>1136</v>
      </c>
    </row>
    <row r="95" spans="1:10" x14ac:dyDescent="0.35">
      <c r="A95" s="1">
        <v>316100</v>
      </c>
      <c r="B95" s="1" t="s">
        <v>686</v>
      </c>
    </row>
    <row r="96" spans="1:10" x14ac:dyDescent="0.35">
      <c r="A96" s="1">
        <v>316200</v>
      </c>
      <c r="B96" s="1" t="s">
        <v>687</v>
      </c>
    </row>
    <row r="97" spans="1:6" x14ac:dyDescent="0.35">
      <c r="A97" s="1">
        <v>316900</v>
      </c>
      <c r="B97" s="1" t="s">
        <v>1137</v>
      </c>
    </row>
    <row r="98" spans="1:6" x14ac:dyDescent="0.35">
      <c r="A98" s="1">
        <v>321100</v>
      </c>
      <c r="B98" s="1" t="s">
        <v>1138</v>
      </c>
    </row>
    <row r="99" spans="1:6" x14ac:dyDescent="0.35">
      <c r="A99" s="1">
        <v>321219</v>
      </c>
      <c r="B99" s="1" t="s">
        <v>691</v>
      </c>
    </row>
    <row r="100" spans="1:6" x14ac:dyDescent="0.35">
      <c r="A100" s="1" t="s">
        <v>692</v>
      </c>
      <c r="B100" s="1" t="s">
        <v>693</v>
      </c>
    </row>
    <row r="101" spans="1:6" x14ac:dyDescent="0.35">
      <c r="A101" s="1" t="s">
        <v>694</v>
      </c>
      <c r="B101" s="1" t="s">
        <v>695</v>
      </c>
    </row>
    <row r="102" spans="1:6" x14ac:dyDescent="0.35">
      <c r="A102" s="1">
        <v>321910</v>
      </c>
      <c r="B102" s="1" t="s">
        <v>1139</v>
      </c>
    </row>
    <row r="103" spans="1:6" x14ac:dyDescent="0.35">
      <c r="A103" s="1">
        <v>321920</v>
      </c>
      <c r="B103" s="1" t="s">
        <v>699</v>
      </c>
    </row>
    <row r="104" spans="1:6" x14ac:dyDescent="0.35">
      <c r="A104" s="1">
        <v>321991</v>
      </c>
      <c r="B104" s="1" t="s">
        <v>1140</v>
      </c>
      <c r="F104">
        <v>0.8</v>
      </c>
    </row>
    <row r="105" spans="1:6" x14ac:dyDescent="0.35">
      <c r="A105" s="1">
        <v>321992</v>
      </c>
      <c r="B105" s="1" t="s">
        <v>701</v>
      </c>
    </row>
    <row r="106" spans="1:6" x14ac:dyDescent="0.35">
      <c r="A106" s="1">
        <v>321999</v>
      </c>
      <c r="B106" s="1" t="s">
        <v>1141</v>
      </c>
    </row>
    <row r="107" spans="1:6" x14ac:dyDescent="0.35">
      <c r="A107" s="1">
        <v>322110</v>
      </c>
      <c r="B107" s="1" t="s">
        <v>225</v>
      </c>
    </row>
    <row r="108" spans="1:6" x14ac:dyDescent="0.35">
      <c r="A108" s="1">
        <v>322120</v>
      </c>
      <c r="B108" s="1" t="s">
        <v>1142</v>
      </c>
    </row>
    <row r="109" spans="1:6" x14ac:dyDescent="0.35">
      <c r="A109" s="1">
        <v>322130</v>
      </c>
      <c r="B109" s="1" t="s">
        <v>1143</v>
      </c>
    </row>
    <row r="110" spans="1:6" x14ac:dyDescent="0.35">
      <c r="A110" s="1">
        <v>322210</v>
      </c>
      <c r="B110" s="1" t="s">
        <v>704</v>
      </c>
    </row>
    <row r="111" spans="1:6" x14ac:dyDescent="0.35">
      <c r="A111" s="1" t="s">
        <v>707</v>
      </c>
      <c r="B111" s="1" t="s">
        <v>1144</v>
      </c>
    </row>
    <row r="112" spans="1:6" x14ac:dyDescent="0.35">
      <c r="A112" s="1" t="s">
        <v>709</v>
      </c>
      <c r="B112" s="1" t="s">
        <v>1145</v>
      </c>
    </row>
    <row r="113" spans="1:2" x14ac:dyDescent="0.35">
      <c r="A113" s="1">
        <v>322230</v>
      </c>
      <c r="B113" s="1" t="s">
        <v>1146</v>
      </c>
    </row>
    <row r="114" spans="1:2" x14ac:dyDescent="0.35">
      <c r="A114" s="1">
        <v>322291</v>
      </c>
      <c r="B114" s="1" t="s">
        <v>714</v>
      </c>
    </row>
    <row r="115" spans="1:2" x14ac:dyDescent="0.35">
      <c r="A115" s="1">
        <v>322299</v>
      </c>
      <c r="B115" s="1" t="s">
        <v>715</v>
      </c>
    </row>
    <row r="116" spans="1:2" x14ac:dyDescent="0.35">
      <c r="A116" s="1">
        <v>323110</v>
      </c>
      <c r="B116" s="1" t="s">
        <v>1147</v>
      </c>
    </row>
    <row r="117" spans="1:2" x14ac:dyDescent="0.35">
      <c r="A117" s="1">
        <v>323120</v>
      </c>
      <c r="B117" s="1" t="s">
        <v>1148</v>
      </c>
    </row>
    <row r="118" spans="1:2" x14ac:dyDescent="0.35">
      <c r="A118" s="1">
        <v>324110</v>
      </c>
      <c r="B118" s="1" t="s">
        <v>722</v>
      </c>
    </row>
    <row r="119" spans="1:2" x14ac:dyDescent="0.35">
      <c r="A119" s="1">
        <v>324121</v>
      </c>
      <c r="B119" s="1" t="s">
        <v>723</v>
      </c>
    </row>
    <row r="120" spans="1:2" x14ac:dyDescent="0.35">
      <c r="A120" s="1">
        <v>324122</v>
      </c>
      <c r="B120" s="1" t="s">
        <v>724</v>
      </c>
    </row>
    <row r="121" spans="1:2" x14ac:dyDescent="0.35">
      <c r="A121" s="1">
        <v>324191</v>
      </c>
      <c r="B121" s="1" t="s">
        <v>725</v>
      </c>
    </row>
    <row r="122" spans="1:2" x14ac:dyDescent="0.35">
      <c r="A122" s="1">
        <v>324199</v>
      </c>
      <c r="B122" s="1" t="s">
        <v>726</v>
      </c>
    </row>
    <row r="123" spans="1:2" x14ac:dyDescent="0.35">
      <c r="A123" s="1">
        <v>325110</v>
      </c>
      <c r="B123" s="1" t="s">
        <v>727</v>
      </c>
    </row>
    <row r="124" spans="1:2" x14ac:dyDescent="0.35">
      <c r="A124" s="1">
        <v>325120</v>
      </c>
      <c r="B124" s="1" t="s">
        <v>728</v>
      </c>
    </row>
    <row r="125" spans="1:2" x14ac:dyDescent="0.35">
      <c r="A125" s="1">
        <v>325130</v>
      </c>
      <c r="B125" s="1" t="s">
        <v>729</v>
      </c>
    </row>
    <row r="126" spans="1:2" x14ac:dyDescent="0.35">
      <c r="A126" s="1">
        <v>325181</v>
      </c>
      <c r="B126" s="1" t="s">
        <v>1149</v>
      </c>
    </row>
    <row r="127" spans="1:2" x14ac:dyDescent="0.35">
      <c r="A127" s="1">
        <v>325182</v>
      </c>
      <c r="B127" s="1" t="s">
        <v>1150</v>
      </c>
    </row>
    <row r="128" spans="1:2" x14ac:dyDescent="0.35">
      <c r="A128" s="1">
        <v>325188</v>
      </c>
      <c r="B128" s="1" t="s">
        <v>1151</v>
      </c>
    </row>
    <row r="129" spans="1:2" x14ac:dyDescent="0.35">
      <c r="A129" s="1">
        <v>325190</v>
      </c>
      <c r="B129" s="1" t="s">
        <v>731</v>
      </c>
    </row>
    <row r="130" spans="1:2" x14ac:dyDescent="0.35">
      <c r="A130" s="1">
        <v>325211</v>
      </c>
      <c r="B130" s="1" t="s">
        <v>732</v>
      </c>
    </row>
    <row r="131" spans="1:2" x14ac:dyDescent="0.35">
      <c r="A131" s="1">
        <v>325212</v>
      </c>
      <c r="B131" s="1" t="s">
        <v>733</v>
      </c>
    </row>
    <row r="132" spans="1:2" x14ac:dyDescent="0.35">
      <c r="A132" s="1">
        <v>325220</v>
      </c>
      <c r="B132" s="1" t="s">
        <v>1152</v>
      </c>
    </row>
    <row r="133" spans="1:2" x14ac:dyDescent="0.35">
      <c r="A133" s="1">
        <v>325310</v>
      </c>
      <c r="B133" s="1" t="s">
        <v>1153</v>
      </c>
    </row>
    <row r="134" spans="1:2" x14ac:dyDescent="0.35">
      <c r="A134" s="1">
        <v>325320</v>
      </c>
      <c r="B134" s="1" t="s">
        <v>738</v>
      </c>
    </row>
    <row r="135" spans="1:2" x14ac:dyDescent="0.35">
      <c r="A135" s="1">
        <v>325411</v>
      </c>
      <c r="B135" s="1" t="s">
        <v>1154</v>
      </c>
    </row>
    <row r="136" spans="1:2" x14ac:dyDescent="0.35">
      <c r="A136" s="1">
        <v>325412</v>
      </c>
      <c r="B136" s="1" t="s">
        <v>1155</v>
      </c>
    </row>
    <row r="137" spans="1:2" x14ac:dyDescent="0.35">
      <c r="A137" s="1">
        <v>325413</v>
      </c>
      <c r="B137" s="1" t="s">
        <v>1156</v>
      </c>
    </row>
    <row r="138" spans="1:2" x14ac:dyDescent="0.35">
      <c r="A138" s="1">
        <v>325414</v>
      </c>
      <c r="B138" s="1" t="s">
        <v>1157</v>
      </c>
    </row>
    <row r="139" spans="1:2" x14ac:dyDescent="0.35">
      <c r="A139" s="1">
        <v>325510</v>
      </c>
      <c r="B139" s="1" t="s">
        <v>740</v>
      </c>
    </row>
    <row r="140" spans="1:2" x14ac:dyDescent="0.35">
      <c r="A140" s="1">
        <v>325520</v>
      </c>
      <c r="B140" s="1" t="s">
        <v>741</v>
      </c>
    </row>
    <row r="141" spans="1:2" x14ac:dyDescent="0.35">
      <c r="A141" s="1">
        <v>325610</v>
      </c>
      <c r="B141" s="1" t="s">
        <v>1158</v>
      </c>
    </row>
    <row r="142" spans="1:2" x14ac:dyDescent="0.35">
      <c r="A142" s="1">
        <v>325620</v>
      </c>
      <c r="B142" s="1" t="s">
        <v>745</v>
      </c>
    </row>
    <row r="143" spans="1:2" x14ac:dyDescent="0.35">
      <c r="A143" s="1">
        <v>325910</v>
      </c>
      <c r="B143" s="1" t="s">
        <v>746</v>
      </c>
    </row>
    <row r="144" spans="1:2" x14ac:dyDescent="0.35">
      <c r="A144" s="1" t="s">
        <v>1159</v>
      </c>
      <c r="B144" s="1" t="s">
        <v>1160</v>
      </c>
    </row>
    <row r="145" spans="1:6" x14ac:dyDescent="0.35">
      <c r="A145" s="1">
        <v>326110</v>
      </c>
      <c r="B145" s="1" t="s">
        <v>1161</v>
      </c>
    </row>
    <row r="146" spans="1:6" x14ac:dyDescent="0.35">
      <c r="A146" s="1">
        <v>326121</v>
      </c>
      <c r="B146" s="1" t="s">
        <v>1162</v>
      </c>
    </row>
    <row r="147" spans="1:6" x14ac:dyDescent="0.35">
      <c r="A147" s="1">
        <v>326122</v>
      </c>
      <c r="B147" s="1" t="s">
        <v>1163</v>
      </c>
    </row>
    <row r="148" spans="1:6" x14ac:dyDescent="0.35">
      <c r="A148" s="1">
        <v>326130</v>
      </c>
      <c r="B148" s="1" t="s">
        <v>1164</v>
      </c>
    </row>
    <row r="149" spans="1:6" x14ac:dyDescent="0.35">
      <c r="A149" s="1">
        <v>326140</v>
      </c>
      <c r="B149" s="1" t="s">
        <v>1165</v>
      </c>
    </row>
    <row r="150" spans="1:6" x14ac:dyDescent="0.35">
      <c r="A150" s="1">
        <v>326150</v>
      </c>
      <c r="B150" s="1" t="s">
        <v>1166</v>
      </c>
    </row>
    <row r="151" spans="1:6" x14ac:dyDescent="0.35">
      <c r="A151" s="1">
        <v>326160</v>
      </c>
      <c r="B151" s="1" t="s">
        <v>754</v>
      </c>
    </row>
    <row r="152" spans="1:6" x14ac:dyDescent="0.35">
      <c r="A152" s="1" t="s">
        <v>756</v>
      </c>
      <c r="B152" s="1" t="s">
        <v>1167</v>
      </c>
    </row>
    <row r="153" spans="1:6" x14ac:dyDescent="0.35">
      <c r="A153" s="1">
        <v>326210</v>
      </c>
      <c r="B153" s="1" t="s">
        <v>760</v>
      </c>
    </row>
    <row r="154" spans="1:6" x14ac:dyDescent="0.35">
      <c r="A154" s="1">
        <v>326220</v>
      </c>
      <c r="B154" s="1" t="s">
        <v>1168</v>
      </c>
    </row>
    <row r="155" spans="1:6" x14ac:dyDescent="0.35">
      <c r="A155" s="1">
        <v>326290</v>
      </c>
      <c r="B155" s="1" t="s">
        <v>762</v>
      </c>
      <c r="F155">
        <v>51.6</v>
      </c>
    </row>
    <row r="156" spans="1:6" x14ac:dyDescent="0.35">
      <c r="A156" s="1" t="s">
        <v>1169</v>
      </c>
      <c r="B156" s="1" t="s">
        <v>1170</v>
      </c>
    </row>
    <row r="157" spans="1:6" x14ac:dyDescent="0.35">
      <c r="A157" s="1" t="s">
        <v>769</v>
      </c>
      <c r="B157" s="1" t="s">
        <v>1171</v>
      </c>
    </row>
    <row r="158" spans="1:6" x14ac:dyDescent="0.35">
      <c r="A158" s="1" t="s">
        <v>1172</v>
      </c>
      <c r="B158" s="1" t="s">
        <v>1173</v>
      </c>
    </row>
    <row r="159" spans="1:6" x14ac:dyDescent="0.35">
      <c r="A159" s="1">
        <v>327211</v>
      </c>
      <c r="B159" s="1" t="s">
        <v>1174</v>
      </c>
    </row>
    <row r="160" spans="1:6" x14ac:dyDescent="0.35">
      <c r="A160" s="1">
        <v>327212</v>
      </c>
      <c r="B160" s="1" t="s">
        <v>1175</v>
      </c>
    </row>
    <row r="161" spans="1:2" x14ac:dyDescent="0.35">
      <c r="A161" s="1">
        <v>327213</v>
      </c>
      <c r="B161" s="1" t="s">
        <v>771</v>
      </c>
    </row>
    <row r="162" spans="1:2" x14ac:dyDescent="0.35">
      <c r="A162" s="1">
        <v>327215</v>
      </c>
      <c r="B162" s="1" t="s">
        <v>1176</v>
      </c>
    </row>
    <row r="163" spans="1:2" x14ac:dyDescent="0.35">
      <c r="A163" s="1">
        <v>327310</v>
      </c>
      <c r="B163" s="1" t="s">
        <v>774</v>
      </c>
    </row>
    <row r="164" spans="1:2" x14ac:dyDescent="0.35">
      <c r="A164" s="1">
        <v>327320</v>
      </c>
      <c r="B164" s="1" t="s">
        <v>775</v>
      </c>
    </row>
    <row r="165" spans="1:2" x14ac:dyDescent="0.35">
      <c r="A165" s="1">
        <v>327330</v>
      </c>
      <c r="B165" s="1" t="s">
        <v>1177</v>
      </c>
    </row>
    <row r="166" spans="1:2" x14ac:dyDescent="0.35">
      <c r="A166" s="1">
        <v>327390</v>
      </c>
      <c r="B166" s="1" t="s">
        <v>778</v>
      </c>
    </row>
    <row r="167" spans="1:2" x14ac:dyDescent="0.35">
      <c r="A167" s="1" t="s">
        <v>1178</v>
      </c>
      <c r="B167" s="1" t="s">
        <v>1179</v>
      </c>
    </row>
    <row r="168" spans="1:2" x14ac:dyDescent="0.35">
      <c r="A168" s="1">
        <v>327910</v>
      </c>
      <c r="B168" s="1" t="s">
        <v>781</v>
      </c>
    </row>
    <row r="169" spans="1:2" x14ac:dyDescent="0.35">
      <c r="A169" s="1">
        <v>327991</v>
      </c>
      <c r="B169" s="1" t="s">
        <v>782</v>
      </c>
    </row>
    <row r="170" spans="1:2" x14ac:dyDescent="0.35">
      <c r="A170" s="1">
        <v>327992</v>
      </c>
      <c r="B170" s="1" t="s">
        <v>1180</v>
      </c>
    </row>
    <row r="171" spans="1:2" x14ac:dyDescent="0.35">
      <c r="A171" s="1">
        <v>327993</v>
      </c>
      <c r="B171" s="1" t="s">
        <v>784</v>
      </c>
    </row>
    <row r="172" spans="1:2" x14ac:dyDescent="0.35">
      <c r="A172" s="1">
        <v>327999</v>
      </c>
      <c r="B172" s="1" t="s">
        <v>785</v>
      </c>
    </row>
    <row r="173" spans="1:2" x14ac:dyDescent="0.35">
      <c r="A173" s="1">
        <v>331110</v>
      </c>
      <c r="B173" s="1" t="s">
        <v>1181</v>
      </c>
    </row>
    <row r="174" spans="1:2" x14ac:dyDescent="0.35">
      <c r="A174" s="1">
        <v>331200</v>
      </c>
      <c r="B174" s="1" t="s">
        <v>1182</v>
      </c>
    </row>
    <row r="175" spans="1:2" x14ac:dyDescent="0.35">
      <c r="A175" s="1">
        <v>331314</v>
      </c>
      <c r="B175" s="1" t="s">
        <v>1183</v>
      </c>
    </row>
    <row r="176" spans="1:2" x14ac:dyDescent="0.35">
      <c r="A176" s="1" t="s">
        <v>1184</v>
      </c>
      <c r="B176" s="1" t="s">
        <v>1185</v>
      </c>
    </row>
    <row r="177" spans="1:10" x14ac:dyDescent="0.35">
      <c r="A177" s="1" t="s">
        <v>1186</v>
      </c>
      <c r="B177" s="1" t="s">
        <v>1187</v>
      </c>
    </row>
    <row r="178" spans="1:10" x14ac:dyDescent="0.35">
      <c r="A178" s="1">
        <v>331411</v>
      </c>
      <c r="B178" s="1" t="s">
        <v>317</v>
      </c>
    </row>
    <row r="179" spans="1:10" x14ac:dyDescent="0.35">
      <c r="A179" s="1">
        <v>331419</v>
      </c>
      <c r="B179" s="1" t="s">
        <v>1188</v>
      </c>
    </row>
    <row r="180" spans="1:10" x14ac:dyDescent="0.35">
      <c r="A180" s="1">
        <v>331420</v>
      </c>
      <c r="B180" s="1" t="s">
        <v>1189</v>
      </c>
    </row>
    <row r="181" spans="1:10" x14ac:dyDescent="0.35">
      <c r="A181" s="1">
        <v>331490</v>
      </c>
      <c r="B181" s="1" t="s">
        <v>1190</v>
      </c>
    </row>
    <row r="182" spans="1:10" x14ac:dyDescent="0.35">
      <c r="A182" s="1">
        <v>331510</v>
      </c>
      <c r="B182" s="1" t="s">
        <v>1191</v>
      </c>
    </row>
    <row r="183" spans="1:10" x14ac:dyDescent="0.35">
      <c r="A183" s="1">
        <v>331520</v>
      </c>
      <c r="B183" s="1" t="s">
        <v>1192</v>
      </c>
    </row>
    <row r="184" spans="1:10" x14ac:dyDescent="0.35">
      <c r="A184" s="1">
        <v>332114</v>
      </c>
      <c r="B184" s="1" t="s">
        <v>802</v>
      </c>
    </row>
    <row r="185" spans="1:10" x14ac:dyDescent="0.35">
      <c r="A185" s="1" t="s">
        <v>803</v>
      </c>
      <c r="B185" s="1" t="s">
        <v>1193</v>
      </c>
    </row>
    <row r="186" spans="1:10" x14ac:dyDescent="0.35">
      <c r="A186" s="1" t="s">
        <v>1194</v>
      </c>
      <c r="B186" s="1" t="s">
        <v>1195</v>
      </c>
    </row>
    <row r="187" spans="1:10" x14ac:dyDescent="0.35">
      <c r="A187" s="1" t="s">
        <v>1196</v>
      </c>
      <c r="B187" s="1" t="s">
        <v>1197</v>
      </c>
    </row>
    <row r="188" spans="1:10" x14ac:dyDescent="0.35">
      <c r="A188" s="1" t="s">
        <v>1198</v>
      </c>
      <c r="B188" s="1" t="s">
        <v>1199</v>
      </c>
      <c r="D188">
        <v>28.2</v>
      </c>
      <c r="F188">
        <v>6.1</v>
      </c>
      <c r="H188">
        <v>42.5</v>
      </c>
      <c r="J188">
        <v>15.2</v>
      </c>
    </row>
    <row r="189" spans="1:10" x14ac:dyDescent="0.35">
      <c r="A189" s="1">
        <v>332310</v>
      </c>
      <c r="B189" s="1" t="s">
        <v>1200</v>
      </c>
      <c r="F189">
        <v>51</v>
      </c>
    </row>
    <row r="190" spans="1:10" x14ac:dyDescent="0.35">
      <c r="A190" s="1">
        <v>332320</v>
      </c>
      <c r="B190" s="1" t="s">
        <v>1201</v>
      </c>
    </row>
    <row r="191" spans="1:10" x14ac:dyDescent="0.35">
      <c r="A191" s="1">
        <v>332410</v>
      </c>
      <c r="B191" s="1" t="s">
        <v>814</v>
      </c>
      <c r="F191">
        <v>28.7</v>
      </c>
    </row>
    <row r="192" spans="1:10" x14ac:dyDescent="0.35">
      <c r="A192" s="1">
        <v>332420</v>
      </c>
      <c r="B192" s="1" t="s">
        <v>1202</v>
      </c>
      <c r="J192">
        <v>2.7</v>
      </c>
    </row>
    <row r="193" spans="1:10" x14ac:dyDescent="0.35">
      <c r="A193" s="1">
        <v>332430</v>
      </c>
      <c r="B193" s="1" t="s">
        <v>1203</v>
      </c>
      <c r="D193">
        <v>48.6</v>
      </c>
      <c r="F193">
        <v>13</v>
      </c>
      <c r="H193">
        <v>12.5</v>
      </c>
      <c r="J193">
        <v>42.5</v>
      </c>
    </row>
    <row r="194" spans="1:10" x14ac:dyDescent="0.35">
      <c r="A194" s="1">
        <v>332500</v>
      </c>
      <c r="B194" s="1" t="s">
        <v>817</v>
      </c>
    </row>
    <row r="195" spans="1:10" x14ac:dyDescent="0.35">
      <c r="A195" s="1">
        <v>332600</v>
      </c>
      <c r="B195" s="1" t="s">
        <v>818</v>
      </c>
    </row>
    <row r="196" spans="1:10" x14ac:dyDescent="0.35">
      <c r="A196" s="1">
        <v>332710</v>
      </c>
      <c r="B196" s="1" t="s">
        <v>819</v>
      </c>
      <c r="F196">
        <v>884.2</v>
      </c>
    </row>
    <row r="197" spans="1:10" x14ac:dyDescent="0.35">
      <c r="A197" s="1">
        <v>332720</v>
      </c>
      <c r="B197" s="1" t="s">
        <v>820</v>
      </c>
    </row>
    <row r="198" spans="1:10" x14ac:dyDescent="0.35">
      <c r="A198" s="1">
        <v>332800</v>
      </c>
      <c r="B198" s="1" t="s">
        <v>1204</v>
      </c>
    </row>
    <row r="199" spans="1:10" x14ac:dyDescent="0.35">
      <c r="A199" s="1">
        <v>332913</v>
      </c>
      <c r="B199" s="1" t="s">
        <v>1205</v>
      </c>
    </row>
    <row r="200" spans="1:10" x14ac:dyDescent="0.35">
      <c r="A200" s="1" t="s">
        <v>1206</v>
      </c>
      <c r="B200" s="1" t="s">
        <v>1207</v>
      </c>
      <c r="D200">
        <v>159.30000000000001</v>
      </c>
      <c r="F200">
        <v>1.5</v>
      </c>
      <c r="H200">
        <v>0.9</v>
      </c>
      <c r="J200">
        <v>86</v>
      </c>
    </row>
    <row r="201" spans="1:10" x14ac:dyDescent="0.35">
      <c r="A201" s="1">
        <v>332991</v>
      </c>
      <c r="B201" s="1" t="s">
        <v>824</v>
      </c>
    </row>
    <row r="202" spans="1:10" x14ac:dyDescent="0.35">
      <c r="A202" s="1">
        <v>332996</v>
      </c>
      <c r="B202" s="1" t="s">
        <v>827</v>
      </c>
      <c r="D202">
        <v>17.8</v>
      </c>
      <c r="F202">
        <v>0.7</v>
      </c>
      <c r="J202">
        <v>12.8</v>
      </c>
    </row>
    <row r="203" spans="1:10" x14ac:dyDescent="0.35">
      <c r="A203" s="1" t="s">
        <v>831</v>
      </c>
      <c r="B203" s="1" t="s">
        <v>832</v>
      </c>
    </row>
    <row r="204" spans="1:10" x14ac:dyDescent="0.35">
      <c r="A204" s="1" t="s">
        <v>1208</v>
      </c>
      <c r="B204" s="1" t="s">
        <v>1209</v>
      </c>
      <c r="D204">
        <v>1124.7</v>
      </c>
    </row>
    <row r="205" spans="1:10" x14ac:dyDescent="0.35">
      <c r="A205" s="1" t="s">
        <v>1210</v>
      </c>
      <c r="B205" s="1" t="s">
        <v>1211</v>
      </c>
      <c r="D205">
        <v>48.8</v>
      </c>
      <c r="F205">
        <v>30.2</v>
      </c>
      <c r="H205">
        <v>203.6</v>
      </c>
      <c r="J205">
        <v>152.80000000000001</v>
      </c>
    </row>
    <row r="206" spans="1:10" x14ac:dyDescent="0.35">
      <c r="A206" s="1">
        <v>333111</v>
      </c>
      <c r="B206" s="1" t="s">
        <v>833</v>
      </c>
      <c r="D206">
        <v>7</v>
      </c>
      <c r="F206">
        <v>3.3</v>
      </c>
      <c r="H206">
        <v>10.5</v>
      </c>
      <c r="J206">
        <v>158.30000000000001</v>
      </c>
    </row>
    <row r="207" spans="1:10" x14ac:dyDescent="0.35">
      <c r="A207" s="1">
        <v>333112</v>
      </c>
      <c r="B207" s="1" t="s">
        <v>834</v>
      </c>
      <c r="D207">
        <v>7.3</v>
      </c>
      <c r="F207">
        <v>0.5</v>
      </c>
      <c r="H207">
        <v>5.3</v>
      </c>
      <c r="J207">
        <v>19.100000000000001</v>
      </c>
    </row>
    <row r="208" spans="1:10" x14ac:dyDescent="0.35">
      <c r="A208" s="1">
        <v>333120</v>
      </c>
      <c r="B208" s="1" t="s">
        <v>835</v>
      </c>
      <c r="D208">
        <v>579.6</v>
      </c>
      <c r="F208">
        <v>7.8</v>
      </c>
      <c r="J208">
        <v>1614.5</v>
      </c>
    </row>
    <row r="209" spans="1:10" x14ac:dyDescent="0.35">
      <c r="A209" s="1">
        <v>333130</v>
      </c>
      <c r="B209" s="1" t="s">
        <v>1212</v>
      </c>
    </row>
    <row r="210" spans="1:10" x14ac:dyDescent="0.35">
      <c r="A210" s="1">
        <v>333220</v>
      </c>
      <c r="B210" s="1" t="s">
        <v>1213</v>
      </c>
      <c r="D210">
        <v>5.3</v>
      </c>
      <c r="F210">
        <v>1.7</v>
      </c>
    </row>
    <row r="211" spans="1:10" x14ac:dyDescent="0.35">
      <c r="A211" s="1">
        <v>333295</v>
      </c>
      <c r="B211" s="1" t="s">
        <v>843</v>
      </c>
    </row>
    <row r="212" spans="1:10" x14ac:dyDescent="0.35">
      <c r="A212" s="1" t="s">
        <v>1214</v>
      </c>
      <c r="B212" s="1" t="s">
        <v>1215</v>
      </c>
      <c r="D212">
        <v>40.1</v>
      </c>
      <c r="F212">
        <v>8.8000000000000007</v>
      </c>
      <c r="H212">
        <v>168.2</v>
      </c>
      <c r="J212">
        <v>12.2</v>
      </c>
    </row>
    <row r="213" spans="1:10" x14ac:dyDescent="0.35">
      <c r="A213" s="1">
        <v>333314</v>
      </c>
      <c r="B213" s="1" t="s">
        <v>846</v>
      </c>
      <c r="D213">
        <v>123.1</v>
      </c>
      <c r="H213">
        <v>22.1</v>
      </c>
      <c r="J213">
        <v>17.8</v>
      </c>
    </row>
    <row r="214" spans="1:10" x14ac:dyDescent="0.35">
      <c r="A214" s="1">
        <v>333315</v>
      </c>
      <c r="B214" s="1" t="s">
        <v>847</v>
      </c>
      <c r="D214">
        <v>144.80000000000001</v>
      </c>
      <c r="F214">
        <v>6.5</v>
      </c>
      <c r="H214">
        <v>279.5</v>
      </c>
      <c r="J214">
        <v>258.2</v>
      </c>
    </row>
    <row r="215" spans="1:10" x14ac:dyDescent="0.35">
      <c r="A215" s="1">
        <v>333319</v>
      </c>
      <c r="B215" s="1" t="s">
        <v>848</v>
      </c>
      <c r="D215">
        <v>242.1</v>
      </c>
      <c r="F215">
        <v>3</v>
      </c>
      <c r="H215">
        <v>195.4</v>
      </c>
      <c r="J215">
        <v>148.80000000000001</v>
      </c>
    </row>
    <row r="216" spans="1:10" x14ac:dyDescent="0.35">
      <c r="A216" s="1" t="s">
        <v>849</v>
      </c>
      <c r="B216" s="1" t="s">
        <v>1216</v>
      </c>
      <c r="D216">
        <v>5.8</v>
      </c>
      <c r="F216">
        <v>63.3</v>
      </c>
      <c r="H216">
        <v>496.6</v>
      </c>
      <c r="J216">
        <v>671.5</v>
      </c>
    </row>
    <row r="217" spans="1:10" x14ac:dyDescent="0.35">
      <c r="A217" s="1">
        <v>333414</v>
      </c>
      <c r="B217" s="1" t="s">
        <v>1217</v>
      </c>
      <c r="J217">
        <v>0.3</v>
      </c>
    </row>
    <row r="218" spans="1:10" x14ac:dyDescent="0.35">
      <c r="A218" s="1">
        <v>333415</v>
      </c>
      <c r="B218" s="1" t="s">
        <v>1218</v>
      </c>
      <c r="D218">
        <v>261.8</v>
      </c>
      <c r="H218">
        <v>158.30000000000001</v>
      </c>
      <c r="J218">
        <v>30.3</v>
      </c>
    </row>
    <row r="219" spans="1:10" x14ac:dyDescent="0.35">
      <c r="A219" s="1" t="s">
        <v>1219</v>
      </c>
      <c r="B219" s="1" t="s">
        <v>1220</v>
      </c>
      <c r="H219">
        <v>1.9</v>
      </c>
    </row>
    <row r="220" spans="1:10" x14ac:dyDescent="0.35">
      <c r="A220" s="1">
        <v>333511</v>
      </c>
      <c r="B220" s="1" t="s">
        <v>855</v>
      </c>
    </row>
    <row r="221" spans="1:10" x14ac:dyDescent="0.35">
      <c r="A221" s="1">
        <v>333514</v>
      </c>
      <c r="B221" s="1" t="s">
        <v>858</v>
      </c>
    </row>
    <row r="222" spans="1:10" x14ac:dyDescent="0.35">
      <c r="A222" s="1">
        <v>333515</v>
      </c>
      <c r="B222" s="1" t="s">
        <v>859</v>
      </c>
    </row>
    <row r="223" spans="1:10" x14ac:dyDescent="0.35">
      <c r="A223" s="1" t="s">
        <v>860</v>
      </c>
      <c r="B223" s="1" t="s">
        <v>1221</v>
      </c>
      <c r="D223">
        <v>50.1</v>
      </c>
      <c r="F223">
        <v>1.4</v>
      </c>
      <c r="H223">
        <v>90.9</v>
      </c>
      <c r="J223">
        <v>327</v>
      </c>
    </row>
    <row r="224" spans="1:10" x14ac:dyDescent="0.35">
      <c r="A224" s="1" t="s">
        <v>1222</v>
      </c>
      <c r="B224" s="1" t="s">
        <v>1223</v>
      </c>
    </row>
    <row r="225" spans="1:10" x14ac:dyDescent="0.35">
      <c r="A225" s="1">
        <v>333611</v>
      </c>
      <c r="B225" s="1" t="s">
        <v>862</v>
      </c>
      <c r="D225">
        <v>387.4</v>
      </c>
      <c r="F225">
        <v>226.6</v>
      </c>
      <c r="J225">
        <v>134.5</v>
      </c>
    </row>
    <row r="226" spans="1:10" x14ac:dyDescent="0.35">
      <c r="A226" s="1">
        <v>333612</v>
      </c>
      <c r="B226" s="1" t="s">
        <v>1224</v>
      </c>
    </row>
    <row r="227" spans="1:10" x14ac:dyDescent="0.35">
      <c r="A227" s="1">
        <v>333613</v>
      </c>
      <c r="B227" s="1" t="s">
        <v>1225</v>
      </c>
    </row>
    <row r="228" spans="1:10" x14ac:dyDescent="0.35">
      <c r="A228" s="1">
        <v>333618</v>
      </c>
      <c r="B228" s="1" t="s">
        <v>863</v>
      </c>
      <c r="F228">
        <v>15.9</v>
      </c>
      <c r="H228">
        <v>26.4</v>
      </c>
      <c r="J228">
        <v>817.6</v>
      </c>
    </row>
    <row r="229" spans="1:10" x14ac:dyDescent="0.35">
      <c r="A229" s="1">
        <v>333911</v>
      </c>
      <c r="B229" s="1" t="s">
        <v>866</v>
      </c>
      <c r="D229">
        <v>561.70000000000005</v>
      </c>
      <c r="F229">
        <v>19.8</v>
      </c>
      <c r="J229">
        <v>227.2</v>
      </c>
    </row>
    <row r="230" spans="1:10" x14ac:dyDescent="0.35">
      <c r="A230" s="1">
        <v>333912</v>
      </c>
      <c r="B230" s="1" t="s">
        <v>867</v>
      </c>
      <c r="D230">
        <v>33.5</v>
      </c>
      <c r="F230">
        <v>0.7</v>
      </c>
    </row>
    <row r="231" spans="1:10" x14ac:dyDescent="0.35">
      <c r="A231" s="1">
        <v>333920</v>
      </c>
      <c r="B231" s="1" t="s">
        <v>1226</v>
      </c>
      <c r="D231">
        <v>62.4</v>
      </c>
      <c r="F231">
        <v>12.6</v>
      </c>
      <c r="J231">
        <v>288</v>
      </c>
    </row>
    <row r="232" spans="1:10" x14ac:dyDescent="0.35">
      <c r="A232" s="1">
        <v>333991</v>
      </c>
      <c r="B232" s="1" t="s">
        <v>873</v>
      </c>
      <c r="D232">
        <v>1.5</v>
      </c>
      <c r="H232">
        <v>39.1</v>
      </c>
      <c r="J232">
        <v>10.199999999999999</v>
      </c>
    </row>
    <row r="233" spans="1:10" x14ac:dyDescent="0.35">
      <c r="A233" s="1">
        <v>333993</v>
      </c>
      <c r="B233" s="1" t="s">
        <v>875</v>
      </c>
      <c r="F233">
        <v>8.6</v>
      </c>
    </row>
    <row r="234" spans="1:10" x14ac:dyDescent="0.35">
      <c r="A234" s="1">
        <v>333994</v>
      </c>
      <c r="B234" s="1" t="s">
        <v>876</v>
      </c>
    </row>
    <row r="235" spans="1:10" x14ac:dyDescent="0.35">
      <c r="A235" s="1" t="s">
        <v>879</v>
      </c>
      <c r="B235" s="1" t="s">
        <v>1227</v>
      </c>
      <c r="D235">
        <v>77.400000000000006</v>
      </c>
      <c r="F235">
        <v>0.9</v>
      </c>
      <c r="H235">
        <v>18.600000000000001</v>
      </c>
      <c r="J235">
        <v>78.900000000000006</v>
      </c>
    </row>
    <row r="236" spans="1:10" x14ac:dyDescent="0.35">
      <c r="A236" s="1" t="s">
        <v>1228</v>
      </c>
      <c r="B236" s="1" t="s">
        <v>1229</v>
      </c>
      <c r="D236">
        <v>60</v>
      </c>
    </row>
    <row r="237" spans="1:10" x14ac:dyDescent="0.35">
      <c r="A237" s="1">
        <v>334111</v>
      </c>
      <c r="B237" s="1" t="s">
        <v>881</v>
      </c>
      <c r="D237">
        <v>649</v>
      </c>
      <c r="F237">
        <v>1060.5</v>
      </c>
      <c r="H237">
        <v>1277.7</v>
      </c>
      <c r="J237">
        <v>1461.4</v>
      </c>
    </row>
    <row r="238" spans="1:10" x14ac:dyDescent="0.35">
      <c r="A238" s="1">
        <v>334112</v>
      </c>
      <c r="B238" s="1" t="s">
        <v>882</v>
      </c>
      <c r="D238">
        <v>115.3</v>
      </c>
      <c r="F238">
        <v>55.8</v>
      </c>
      <c r="H238">
        <v>127.5</v>
      </c>
      <c r="J238">
        <v>33.1</v>
      </c>
    </row>
    <row r="239" spans="1:10" x14ac:dyDescent="0.35">
      <c r="A239" s="1" t="s">
        <v>1230</v>
      </c>
      <c r="B239" s="1" t="s">
        <v>1231</v>
      </c>
      <c r="D239">
        <v>327.7</v>
      </c>
      <c r="F239">
        <v>283.5</v>
      </c>
      <c r="H239">
        <v>771.7</v>
      </c>
      <c r="J239">
        <v>777.7</v>
      </c>
    </row>
    <row r="240" spans="1:10" x14ac:dyDescent="0.35">
      <c r="A240" s="1">
        <v>334210</v>
      </c>
      <c r="B240" s="1" t="s">
        <v>885</v>
      </c>
      <c r="D240">
        <v>480.4</v>
      </c>
      <c r="F240">
        <v>493.2</v>
      </c>
      <c r="H240">
        <v>586.6</v>
      </c>
      <c r="J240">
        <v>642.20000000000005</v>
      </c>
    </row>
    <row r="241" spans="1:10" x14ac:dyDescent="0.35">
      <c r="A241" s="1">
        <v>334220</v>
      </c>
      <c r="B241" s="1" t="s">
        <v>886</v>
      </c>
      <c r="D241">
        <v>1644.2</v>
      </c>
      <c r="F241">
        <v>1023.6</v>
      </c>
      <c r="H241">
        <v>76.8</v>
      </c>
      <c r="J241">
        <v>345.9</v>
      </c>
    </row>
    <row r="242" spans="1:10" x14ac:dyDescent="0.35">
      <c r="A242" s="1">
        <v>334290</v>
      </c>
      <c r="B242" s="1" t="s">
        <v>887</v>
      </c>
      <c r="D242">
        <v>29.2</v>
      </c>
      <c r="F242">
        <v>16.5</v>
      </c>
      <c r="H242">
        <v>4.2</v>
      </c>
      <c r="J242">
        <v>174.5</v>
      </c>
    </row>
    <row r="243" spans="1:10" x14ac:dyDescent="0.35">
      <c r="A243" s="1">
        <v>334300</v>
      </c>
      <c r="B243" s="1" t="s">
        <v>888</v>
      </c>
      <c r="H243">
        <v>8.6</v>
      </c>
    </row>
    <row r="244" spans="1:10" x14ac:dyDescent="0.35">
      <c r="A244" s="1">
        <v>334411</v>
      </c>
      <c r="B244" s="1" t="s">
        <v>889</v>
      </c>
    </row>
    <row r="245" spans="1:10" x14ac:dyDescent="0.35">
      <c r="A245" s="1">
        <v>334412</v>
      </c>
      <c r="B245" s="1" t="s">
        <v>1232</v>
      </c>
    </row>
    <row r="246" spans="1:10" x14ac:dyDescent="0.35">
      <c r="A246" s="1">
        <v>334413</v>
      </c>
      <c r="B246" s="1" t="s">
        <v>1233</v>
      </c>
    </row>
    <row r="247" spans="1:10" x14ac:dyDescent="0.35">
      <c r="A247" s="1">
        <v>334417</v>
      </c>
      <c r="B247" s="1" t="s">
        <v>1234</v>
      </c>
    </row>
    <row r="248" spans="1:10" x14ac:dyDescent="0.35">
      <c r="A248" s="1">
        <v>334418</v>
      </c>
      <c r="B248" s="1" t="s">
        <v>1235</v>
      </c>
      <c r="F248">
        <v>3</v>
      </c>
    </row>
    <row r="249" spans="1:10" x14ac:dyDescent="0.35">
      <c r="A249" s="1">
        <v>334419</v>
      </c>
      <c r="B249" s="1" t="s">
        <v>1236</v>
      </c>
      <c r="F249">
        <v>18.100000000000001</v>
      </c>
      <c r="H249">
        <v>9.5</v>
      </c>
      <c r="J249">
        <v>214.5</v>
      </c>
    </row>
    <row r="250" spans="1:10" x14ac:dyDescent="0.35">
      <c r="A250" s="1" t="s">
        <v>891</v>
      </c>
      <c r="B250" s="1" t="s">
        <v>1237</v>
      </c>
    </row>
    <row r="251" spans="1:10" x14ac:dyDescent="0.35">
      <c r="A251" s="1">
        <v>334510</v>
      </c>
      <c r="B251" s="1" t="s">
        <v>1238</v>
      </c>
      <c r="D251">
        <v>238.7</v>
      </c>
      <c r="F251">
        <v>300.7</v>
      </c>
      <c r="H251">
        <v>92.8</v>
      </c>
    </row>
    <row r="252" spans="1:10" x14ac:dyDescent="0.35">
      <c r="A252" s="1">
        <v>334511</v>
      </c>
      <c r="B252" s="1" t="s">
        <v>1239</v>
      </c>
      <c r="D252">
        <v>8718</v>
      </c>
      <c r="F252">
        <v>599.1</v>
      </c>
      <c r="H252">
        <v>27.3</v>
      </c>
      <c r="J252">
        <v>179.5</v>
      </c>
    </row>
    <row r="253" spans="1:10" x14ac:dyDescent="0.35">
      <c r="A253" s="1">
        <v>334512</v>
      </c>
      <c r="B253" s="1" t="s">
        <v>895</v>
      </c>
    </row>
    <row r="254" spans="1:10" x14ac:dyDescent="0.35">
      <c r="A254" s="1">
        <v>334513</v>
      </c>
      <c r="B254" s="1" t="s">
        <v>1240</v>
      </c>
      <c r="D254">
        <v>49</v>
      </c>
      <c r="F254">
        <v>12.2</v>
      </c>
      <c r="H254">
        <v>163.4</v>
      </c>
      <c r="J254">
        <v>186.8</v>
      </c>
    </row>
    <row r="255" spans="1:10" x14ac:dyDescent="0.35">
      <c r="A255" s="1">
        <v>334514</v>
      </c>
      <c r="B255" s="1" t="s">
        <v>1241</v>
      </c>
      <c r="H255">
        <v>44.1</v>
      </c>
      <c r="J255">
        <v>230.2</v>
      </c>
    </row>
    <row r="256" spans="1:10" x14ac:dyDescent="0.35">
      <c r="A256" s="1">
        <v>334515</v>
      </c>
      <c r="B256" s="1" t="s">
        <v>1242</v>
      </c>
      <c r="D256">
        <v>1699.6</v>
      </c>
      <c r="F256">
        <v>46.4</v>
      </c>
      <c r="H256">
        <v>30.1</v>
      </c>
      <c r="J256">
        <v>55.4</v>
      </c>
    </row>
    <row r="257" spans="1:10" x14ac:dyDescent="0.35">
      <c r="A257" s="1">
        <v>334516</v>
      </c>
      <c r="B257" s="1" t="s">
        <v>899</v>
      </c>
      <c r="F257">
        <v>1.6</v>
      </c>
      <c r="H257">
        <v>212</v>
      </c>
      <c r="J257">
        <v>10.9</v>
      </c>
    </row>
    <row r="258" spans="1:10" x14ac:dyDescent="0.35">
      <c r="A258" s="1">
        <v>334517</v>
      </c>
      <c r="B258" s="1" t="s">
        <v>900</v>
      </c>
      <c r="D258">
        <v>112.7</v>
      </c>
      <c r="F258">
        <v>57.9</v>
      </c>
      <c r="H258">
        <v>5.9</v>
      </c>
      <c r="J258">
        <v>42.8</v>
      </c>
    </row>
    <row r="259" spans="1:10" x14ac:dyDescent="0.35">
      <c r="A259" s="1" t="s">
        <v>901</v>
      </c>
      <c r="B259" s="1" t="s">
        <v>902</v>
      </c>
      <c r="H259">
        <v>18.399999999999999</v>
      </c>
      <c r="J259">
        <v>134.5</v>
      </c>
    </row>
    <row r="260" spans="1:10" x14ac:dyDescent="0.35">
      <c r="A260" s="1">
        <v>334613</v>
      </c>
      <c r="B260" s="1" t="s">
        <v>905</v>
      </c>
    </row>
    <row r="261" spans="1:10" x14ac:dyDescent="0.35">
      <c r="A261" s="1" t="s">
        <v>1243</v>
      </c>
      <c r="B261" s="1" t="s">
        <v>1244</v>
      </c>
    </row>
    <row r="262" spans="1:10" x14ac:dyDescent="0.35">
      <c r="A262" s="1">
        <v>335110</v>
      </c>
      <c r="B262" s="1" t="s">
        <v>906</v>
      </c>
    </row>
    <row r="263" spans="1:10" x14ac:dyDescent="0.35">
      <c r="A263" s="1">
        <v>335120</v>
      </c>
      <c r="B263" s="1" t="s">
        <v>907</v>
      </c>
      <c r="H263">
        <v>13.3</v>
      </c>
      <c r="J263">
        <v>14.7</v>
      </c>
    </row>
    <row r="264" spans="1:10" x14ac:dyDescent="0.35">
      <c r="A264" s="1">
        <v>335210</v>
      </c>
      <c r="B264" s="1" t="s">
        <v>1245</v>
      </c>
      <c r="D264">
        <v>6.6</v>
      </c>
      <c r="F264">
        <v>6</v>
      </c>
      <c r="H264">
        <v>116</v>
      </c>
      <c r="J264">
        <v>33</v>
      </c>
    </row>
    <row r="265" spans="1:10" x14ac:dyDescent="0.35">
      <c r="A265" s="1">
        <v>335221</v>
      </c>
      <c r="B265" s="1" t="s">
        <v>910</v>
      </c>
      <c r="D265">
        <v>11.8</v>
      </c>
      <c r="H265">
        <v>54.1</v>
      </c>
      <c r="J265">
        <v>15.2</v>
      </c>
    </row>
    <row r="266" spans="1:10" x14ac:dyDescent="0.35">
      <c r="A266" s="1">
        <v>335222</v>
      </c>
      <c r="B266" s="1" t="s">
        <v>911</v>
      </c>
      <c r="H266">
        <v>83.4</v>
      </c>
      <c r="J266">
        <v>40.9</v>
      </c>
    </row>
    <row r="267" spans="1:10" x14ac:dyDescent="0.35">
      <c r="A267" s="1">
        <v>335224</v>
      </c>
      <c r="B267" s="1" t="s">
        <v>912</v>
      </c>
      <c r="H267">
        <v>27.3</v>
      </c>
    </row>
    <row r="268" spans="1:10" x14ac:dyDescent="0.35">
      <c r="A268" s="1">
        <v>335228</v>
      </c>
      <c r="B268" s="1" t="s">
        <v>913</v>
      </c>
    </row>
    <row r="269" spans="1:10" x14ac:dyDescent="0.35">
      <c r="A269" s="1">
        <v>335311</v>
      </c>
      <c r="B269" s="1" t="s">
        <v>1246</v>
      </c>
      <c r="D269">
        <v>1.7</v>
      </c>
      <c r="F269">
        <v>36.1</v>
      </c>
      <c r="H269">
        <v>114.2</v>
      </c>
      <c r="J269">
        <v>253.7</v>
      </c>
    </row>
    <row r="270" spans="1:10" x14ac:dyDescent="0.35">
      <c r="A270" s="1">
        <v>335312</v>
      </c>
      <c r="B270" s="1" t="s">
        <v>915</v>
      </c>
      <c r="D270">
        <v>109</v>
      </c>
      <c r="F270">
        <v>19.2</v>
      </c>
      <c r="H270">
        <v>167</v>
      </c>
      <c r="J270">
        <v>304.5</v>
      </c>
    </row>
    <row r="271" spans="1:10" x14ac:dyDescent="0.35">
      <c r="A271" s="1">
        <v>335313</v>
      </c>
      <c r="B271" s="1" t="s">
        <v>916</v>
      </c>
      <c r="F271">
        <v>120</v>
      </c>
      <c r="J271">
        <v>113</v>
      </c>
    </row>
    <row r="272" spans="1:10" x14ac:dyDescent="0.35">
      <c r="A272" s="1">
        <v>335314</v>
      </c>
      <c r="B272" s="1" t="s">
        <v>917</v>
      </c>
      <c r="D272">
        <v>301.7</v>
      </c>
      <c r="F272">
        <v>10.3</v>
      </c>
      <c r="H272">
        <v>13.5</v>
      </c>
      <c r="J272">
        <v>272.3</v>
      </c>
    </row>
    <row r="273" spans="1:10" x14ac:dyDescent="0.35">
      <c r="A273" s="1">
        <v>335911</v>
      </c>
      <c r="B273" s="1" t="s">
        <v>918</v>
      </c>
    </row>
    <row r="274" spans="1:10" x14ac:dyDescent="0.35">
      <c r="A274" s="1">
        <v>335912</v>
      </c>
      <c r="B274" s="1" t="s">
        <v>919</v>
      </c>
    </row>
    <row r="275" spans="1:10" x14ac:dyDescent="0.35">
      <c r="A275" s="1">
        <v>335920</v>
      </c>
      <c r="B275" s="1" t="s">
        <v>1247</v>
      </c>
      <c r="D275">
        <v>74.7</v>
      </c>
      <c r="F275">
        <v>100</v>
      </c>
    </row>
    <row r="276" spans="1:10" x14ac:dyDescent="0.35">
      <c r="A276" s="1">
        <v>335930</v>
      </c>
      <c r="B276" s="1" t="s">
        <v>922</v>
      </c>
    </row>
    <row r="277" spans="1:10" x14ac:dyDescent="0.35">
      <c r="A277" s="1">
        <v>335991</v>
      </c>
      <c r="B277" s="1" t="s">
        <v>923</v>
      </c>
    </row>
    <row r="278" spans="1:10" x14ac:dyDescent="0.35">
      <c r="A278" s="1">
        <v>335999</v>
      </c>
      <c r="B278" s="1" t="s">
        <v>1248</v>
      </c>
      <c r="D278">
        <v>308.10000000000002</v>
      </c>
      <c r="F278">
        <v>10.4</v>
      </c>
      <c r="H278">
        <v>61.3</v>
      </c>
      <c r="J278">
        <v>40.1</v>
      </c>
    </row>
    <row r="279" spans="1:10" x14ac:dyDescent="0.35">
      <c r="A279" s="1">
        <v>336111</v>
      </c>
      <c r="B279" s="1" t="s">
        <v>1249</v>
      </c>
      <c r="D279">
        <v>73.2</v>
      </c>
      <c r="F279">
        <v>256.5</v>
      </c>
      <c r="H279">
        <v>669.5</v>
      </c>
      <c r="J279">
        <v>1370.3</v>
      </c>
    </row>
    <row r="280" spans="1:10" x14ac:dyDescent="0.35">
      <c r="A280" s="1">
        <v>336112</v>
      </c>
      <c r="B280" s="1" t="s">
        <v>1250</v>
      </c>
      <c r="D280">
        <v>271.8</v>
      </c>
      <c r="F280">
        <v>327.60000000000002</v>
      </c>
      <c r="H280">
        <v>713.9</v>
      </c>
      <c r="J280">
        <v>2016.1</v>
      </c>
    </row>
    <row r="281" spans="1:10" x14ac:dyDescent="0.35">
      <c r="A281" s="1">
        <v>336120</v>
      </c>
      <c r="B281" s="1" t="s">
        <v>926</v>
      </c>
      <c r="D281">
        <v>494.3</v>
      </c>
      <c r="F281">
        <v>438.4</v>
      </c>
      <c r="H281">
        <v>671.5</v>
      </c>
      <c r="J281">
        <v>4512.8</v>
      </c>
    </row>
    <row r="282" spans="1:10" x14ac:dyDescent="0.35">
      <c r="A282" s="1">
        <v>336211</v>
      </c>
      <c r="B282" s="1" t="s">
        <v>927</v>
      </c>
      <c r="F282">
        <v>101.1</v>
      </c>
    </row>
    <row r="283" spans="1:10" x14ac:dyDescent="0.35">
      <c r="A283" s="1">
        <v>336212</v>
      </c>
      <c r="B283" s="1" t="s">
        <v>928</v>
      </c>
      <c r="D283">
        <v>166</v>
      </c>
      <c r="F283">
        <v>17</v>
      </c>
    </row>
    <row r="284" spans="1:10" x14ac:dyDescent="0.35">
      <c r="A284" s="1">
        <v>336213</v>
      </c>
      <c r="B284" s="1" t="s">
        <v>929</v>
      </c>
    </row>
    <row r="285" spans="1:10" x14ac:dyDescent="0.35">
      <c r="A285" s="1">
        <v>336214</v>
      </c>
      <c r="B285" s="1" t="s">
        <v>930</v>
      </c>
    </row>
    <row r="286" spans="1:10" x14ac:dyDescent="0.35">
      <c r="A286" s="1">
        <v>336300</v>
      </c>
      <c r="B286" s="1" t="s">
        <v>931</v>
      </c>
      <c r="F286">
        <v>12.8</v>
      </c>
      <c r="J286">
        <v>13.6</v>
      </c>
    </row>
    <row r="287" spans="1:10" x14ac:dyDescent="0.35">
      <c r="A287" s="1">
        <v>336411</v>
      </c>
      <c r="B287" s="1" t="s">
        <v>932</v>
      </c>
      <c r="D287">
        <v>8352.7999999999993</v>
      </c>
      <c r="F287">
        <v>105.6</v>
      </c>
      <c r="J287">
        <v>39.799999999999997</v>
      </c>
    </row>
    <row r="288" spans="1:10" x14ac:dyDescent="0.35">
      <c r="A288" s="1">
        <v>336412</v>
      </c>
      <c r="B288" s="1" t="s">
        <v>933</v>
      </c>
      <c r="D288">
        <v>858.1</v>
      </c>
    </row>
    <row r="289" spans="1:10" x14ac:dyDescent="0.35">
      <c r="A289" s="1">
        <v>336413</v>
      </c>
      <c r="B289" s="1" t="s">
        <v>1251</v>
      </c>
    </row>
    <row r="290" spans="1:10" x14ac:dyDescent="0.35">
      <c r="A290" s="1">
        <v>336414</v>
      </c>
      <c r="B290" s="1" t="s">
        <v>935</v>
      </c>
      <c r="D290">
        <v>3020.4</v>
      </c>
      <c r="F290">
        <v>1356.2</v>
      </c>
    </row>
    <row r="291" spans="1:10" x14ac:dyDescent="0.35">
      <c r="A291" s="1" t="s">
        <v>936</v>
      </c>
      <c r="B291" s="1" t="s">
        <v>1252</v>
      </c>
      <c r="F291">
        <v>1334.3</v>
      </c>
    </row>
    <row r="292" spans="1:10" x14ac:dyDescent="0.35">
      <c r="A292" s="1">
        <v>336500</v>
      </c>
      <c r="B292" s="1" t="s">
        <v>938</v>
      </c>
      <c r="D292">
        <v>49</v>
      </c>
      <c r="F292">
        <v>9</v>
      </c>
      <c r="J292">
        <v>586.9</v>
      </c>
    </row>
    <row r="293" spans="1:10" x14ac:dyDescent="0.35">
      <c r="A293" s="1">
        <v>336611</v>
      </c>
      <c r="B293" s="1" t="s">
        <v>432</v>
      </c>
      <c r="D293">
        <v>6437.1</v>
      </c>
      <c r="F293">
        <v>107.7</v>
      </c>
      <c r="J293">
        <v>71</v>
      </c>
    </row>
    <row r="294" spans="1:10" x14ac:dyDescent="0.35">
      <c r="A294" s="1">
        <v>336612</v>
      </c>
      <c r="B294" s="1" t="s">
        <v>939</v>
      </c>
      <c r="D294">
        <v>272.8</v>
      </c>
      <c r="F294">
        <v>0.8</v>
      </c>
      <c r="J294">
        <v>27</v>
      </c>
    </row>
    <row r="295" spans="1:10" x14ac:dyDescent="0.35">
      <c r="A295" s="1">
        <v>336991</v>
      </c>
      <c r="B295" s="1" t="s">
        <v>940</v>
      </c>
      <c r="J295">
        <v>201.6</v>
      </c>
    </row>
    <row r="296" spans="1:10" x14ac:dyDescent="0.35">
      <c r="A296" s="1">
        <v>336992</v>
      </c>
      <c r="B296" s="1" t="s">
        <v>1253</v>
      </c>
      <c r="D296">
        <v>1281.2</v>
      </c>
    </row>
    <row r="297" spans="1:10" x14ac:dyDescent="0.35">
      <c r="A297" s="1">
        <v>336999</v>
      </c>
      <c r="B297" s="1" t="s">
        <v>942</v>
      </c>
      <c r="D297">
        <v>64.900000000000006</v>
      </c>
      <c r="H297">
        <v>116.1</v>
      </c>
      <c r="J297">
        <v>7.3</v>
      </c>
    </row>
    <row r="298" spans="1:10" x14ac:dyDescent="0.35">
      <c r="A298" s="1">
        <v>337110</v>
      </c>
      <c r="B298" s="1" t="s">
        <v>943</v>
      </c>
    </row>
    <row r="299" spans="1:10" x14ac:dyDescent="0.35">
      <c r="A299" s="1">
        <v>337121</v>
      </c>
      <c r="B299" s="1" t="s">
        <v>944</v>
      </c>
      <c r="F299">
        <v>7.2</v>
      </c>
      <c r="H299">
        <v>35.1</v>
      </c>
      <c r="J299">
        <v>6.6</v>
      </c>
    </row>
    <row r="300" spans="1:10" x14ac:dyDescent="0.35">
      <c r="A300" s="1">
        <v>337122</v>
      </c>
      <c r="B300" s="1" t="s">
        <v>945</v>
      </c>
      <c r="D300">
        <v>4</v>
      </c>
      <c r="F300">
        <v>35.799999999999997</v>
      </c>
      <c r="H300">
        <v>151.80000000000001</v>
      </c>
      <c r="J300">
        <v>36.5</v>
      </c>
    </row>
    <row r="301" spans="1:10" x14ac:dyDescent="0.35">
      <c r="A301" s="1">
        <v>337127</v>
      </c>
      <c r="B301" s="1" t="s">
        <v>947</v>
      </c>
      <c r="D301">
        <v>1.6</v>
      </c>
      <c r="F301">
        <v>4.8</v>
      </c>
      <c r="H301">
        <v>709.1</v>
      </c>
      <c r="J301">
        <v>105</v>
      </c>
    </row>
    <row r="302" spans="1:10" x14ac:dyDescent="0.35">
      <c r="A302" s="1" t="s">
        <v>948</v>
      </c>
      <c r="B302" s="1" t="s">
        <v>1254</v>
      </c>
      <c r="F302">
        <v>6.2</v>
      </c>
      <c r="H302">
        <v>63.6</v>
      </c>
      <c r="J302">
        <v>24.4</v>
      </c>
    </row>
    <row r="303" spans="1:10" x14ac:dyDescent="0.35">
      <c r="A303" s="1">
        <v>337212</v>
      </c>
      <c r="B303" s="1" t="s">
        <v>1255</v>
      </c>
      <c r="D303">
        <v>9</v>
      </c>
      <c r="F303">
        <v>46.1</v>
      </c>
      <c r="H303">
        <v>968.9</v>
      </c>
      <c r="J303">
        <v>948</v>
      </c>
    </row>
    <row r="304" spans="1:10" x14ac:dyDescent="0.35">
      <c r="A304" s="1">
        <v>337215</v>
      </c>
      <c r="B304" s="1" t="s">
        <v>1256</v>
      </c>
      <c r="D304">
        <v>4.5</v>
      </c>
      <c r="F304">
        <v>15.5</v>
      </c>
      <c r="H304">
        <v>331</v>
      </c>
      <c r="J304">
        <v>88.8</v>
      </c>
    </row>
    <row r="305" spans="1:10" x14ac:dyDescent="0.35">
      <c r="A305" s="1" t="s">
        <v>1257</v>
      </c>
      <c r="B305" s="1" t="s">
        <v>1258</v>
      </c>
    </row>
    <row r="306" spans="1:10" x14ac:dyDescent="0.35">
      <c r="A306" s="1">
        <v>337910</v>
      </c>
      <c r="B306" s="1" t="s">
        <v>954</v>
      </c>
      <c r="H306">
        <v>107.9</v>
      </c>
      <c r="J306">
        <v>45.2</v>
      </c>
    </row>
    <row r="307" spans="1:10" x14ac:dyDescent="0.35">
      <c r="A307" s="1">
        <v>337920</v>
      </c>
      <c r="B307" s="1" t="s">
        <v>955</v>
      </c>
      <c r="H307">
        <v>52.7</v>
      </c>
      <c r="J307">
        <v>8.3000000000000007</v>
      </c>
    </row>
    <row r="308" spans="1:10" x14ac:dyDescent="0.35">
      <c r="A308" s="1">
        <v>339111</v>
      </c>
      <c r="B308" s="1" t="s">
        <v>956</v>
      </c>
      <c r="F308">
        <v>0.8</v>
      </c>
      <c r="H308">
        <v>151.19999999999999</v>
      </c>
      <c r="J308">
        <v>366.4</v>
      </c>
    </row>
    <row r="309" spans="1:10" x14ac:dyDescent="0.35">
      <c r="A309" s="1">
        <v>339112</v>
      </c>
      <c r="B309" s="1" t="s">
        <v>957</v>
      </c>
      <c r="D309">
        <v>146.5</v>
      </c>
      <c r="F309">
        <v>25.4</v>
      </c>
      <c r="H309">
        <v>83.1</v>
      </c>
      <c r="J309">
        <v>220.6</v>
      </c>
    </row>
    <row r="310" spans="1:10" x14ac:dyDescent="0.35">
      <c r="A310" s="1">
        <v>339113</v>
      </c>
      <c r="B310" s="1" t="s">
        <v>958</v>
      </c>
      <c r="D310">
        <v>9.9</v>
      </c>
      <c r="F310">
        <v>67.2</v>
      </c>
      <c r="H310">
        <v>18.8</v>
      </c>
      <c r="J310">
        <v>444.3</v>
      </c>
    </row>
    <row r="311" spans="1:10" x14ac:dyDescent="0.35">
      <c r="A311" s="1">
        <v>339114</v>
      </c>
      <c r="B311" s="1" t="s">
        <v>959</v>
      </c>
      <c r="D311">
        <v>19.399999999999999</v>
      </c>
      <c r="F311">
        <v>86</v>
      </c>
      <c r="H311">
        <v>0.5</v>
      </c>
      <c r="J311">
        <v>25.2</v>
      </c>
    </row>
    <row r="312" spans="1:10" x14ac:dyDescent="0.35">
      <c r="A312" s="1">
        <v>339115</v>
      </c>
      <c r="B312" s="1" t="s">
        <v>960</v>
      </c>
    </row>
    <row r="313" spans="1:10" x14ac:dyDescent="0.35">
      <c r="A313" s="1">
        <v>339116</v>
      </c>
      <c r="B313" s="1" t="s">
        <v>961</v>
      </c>
    </row>
    <row r="314" spans="1:10" x14ac:dyDescent="0.35">
      <c r="A314" s="1">
        <v>339910</v>
      </c>
      <c r="B314" s="1" t="s">
        <v>962</v>
      </c>
    </row>
    <row r="315" spans="1:10" x14ac:dyDescent="0.35">
      <c r="A315" s="1">
        <v>339920</v>
      </c>
      <c r="B315" s="1" t="s">
        <v>963</v>
      </c>
      <c r="D315">
        <v>1.5</v>
      </c>
      <c r="F315">
        <v>3.4</v>
      </c>
      <c r="H315">
        <v>634</v>
      </c>
      <c r="J315">
        <v>91.9</v>
      </c>
    </row>
    <row r="316" spans="1:10" x14ac:dyDescent="0.35">
      <c r="A316" s="1">
        <v>339930</v>
      </c>
      <c r="B316" s="1" t="s">
        <v>964</v>
      </c>
    </row>
    <row r="317" spans="1:10" x14ac:dyDescent="0.35">
      <c r="A317" s="1">
        <v>339940</v>
      </c>
      <c r="B317" s="1" t="s">
        <v>1259</v>
      </c>
      <c r="F317">
        <v>3.9</v>
      </c>
      <c r="H317">
        <v>75.8</v>
      </c>
      <c r="J317">
        <v>37.299999999999997</v>
      </c>
    </row>
    <row r="318" spans="1:10" x14ac:dyDescent="0.35">
      <c r="A318" s="1">
        <v>339950</v>
      </c>
      <c r="B318" s="1" t="s">
        <v>966</v>
      </c>
      <c r="D318">
        <v>2.2000000000000002</v>
      </c>
      <c r="F318">
        <v>3.6</v>
      </c>
    </row>
    <row r="319" spans="1:10" x14ac:dyDescent="0.35">
      <c r="A319" s="1">
        <v>339991</v>
      </c>
      <c r="B319" s="1" t="s">
        <v>967</v>
      </c>
    </row>
    <row r="320" spans="1:10" x14ac:dyDescent="0.35">
      <c r="A320" s="1">
        <v>339992</v>
      </c>
      <c r="B320" s="1" t="s">
        <v>968</v>
      </c>
      <c r="H320">
        <v>218.1</v>
      </c>
    </row>
    <row r="321" spans="1:10" x14ac:dyDescent="0.35">
      <c r="A321" s="1">
        <v>339994</v>
      </c>
      <c r="B321" s="1" t="s">
        <v>969</v>
      </c>
    </row>
    <row r="322" spans="1:10" x14ac:dyDescent="0.35">
      <c r="A322" s="1" t="s">
        <v>971</v>
      </c>
      <c r="B322" s="1" t="s">
        <v>1260</v>
      </c>
      <c r="D322">
        <v>63.5</v>
      </c>
    </row>
    <row r="323" spans="1:10" x14ac:dyDescent="0.35">
      <c r="A323" s="1">
        <v>420000</v>
      </c>
      <c r="B323" s="1" t="s">
        <v>488</v>
      </c>
      <c r="D323">
        <v>3132.5</v>
      </c>
      <c r="F323">
        <v>981.1</v>
      </c>
      <c r="H323">
        <v>2420.6</v>
      </c>
      <c r="J323">
        <v>3124.4</v>
      </c>
    </row>
    <row r="324" spans="1:10" x14ac:dyDescent="0.35">
      <c r="A324" s="1">
        <v>481000</v>
      </c>
      <c r="B324" s="1" t="s">
        <v>476</v>
      </c>
      <c r="D324">
        <v>153.30000000000001</v>
      </c>
      <c r="F324">
        <v>28.6</v>
      </c>
      <c r="H324">
        <v>20.100000000000001</v>
      </c>
      <c r="J324">
        <v>33.200000000000003</v>
      </c>
    </row>
    <row r="325" spans="1:10" x14ac:dyDescent="0.35">
      <c r="A325" s="1">
        <v>482000</v>
      </c>
      <c r="B325" s="1" t="s">
        <v>973</v>
      </c>
      <c r="D325">
        <v>17.899999999999999</v>
      </c>
      <c r="F325">
        <v>10</v>
      </c>
      <c r="H325">
        <v>23.7</v>
      </c>
      <c r="J325">
        <v>65.400000000000006</v>
      </c>
    </row>
    <row r="326" spans="1:10" x14ac:dyDescent="0.35">
      <c r="A326" s="1">
        <v>483000</v>
      </c>
      <c r="B326" s="1" t="s">
        <v>475</v>
      </c>
      <c r="D326">
        <v>6.6</v>
      </c>
      <c r="F326">
        <v>1</v>
      </c>
      <c r="H326">
        <v>0.1</v>
      </c>
      <c r="J326">
        <v>0</v>
      </c>
    </row>
    <row r="327" spans="1:10" x14ac:dyDescent="0.35">
      <c r="A327" s="1">
        <v>484000</v>
      </c>
      <c r="B327" s="1" t="s">
        <v>974</v>
      </c>
      <c r="D327">
        <v>410.9</v>
      </c>
      <c r="F327">
        <v>122.9</v>
      </c>
      <c r="H327">
        <v>505.3</v>
      </c>
      <c r="J327">
        <v>540.4</v>
      </c>
    </row>
    <row r="328" spans="1:10" x14ac:dyDescent="0.35">
      <c r="A328" s="1">
        <v>485000</v>
      </c>
      <c r="B328" s="1" t="s">
        <v>975</v>
      </c>
    </row>
    <row r="329" spans="1:10" x14ac:dyDescent="0.35">
      <c r="A329" s="1">
        <v>486000</v>
      </c>
      <c r="B329" s="1" t="s">
        <v>976</v>
      </c>
    </row>
    <row r="330" spans="1:10" x14ac:dyDescent="0.35">
      <c r="A330" s="1" t="s">
        <v>977</v>
      </c>
      <c r="B330" s="1" t="s">
        <v>978</v>
      </c>
    </row>
    <row r="331" spans="1:10" x14ac:dyDescent="0.35">
      <c r="A331" s="1">
        <v>491000</v>
      </c>
      <c r="B331" s="1" t="s">
        <v>979</v>
      </c>
    </row>
    <row r="332" spans="1:10" x14ac:dyDescent="0.35">
      <c r="A332" s="1">
        <v>492000</v>
      </c>
      <c r="B332" s="1" t="s">
        <v>980</v>
      </c>
    </row>
    <row r="333" spans="1:10" x14ac:dyDescent="0.35">
      <c r="A333" s="1">
        <v>493000</v>
      </c>
      <c r="B333" s="1" t="s">
        <v>474</v>
      </c>
    </row>
    <row r="334" spans="1:10" x14ac:dyDescent="0.35">
      <c r="A334" s="1" t="s">
        <v>981</v>
      </c>
      <c r="B334" s="1" t="s">
        <v>982</v>
      </c>
    </row>
    <row r="335" spans="1:10" x14ac:dyDescent="0.35">
      <c r="A335" s="1">
        <v>511110</v>
      </c>
      <c r="B335" s="1" t="s">
        <v>1261</v>
      </c>
    </row>
    <row r="336" spans="1:10" x14ac:dyDescent="0.35">
      <c r="A336" s="1">
        <v>511120</v>
      </c>
      <c r="B336" s="1" t="s">
        <v>984</v>
      </c>
    </row>
    <row r="337" spans="1:10" x14ac:dyDescent="0.35">
      <c r="A337" s="1">
        <v>511130</v>
      </c>
      <c r="B337" s="1" t="s">
        <v>985</v>
      </c>
    </row>
    <row r="338" spans="1:10" x14ac:dyDescent="0.35">
      <c r="A338" s="1" t="s">
        <v>986</v>
      </c>
      <c r="B338" s="1" t="s">
        <v>1262</v>
      </c>
    </row>
    <row r="339" spans="1:10" x14ac:dyDescent="0.35">
      <c r="A339" s="1">
        <v>511200</v>
      </c>
      <c r="B339" s="1" t="s">
        <v>988</v>
      </c>
      <c r="D339">
        <v>1382.4</v>
      </c>
      <c r="F339">
        <v>1724.5</v>
      </c>
      <c r="H339">
        <v>631</v>
      </c>
      <c r="J339">
        <v>3190.8</v>
      </c>
    </row>
    <row r="340" spans="1:10" x14ac:dyDescent="0.35">
      <c r="A340" s="1">
        <v>512100</v>
      </c>
      <c r="B340" s="1" t="s">
        <v>989</v>
      </c>
    </row>
    <row r="341" spans="1:10" x14ac:dyDescent="0.35">
      <c r="A341" s="1">
        <v>512200</v>
      </c>
      <c r="B341" s="1" t="s">
        <v>990</v>
      </c>
    </row>
    <row r="342" spans="1:10" x14ac:dyDescent="0.35">
      <c r="A342" s="1">
        <v>515100</v>
      </c>
      <c r="B342" s="1" t="s">
        <v>991</v>
      </c>
    </row>
    <row r="343" spans="1:10" x14ac:dyDescent="0.35">
      <c r="A343" s="1">
        <v>515200</v>
      </c>
      <c r="B343" s="1" t="s">
        <v>1263</v>
      </c>
    </row>
    <row r="344" spans="1:10" x14ac:dyDescent="0.35">
      <c r="A344" s="1">
        <v>516110</v>
      </c>
      <c r="B344" s="1" t="s">
        <v>1264</v>
      </c>
    </row>
    <row r="345" spans="1:10" x14ac:dyDescent="0.35">
      <c r="A345" s="1">
        <v>517000</v>
      </c>
      <c r="B345" s="1" t="s">
        <v>993</v>
      </c>
    </row>
    <row r="346" spans="1:10" x14ac:dyDescent="0.35">
      <c r="A346" s="1">
        <v>518100</v>
      </c>
      <c r="B346" s="1" t="s">
        <v>1265</v>
      </c>
    </row>
    <row r="347" spans="1:10" x14ac:dyDescent="0.35">
      <c r="A347" s="1">
        <v>518200</v>
      </c>
      <c r="B347" s="1" t="s">
        <v>1266</v>
      </c>
    </row>
    <row r="348" spans="1:10" x14ac:dyDescent="0.35">
      <c r="A348" s="1">
        <v>519100</v>
      </c>
      <c r="B348" s="1" t="s">
        <v>1267</v>
      </c>
    </row>
    <row r="349" spans="1:10" x14ac:dyDescent="0.35">
      <c r="A349" s="1" t="s">
        <v>996</v>
      </c>
      <c r="B349" s="1" t="s">
        <v>1268</v>
      </c>
    </row>
    <row r="350" spans="1:10" x14ac:dyDescent="0.35">
      <c r="A350" s="1">
        <v>523000</v>
      </c>
      <c r="B350" s="1" t="s">
        <v>1269</v>
      </c>
    </row>
    <row r="351" spans="1:10" x14ac:dyDescent="0.35">
      <c r="A351" s="1">
        <v>524100</v>
      </c>
      <c r="B351" s="1" t="s">
        <v>493</v>
      </c>
    </row>
    <row r="352" spans="1:10" x14ac:dyDescent="0.35">
      <c r="A352" s="1">
        <v>524200</v>
      </c>
      <c r="B352" s="1" t="s">
        <v>1270</v>
      </c>
    </row>
    <row r="353" spans="1:10" x14ac:dyDescent="0.35">
      <c r="A353" s="1">
        <v>525000</v>
      </c>
      <c r="B353" s="1" t="s">
        <v>1000</v>
      </c>
    </row>
    <row r="354" spans="1:10" x14ac:dyDescent="0.35">
      <c r="A354" s="1" t="s">
        <v>1001</v>
      </c>
      <c r="B354" s="1" t="s">
        <v>1002</v>
      </c>
    </row>
    <row r="355" spans="1:10" x14ac:dyDescent="0.35">
      <c r="A355" s="1">
        <v>531000</v>
      </c>
      <c r="B355" s="1" t="s">
        <v>1003</v>
      </c>
    </row>
    <row r="356" spans="1:10" x14ac:dyDescent="0.35">
      <c r="A356" s="1">
        <v>532100</v>
      </c>
      <c r="B356" s="1" t="s">
        <v>1004</v>
      </c>
    </row>
    <row r="357" spans="1:10" x14ac:dyDescent="0.35">
      <c r="A357" s="1">
        <v>532230</v>
      </c>
      <c r="B357" s="1" t="s">
        <v>1005</v>
      </c>
    </row>
    <row r="358" spans="1:10" x14ac:dyDescent="0.35">
      <c r="A358" s="1">
        <v>532400</v>
      </c>
      <c r="B358" s="1" t="s">
        <v>1271</v>
      </c>
    </row>
    <row r="359" spans="1:10" x14ac:dyDescent="0.35">
      <c r="A359" s="1" t="s">
        <v>1007</v>
      </c>
      <c r="B359" s="1" t="s">
        <v>1008</v>
      </c>
    </row>
    <row r="360" spans="1:10" x14ac:dyDescent="0.35">
      <c r="A360" s="1">
        <v>533000</v>
      </c>
      <c r="B360" s="1" t="s">
        <v>1009</v>
      </c>
    </row>
    <row r="361" spans="1:10" x14ac:dyDescent="0.35">
      <c r="A361" s="1">
        <v>541100</v>
      </c>
      <c r="B361" s="1" t="s">
        <v>517</v>
      </c>
    </row>
    <row r="362" spans="1:10" x14ac:dyDescent="0.35">
      <c r="A362" s="1">
        <v>541200</v>
      </c>
      <c r="B362" s="1" t="s">
        <v>1272</v>
      </c>
    </row>
    <row r="363" spans="1:10" x14ac:dyDescent="0.35">
      <c r="A363" s="1">
        <v>541300</v>
      </c>
      <c r="B363" s="1" t="s">
        <v>1273</v>
      </c>
    </row>
    <row r="364" spans="1:10" x14ac:dyDescent="0.35">
      <c r="A364" s="1">
        <v>541400</v>
      </c>
      <c r="B364" s="1" t="s">
        <v>1012</v>
      </c>
    </row>
    <row r="365" spans="1:10" x14ac:dyDescent="0.35">
      <c r="A365" s="1">
        <v>541511</v>
      </c>
      <c r="B365" s="1" t="s">
        <v>1013</v>
      </c>
      <c r="D365">
        <v>4228.8999999999996</v>
      </c>
      <c r="F365">
        <v>9292.7999999999993</v>
      </c>
      <c r="H365">
        <v>390</v>
      </c>
      <c r="J365">
        <v>5225.8</v>
      </c>
    </row>
    <row r="366" spans="1:10" x14ac:dyDescent="0.35">
      <c r="A366" s="1">
        <v>541512</v>
      </c>
      <c r="B366" s="1" t="s">
        <v>1014</v>
      </c>
      <c r="D366">
        <v>1186.0999999999999</v>
      </c>
      <c r="F366">
        <v>700</v>
      </c>
      <c r="H366">
        <v>68.599999999999994</v>
      </c>
      <c r="J366">
        <v>277.39999999999998</v>
      </c>
    </row>
    <row r="367" spans="1:10" x14ac:dyDescent="0.35">
      <c r="A367" s="1" t="s">
        <v>1015</v>
      </c>
      <c r="B367" s="1" t="s">
        <v>1016</v>
      </c>
    </row>
    <row r="368" spans="1:10" x14ac:dyDescent="0.35">
      <c r="A368" s="1">
        <v>541610</v>
      </c>
      <c r="B368" s="1" t="s">
        <v>1274</v>
      </c>
    </row>
    <row r="369" spans="1:2" x14ac:dyDescent="0.35">
      <c r="A369" s="1" t="s">
        <v>1018</v>
      </c>
      <c r="B369" s="1" t="s">
        <v>1019</v>
      </c>
    </row>
    <row r="370" spans="1:2" x14ac:dyDescent="0.35">
      <c r="A370" s="1">
        <v>541700</v>
      </c>
      <c r="B370" s="1" t="s">
        <v>1020</v>
      </c>
    </row>
    <row r="371" spans="1:2" x14ac:dyDescent="0.35">
      <c r="A371" s="1">
        <v>541800</v>
      </c>
      <c r="B371" s="1" t="s">
        <v>1021</v>
      </c>
    </row>
    <row r="372" spans="1:2" x14ac:dyDescent="0.35">
      <c r="A372" s="1">
        <v>541920</v>
      </c>
      <c r="B372" s="1" t="s">
        <v>1022</v>
      </c>
    </row>
    <row r="373" spans="1:2" x14ac:dyDescent="0.35">
      <c r="A373" s="1">
        <v>541940</v>
      </c>
      <c r="B373" s="1" t="s">
        <v>536</v>
      </c>
    </row>
    <row r="374" spans="1:2" x14ac:dyDescent="0.35">
      <c r="A374" s="1" t="s">
        <v>1023</v>
      </c>
      <c r="B374" s="1" t="s">
        <v>1275</v>
      </c>
    </row>
    <row r="375" spans="1:2" x14ac:dyDescent="0.35">
      <c r="A375" s="1">
        <v>550000</v>
      </c>
      <c r="B375" s="1" t="s">
        <v>1025</v>
      </c>
    </row>
    <row r="376" spans="1:2" x14ac:dyDescent="0.35">
      <c r="A376" s="1">
        <v>561100</v>
      </c>
      <c r="B376" s="1" t="s">
        <v>1026</v>
      </c>
    </row>
    <row r="377" spans="1:2" x14ac:dyDescent="0.35">
      <c r="A377" s="1">
        <v>561200</v>
      </c>
      <c r="B377" s="1" t="s">
        <v>1027</v>
      </c>
    </row>
    <row r="378" spans="1:2" x14ac:dyDescent="0.35">
      <c r="A378" s="1">
        <v>561300</v>
      </c>
      <c r="B378" s="1" t="s">
        <v>1028</v>
      </c>
    </row>
    <row r="379" spans="1:2" x14ac:dyDescent="0.35">
      <c r="A379" s="1">
        <v>561400</v>
      </c>
      <c r="B379" s="1" t="s">
        <v>1029</v>
      </c>
    </row>
    <row r="380" spans="1:2" x14ac:dyDescent="0.35">
      <c r="A380" s="1">
        <v>561500</v>
      </c>
      <c r="B380" s="1" t="s">
        <v>1030</v>
      </c>
    </row>
    <row r="381" spans="1:2" x14ac:dyDescent="0.35">
      <c r="A381" s="1">
        <v>561600</v>
      </c>
      <c r="B381" s="1" t="s">
        <v>1031</v>
      </c>
    </row>
    <row r="382" spans="1:2" x14ac:dyDescent="0.35">
      <c r="A382" s="1">
        <v>561700</v>
      </c>
      <c r="B382" s="1" t="s">
        <v>1032</v>
      </c>
    </row>
    <row r="383" spans="1:2" x14ac:dyDescent="0.35">
      <c r="A383" s="1">
        <v>561900</v>
      </c>
      <c r="B383" s="1" t="s">
        <v>1033</v>
      </c>
    </row>
    <row r="384" spans="1:2" x14ac:dyDescent="0.35">
      <c r="A384" s="1">
        <v>562000</v>
      </c>
      <c r="B384" s="1" t="s">
        <v>1034</v>
      </c>
    </row>
    <row r="385" spans="1:2" x14ac:dyDescent="0.35">
      <c r="A385" s="1">
        <v>611100</v>
      </c>
      <c r="B385" s="1" t="s">
        <v>537</v>
      </c>
    </row>
    <row r="386" spans="1:2" x14ac:dyDescent="0.35">
      <c r="A386" s="1" t="s">
        <v>1035</v>
      </c>
      <c r="B386" s="1" t="s">
        <v>1276</v>
      </c>
    </row>
    <row r="387" spans="1:2" x14ac:dyDescent="0.35">
      <c r="A387" s="1" t="s">
        <v>1037</v>
      </c>
      <c r="B387" s="1" t="s">
        <v>1038</v>
      </c>
    </row>
    <row r="388" spans="1:2" x14ac:dyDescent="0.35">
      <c r="A388" s="1">
        <v>621600</v>
      </c>
      <c r="B388" s="1" t="s">
        <v>1039</v>
      </c>
    </row>
    <row r="389" spans="1:2" x14ac:dyDescent="0.35">
      <c r="A389" s="1" t="s">
        <v>1040</v>
      </c>
      <c r="B389" s="1" t="s">
        <v>1277</v>
      </c>
    </row>
    <row r="390" spans="1:2" x14ac:dyDescent="0.35">
      <c r="A390" s="1" t="s">
        <v>1042</v>
      </c>
      <c r="B390" s="1" t="s">
        <v>1278</v>
      </c>
    </row>
    <row r="391" spans="1:2" x14ac:dyDescent="0.35">
      <c r="A391" s="1">
        <v>622000</v>
      </c>
      <c r="B391" s="1" t="s">
        <v>533</v>
      </c>
    </row>
    <row r="392" spans="1:2" x14ac:dyDescent="0.35">
      <c r="A392" s="1">
        <v>623000</v>
      </c>
      <c r="B392" s="1" t="s">
        <v>1044</v>
      </c>
    </row>
    <row r="393" spans="1:2" x14ac:dyDescent="0.35">
      <c r="A393" s="1">
        <v>624200</v>
      </c>
      <c r="B393" s="1" t="s">
        <v>1279</v>
      </c>
    </row>
    <row r="394" spans="1:2" x14ac:dyDescent="0.35">
      <c r="A394" s="1">
        <v>624400</v>
      </c>
      <c r="B394" s="1" t="s">
        <v>545</v>
      </c>
    </row>
    <row r="395" spans="1:2" x14ac:dyDescent="0.35">
      <c r="A395" s="1" t="s">
        <v>1045</v>
      </c>
      <c r="B395" s="1" t="s">
        <v>1280</v>
      </c>
    </row>
    <row r="396" spans="1:2" x14ac:dyDescent="0.35">
      <c r="A396" s="1">
        <v>711100</v>
      </c>
      <c r="B396" s="1" t="s">
        <v>1047</v>
      </c>
    </row>
    <row r="397" spans="1:2" x14ac:dyDescent="0.35">
      <c r="A397" s="1">
        <v>711200</v>
      </c>
      <c r="B397" s="1" t="s">
        <v>1048</v>
      </c>
    </row>
    <row r="398" spans="1:2" x14ac:dyDescent="0.35">
      <c r="A398" s="1">
        <v>711500</v>
      </c>
      <c r="B398" s="1" t="s">
        <v>1049</v>
      </c>
    </row>
    <row r="399" spans="1:2" x14ac:dyDescent="0.35">
      <c r="A399" s="1" t="s">
        <v>1050</v>
      </c>
      <c r="B399" s="1" t="s">
        <v>1051</v>
      </c>
    </row>
    <row r="400" spans="1:2" x14ac:dyDescent="0.35">
      <c r="A400" s="1">
        <v>712000</v>
      </c>
      <c r="B400" s="1" t="s">
        <v>1052</v>
      </c>
    </row>
    <row r="401" spans="1:2" x14ac:dyDescent="0.35">
      <c r="A401" s="1">
        <v>713940</v>
      </c>
      <c r="B401" s="1" t="s">
        <v>1053</v>
      </c>
    </row>
    <row r="402" spans="1:2" x14ac:dyDescent="0.35">
      <c r="A402" s="1">
        <v>713950</v>
      </c>
      <c r="B402" s="1" t="s">
        <v>527</v>
      </c>
    </row>
    <row r="403" spans="1:2" x14ac:dyDescent="0.35">
      <c r="A403" s="1" t="s">
        <v>1054</v>
      </c>
      <c r="B403" s="1" t="s">
        <v>1281</v>
      </c>
    </row>
    <row r="404" spans="1:2" x14ac:dyDescent="0.35">
      <c r="A404" s="1" t="s">
        <v>1282</v>
      </c>
      <c r="B404" s="1" t="s">
        <v>1283</v>
      </c>
    </row>
    <row r="405" spans="1:2" x14ac:dyDescent="0.35">
      <c r="A405" s="1" t="s">
        <v>1056</v>
      </c>
      <c r="B405" s="1" t="s">
        <v>1057</v>
      </c>
    </row>
    <row r="406" spans="1:2" x14ac:dyDescent="0.35">
      <c r="A406" s="1" t="s">
        <v>1058</v>
      </c>
      <c r="B406" s="1" t="s">
        <v>1059</v>
      </c>
    </row>
    <row r="407" spans="1:2" x14ac:dyDescent="0.35">
      <c r="A407" s="1">
        <v>722000</v>
      </c>
      <c r="B407" s="1" t="s">
        <v>1060</v>
      </c>
    </row>
    <row r="408" spans="1:2" x14ac:dyDescent="0.35">
      <c r="A408" s="1">
        <v>811192</v>
      </c>
      <c r="B408" s="1" t="s">
        <v>1061</v>
      </c>
    </row>
    <row r="409" spans="1:2" x14ac:dyDescent="0.35">
      <c r="A409" s="1" t="s">
        <v>1062</v>
      </c>
      <c r="B409" s="1" t="s">
        <v>1063</v>
      </c>
    </row>
    <row r="410" spans="1:2" x14ac:dyDescent="0.35">
      <c r="A410" s="1">
        <v>811200</v>
      </c>
      <c r="B410" s="1" t="s">
        <v>1284</v>
      </c>
    </row>
    <row r="411" spans="1:2" x14ac:dyDescent="0.35">
      <c r="A411" s="1">
        <v>811300</v>
      </c>
      <c r="B411" s="1" t="s">
        <v>1285</v>
      </c>
    </row>
    <row r="412" spans="1:2" x14ac:dyDescent="0.35">
      <c r="A412" s="1">
        <v>811400</v>
      </c>
      <c r="B412" s="1" t="s">
        <v>1286</v>
      </c>
    </row>
    <row r="413" spans="1:2" x14ac:dyDescent="0.35">
      <c r="A413" s="1">
        <v>812100</v>
      </c>
      <c r="B413" s="1" t="s">
        <v>1067</v>
      </c>
    </row>
    <row r="414" spans="1:2" x14ac:dyDescent="0.35">
      <c r="A414" s="1">
        <v>812200</v>
      </c>
      <c r="B414" s="1" t="s">
        <v>1068</v>
      </c>
    </row>
    <row r="415" spans="1:2" x14ac:dyDescent="0.35">
      <c r="A415" s="1">
        <v>812300</v>
      </c>
      <c r="B415" s="1" t="s">
        <v>1287</v>
      </c>
    </row>
    <row r="416" spans="1:2" x14ac:dyDescent="0.35">
      <c r="A416" s="1">
        <v>812900</v>
      </c>
      <c r="B416" s="1" t="s">
        <v>1070</v>
      </c>
    </row>
    <row r="417" spans="1:10" x14ac:dyDescent="0.35">
      <c r="A417" s="1">
        <v>813100</v>
      </c>
      <c r="B417" s="1" t="s">
        <v>542</v>
      </c>
    </row>
    <row r="418" spans="1:10" x14ac:dyDescent="0.35">
      <c r="A418" s="1" t="s">
        <v>1071</v>
      </c>
      <c r="B418" s="1" t="s">
        <v>1288</v>
      </c>
    </row>
    <row r="419" spans="1:10" x14ac:dyDescent="0.35">
      <c r="A419" s="1" t="s">
        <v>1073</v>
      </c>
      <c r="B419" s="1" t="s">
        <v>1289</v>
      </c>
    </row>
    <row r="420" spans="1:10" x14ac:dyDescent="0.35">
      <c r="A420" s="1">
        <v>814000</v>
      </c>
      <c r="B420" s="1" t="s">
        <v>1075</v>
      </c>
    </row>
    <row r="421" spans="1:10" x14ac:dyDescent="0.35">
      <c r="A421" s="1" t="s">
        <v>1290</v>
      </c>
      <c r="B421" s="1" t="s">
        <v>1291</v>
      </c>
    </row>
    <row r="422" spans="1:10" x14ac:dyDescent="0.35">
      <c r="A422" s="1" t="s">
        <v>1076</v>
      </c>
      <c r="B422" s="1" t="s">
        <v>549</v>
      </c>
    </row>
    <row r="423" spans="1:10" x14ac:dyDescent="0.35">
      <c r="A423" s="1" t="s">
        <v>1077</v>
      </c>
      <c r="B423" s="1" t="s">
        <v>1292</v>
      </c>
    </row>
    <row r="424" spans="1:10" x14ac:dyDescent="0.35">
      <c r="A424" s="1" t="s">
        <v>1078</v>
      </c>
      <c r="B424" s="1" t="s">
        <v>551</v>
      </c>
    </row>
    <row r="425" spans="1:10" x14ac:dyDescent="0.35">
      <c r="A425" s="1" t="s">
        <v>1079</v>
      </c>
      <c r="B425" s="1" t="s">
        <v>552</v>
      </c>
      <c r="F425">
        <v>-0.9</v>
      </c>
    </row>
    <row r="426" spans="1:10" x14ac:dyDescent="0.35">
      <c r="A426" s="1" t="s">
        <v>1080</v>
      </c>
      <c r="B426" s="1" t="s">
        <v>553</v>
      </c>
      <c r="D426">
        <v>-91.8</v>
      </c>
      <c r="F426">
        <v>-205.1</v>
      </c>
      <c r="H426">
        <v>598.9</v>
      </c>
      <c r="J426">
        <v>2536.6</v>
      </c>
    </row>
    <row r="427" spans="1:10" x14ac:dyDescent="0.35">
      <c r="A427" s="1" t="s">
        <v>1081</v>
      </c>
      <c r="B427" s="1" t="s">
        <v>1293</v>
      </c>
      <c r="C427">
        <v>380796.9</v>
      </c>
    </row>
    <row r="428" spans="1:10" x14ac:dyDescent="0.35">
      <c r="A428" s="1" t="s">
        <v>1082</v>
      </c>
      <c r="B428" s="1" t="s">
        <v>1294</v>
      </c>
      <c r="E428">
        <v>209856</v>
      </c>
    </row>
    <row r="429" spans="1:10" x14ac:dyDescent="0.35">
      <c r="A429" s="1" t="s">
        <v>1083</v>
      </c>
      <c r="B429" s="1" t="s">
        <v>1295</v>
      </c>
      <c r="G429">
        <v>493639.8</v>
      </c>
      <c r="I429">
        <v>548517.6</v>
      </c>
    </row>
    <row r="430" spans="1:10" x14ac:dyDescent="0.35">
      <c r="A430" s="1" t="s">
        <v>1084</v>
      </c>
      <c r="B430" s="1" t="s">
        <v>495</v>
      </c>
    </row>
    <row r="431" spans="1:10" x14ac:dyDescent="0.35">
      <c r="A431" s="1" t="s">
        <v>1296</v>
      </c>
      <c r="B431" s="1" t="s">
        <v>1297</v>
      </c>
    </row>
    <row r="432" spans="1:10" x14ac:dyDescent="0.35">
      <c r="A432" s="1" t="s">
        <v>1085</v>
      </c>
      <c r="B432" s="1" t="s">
        <v>558</v>
      </c>
    </row>
    <row r="433" spans="1:2" x14ac:dyDescent="0.35">
      <c r="A433" s="1" t="s">
        <v>1086</v>
      </c>
      <c r="B433" s="1" t="s">
        <v>1298</v>
      </c>
    </row>
    <row r="434" spans="1:2" x14ac:dyDescent="0.35">
      <c r="A434" s="1" t="s">
        <v>1087</v>
      </c>
      <c r="B434" s="1" t="s">
        <v>1299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1A38-3C0D-4176-9ECE-F37AAC4FF1C1}">
  <dimension ref="A1:N408"/>
  <sheetViews>
    <sheetView topLeftCell="A392" workbookViewId="0">
      <selection activeCell="C2" sqref="C2"/>
    </sheetView>
  </sheetViews>
  <sheetFormatPr defaultRowHeight="14.5" x14ac:dyDescent="0.35"/>
  <sheetData>
    <row r="1" spans="1:14" x14ac:dyDescent="0.35">
      <c r="B1" s="1" t="s">
        <v>0</v>
      </c>
      <c r="C1" s="1" t="s">
        <v>561</v>
      </c>
      <c r="D1" s="1" t="s">
        <v>1300</v>
      </c>
      <c r="E1" s="1" t="s">
        <v>1301</v>
      </c>
      <c r="F1" s="1" t="s">
        <v>1302</v>
      </c>
      <c r="G1" s="1" t="s">
        <v>563</v>
      </c>
      <c r="H1" s="1" t="s">
        <v>1303</v>
      </c>
      <c r="I1" s="1" t="s">
        <v>1304</v>
      </c>
      <c r="J1" s="1" t="s">
        <v>1305</v>
      </c>
      <c r="K1" s="1" t="s">
        <v>1306</v>
      </c>
      <c r="L1" s="1" t="s">
        <v>1307</v>
      </c>
      <c r="M1" s="1" t="s">
        <v>1308</v>
      </c>
      <c r="N1" s="1" t="s">
        <v>1309</v>
      </c>
    </row>
    <row r="2" spans="1:14" x14ac:dyDescent="0.35">
      <c r="B2" s="1" t="s">
        <v>36</v>
      </c>
      <c r="C2" s="1" t="s">
        <v>1088</v>
      </c>
      <c r="D2" s="1" t="s">
        <v>1310</v>
      </c>
      <c r="E2" s="1" t="s">
        <v>1311</v>
      </c>
      <c r="F2" s="1" t="s">
        <v>1312</v>
      </c>
      <c r="G2" s="1" t="s">
        <v>1090</v>
      </c>
      <c r="H2" s="1" t="s">
        <v>1313</v>
      </c>
      <c r="I2" s="1" t="s">
        <v>1314</v>
      </c>
      <c r="J2" s="1" t="s">
        <v>1315</v>
      </c>
      <c r="K2" s="1" t="s">
        <v>1316</v>
      </c>
      <c r="L2" s="1" t="s">
        <v>1317</v>
      </c>
      <c r="M2" s="1" t="s">
        <v>1318</v>
      </c>
      <c r="N2" s="1" t="s">
        <v>1319</v>
      </c>
    </row>
    <row r="3" spans="1:14" x14ac:dyDescent="0.35">
      <c r="A3" s="1" t="s">
        <v>72</v>
      </c>
      <c r="B3" s="1" t="s">
        <v>73</v>
      </c>
    </row>
    <row r="4" spans="1:14" x14ac:dyDescent="0.35">
      <c r="A4" s="1" t="s">
        <v>577</v>
      </c>
      <c r="B4" s="1" t="s">
        <v>578</v>
      </c>
    </row>
    <row r="5" spans="1:14" x14ac:dyDescent="0.35">
      <c r="A5" s="1" t="s">
        <v>579</v>
      </c>
      <c r="B5" s="1" t="s">
        <v>580</v>
      </c>
    </row>
    <row r="6" spans="1:14" x14ac:dyDescent="0.35">
      <c r="A6" s="1">
        <v>111200</v>
      </c>
      <c r="B6" s="1" t="s">
        <v>581</v>
      </c>
    </row>
    <row r="7" spans="1:14" x14ac:dyDescent="0.35">
      <c r="A7" s="1">
        <v>111300</v>
      </c>
      <c r="B7" s="1" t="s">
        <v>1320</v>
      </c>
    </row>
    <row r="8" spans="1:14" x14ac:dyDescent="0.35">
      <c r="A8" s="1">
        <v>111400</v>
      </c>
      <c r="B8" s="1" t="s">
        <v>1096</v>
      </c>
    </row>
    <row r="9" spans="1:14" x14ac:dyDescent="0.35">
      <c r="A9" s="1">
        <v>111900</v>
      </c>
      <c r="B9" s="1" t="s">
        <v>1321</v>
      </c>
    </row>
    <row r="10" spans="1:14" x14ac:dyDescent="0.35">
      <c r="A10" s="1">
        <v>112120</v>
      </c>
      <c r="B10" s="1" t="s">
        <v>1097</v>
      </c>
    </row>
    <row r="11" spans="1:14" x14ac:dyDescent="0.35">
      <c r="A11" s="1" t="s">
        <v>1098</v>
      </c>
      <c r="B11" s="1" t="s">
        <v>1322</v>
      </c>
    </row>
    <row r="12" spans="1:14" x14ac:dyDescent="0.35">
      <c r="A12" s="1">
        <v>112300</v>
      </c>
      <c r="B12" s="1" t="s">
        <v>593</v>
      </c>
    </row>
    <row r="13" spans="1:14" x14ac:dyDescent="0.35">
      <c r="A13" s="1" t="s">
        <v>594</v>
      </c>
      <c r="B13" s="1" t="s">
        <v>595</v>
      </c>
    </row>
    <row r="14" spans="1:14" x14ac:dyDescent="0.35">
      <c r="A14" s="1">
        <v>113000</v>
      </c>
      <c r="B14" s="1" t="s">
        <v>1323</v>
      </c>
    </row>
    <row r="15" spans="1:14" x14ac:dyDescent="0.35">
      <c r="A15" s="1">
        <v>114000</v>
      </c>
      <c r="B15" s="1" t="s">
        <v>1324</v>
      </c>
    </row>
    <row r="16" spans="1:14" x14ac:dyDescent="0.35">
      <c r="A16" s="1">
        <v>115000</v>
      </c>
      <c r="B16" s="1" t="s">
        <v>1099</v>
      </c>
    </row>
    <row r="17" spans="1:14" x14ac:dyDescent="0.35">
      <c r="A17" s="1">
        <v>211000</v>
      </c>
      <c r="B17" s="1" t="s">
        <v>601</v>
      </c>
    </row>
    <row r="18" spans="1:14" x14ac:dyDescent="0.35">
      <c r="A18" s="1">
        <v>212100</v>
      </c>
      <c r="B18" s="1" t="s">
        <v>602</v>
      </c>
    </row>
    <row r="19" spans="1:14" x14ac:dyDescent="0.35">
      <c r="A19" s="1">
        <v>212230</v>
      </c>
      <c r="B19" s="1" t="s">
        <v>604</v>
      </c>
    </row>
    <row r="20" spans="1:14" x14ac:dyDescent="0.35">
      <c r="A20" s="1" t="s">
        <v>605</v>
      </c>
      <c r="B20" s="1" t="s">
        <v>1325</v>
      </c>
    </row>
    <row r="21" spans="1:14" x14ac:dyDescent="0.35">
      <c r="A21" s="1">
        <v>212310</v>
      </c>
      <c r="B21" s="1" t="s">
        <v>607</v>
      </c>
    </row>
    <row r="22" spans="1:14" x14ac:dyDescent="0.35">
      <c r="A22" s="1" t="s">
        <v>1326</v>
      </c>
      <c r="B22" s="1" t="s">
        <v>1101</v>
      </c>
    </row>
    <row r="23" spans="1:14" x14ac:dyDescent="0.35">
      <c r="A23" s="1">
        <v>213111</v>
      </c>
      <c r="B23" s="1" t="s">
        <v>610</v>
      </c>
    </row>
    <row r="24" spans="1:14" x14ac:dyDescent="0.35">
      <c r="A24" s="1" t="s">
        <v>612</v>
      </c>
      <c r="B24" s="1" t="s">
        <v>1327</v>
      </c>
    </row>
    <row r="25" spans="1:14" x14ac:dyDescent="0.35">
      <c r="A25" s="1">
        <v>221100</v>
      </c>
      <c r="B25" s="1" t="s">
        <v>1102</v>
      </c>
    </row>
    <row r="26" spans="1:14" x14ac:dyDescent="0.35">
      <c r="A26" s="1">
        <v>221200</v>
      </c>
      <c r="B26" s="1" t="s">
        <v>485</v>
      </c>
    </row>
    <row r="27" spans="1:14" x14ac:dyDescent="0.35">
      <c r="A27" s="1">
        <v>221300</v>
      </c>
      <c r="B27" s="1" t="s">
        <v>615</v>
      </c>
    </row>
    <row r="28" spans="1:14" x14ac:dyDescent="0.35">
      <c r="A28" s="1">
        <v>233210</v>
      </c>
      <c r="B28" s="1" t="s">
        <v>1328</v>
      </c>
      <c r="F28">
        <v>88</v>
      </c>
      <c r="J28">
        <v>1546</v>
      </c>
      <c r="N28">
        <v>5714</v>
      </c>
    </row>
    <row r="29" spans="1:14" x14ac:dyDescent="0.35">
      <c r="A29" s="1">
        <v>233262</v>
      </c>
      <c r="B29" s="1" t="s">
        <v>1329</v>
      </c>
      <c r="F29">
        <v>290</v>
      </c>
      <c r="J29">
        <v>327</v>
      </c>
      <c r="N29">
        <v>71697</v>
      </c>
    </row>
    <row r="30" spans="1:14" x14ac:dyDescent="0.35">
      <c r="A30" s="1">
        <v>230301</v>
      </c>
      <c r="B30" s="1" t="s">
        <v>1108</v>
      </c>
    </row>
    <row r="31" spans="1:14" x14ac:dyDescent="0.35">
      <c r="A31" s="1">
        <v>230302</v>
      </c>
      <c r="B31" s="1" t="s">
        <v>1109</v>
      </c>
    </row>
    <row r="32" spans="1:14" x14ac:dyDescent="0.35">
      <c r="A32" s="1" t="s">
        <v>1330</v>
      </c>
      <c r="B32" s="1" t="s">
        <v>1331</v>
      </c>
      <c r="F32">
        <v>2035</v>
      </c>
      <c r="J32">
        <v>3366</v>
      </c>
      <c r="N32">
        <v>6690</v>
      </c>
    </row>
    <row r="33" spans="1:14" x14ac:dyDescent="0.35">
      <c r="A33" s="1">
        <v>233412</v>
      </c>
      <c r="B33" s="1" t="s">
        <v>1332</v>
      </c>
      <c r="F33">
        <v>613</v>
      </c>
      <c r="N33">
        <v>5019</v>
      </c>
    </row>
    <row r="34" spans="1:14" x14ac:dyDescent="0.35">
      <c r="A34" s="1" t="s">
        <v>1333</v>
      </c>
      <c r="B34" s="1" t="s">
        <v>1107</v>
      </c>
      <c r="F34">
        <v>135</v>
      </c>
      <c r="N34">
        <v>6388</v>
      </c>
    </row>
    <row r="35" spans="1:14" x14ac:dyDescent="0.35">
      <c r="A35" s="1">
        <v>233230</v>
      </c>
      <c r="B35" s="1" t="s">
        <v>1334</v>
      </c>
      <c r="F35">
        <v>1</v>
      </c>
      <c r="J35">
        <v>642</v>
      </c>
      <c r="N35">
        <v>964</v>
      </c>
    </row>
    <row r="36" spans="1:14" x14ac:dyDescent="0.35">
      <c r="A36" s="1" t="s">
        <v>1335</v>
      </c>
      <c r="B36" s="1" t="s">
        <v>1105</v>
      </c>
      <c r="F36">
        <v>3746</v>
      </c>
      <c r="J36">
        <v>4297</v>
      </c>
      <c r="N36">
        <v>55697</v>
      </c>
    </row>
    <row r="37" spans="1:14" x14ac:dyDescent="0.35">
      <c r="A37" s="1">
        <v>233240</v>
      </c>
      <c r="B37" s="1" t="s">
        <v>1336</v>
      </c>
      <c r="F37">
        <v>482</v>
      </c>
      <c r="J37">
        <v>228</v>
      </c>
      <c r="N37">
        <v>11371</v>
      </c>
    </row>
    <row r="38" spans="1:14" x14ac:dyDescent="0.35">
      <c r="A38" s="1">
        <v>233411</v>
      </c>
      <c r="B38" s="1" t="s">
        <v>1337</v>
      </c>
      <c r="F38">
        <v>1998</v>
      </c>
      <c r="N38">
        <v>726</v>
      </c>
    </row>
    <row r="39" spans="1:14" x14ac:dyDescent="0.35">
      <c r="A39" s="1" t="s">
        <v>1338</v>
      </c>
      <c r="B39" s="1" t="s">
        <v>1339</v>
      </c>
      <c r="F39">
        <v>626</v>
      </c>
      <c r="J39">
        <v>937</v>
      </c>
      <c r="N39">
        <v>100195</v>
      </c>
    </row>
    <row r="40" spans="1:14" x14ac:dyDescent="0.35">
      <c r="A40" s="1">
        <v>321100</v>
      </c>
      <c r="B40" s="1" t="s">
        <v>1138</v>
      </c>
    </row>
    <row r="41" spans="1:14" x14ac:dyDescent="0.35">
      <c r="A41" s="1">
        <v>321200</v>
      </c>
      <c r="B41" s="1" t="s">
        <v>1340</v>
      </c>
    </row>
    <row r="42" spans="1:14" x14ac:dyDescent="0.35">
      <c r="A42" s="1">
        <v>321910</v>
      </c>
      <c r="B42" s="1" t="s">
        <v>201</v>
      </c>
    </row>
    <row r="43" spans="1:14" x14ac:dyDescent="0.35">
      <c r="A43" s="1" t="s">
        <v>1341</v>
      </c>
      <c r="B43" s="1" t="s">
        <v>1342</v>
      </c>
      <c r="H43">
        <v>42</v>
      </c>
    </row>
    <row r="44" spans="1:14" x14ac:dyDescent="0.35">
      <c r="A44" s="1">
        <v>327100</v>
      </c>
      <c r="B44" s="1" t="s">
        <v>1343</v>
      </c>
    </row>
    <row r="45" spans="1:14" x14ac:dyDescent="0.35">
      <c r="A45" s="1">
        <v>327200</v>
      </c>
      <c r="B45" s="1" t="s">
        <v>1344</v>
      </c>
    </row>
    <row r="46" spans="1:14" x14ac:dyDescent="0.35">
      <c r="A46" s="1">
        <v>327310</v>
      </c>
      <c r="B46" s="1" t="s">
        <v>774</v>
      </c>
    </row>
    <row r="47" spans="1:14" x14ac:dyDescent="0.35">
      <c r="A47" s="1">
        <v>327320</v>
      </c>
      <c r="B47" s="1" t="s">
        <v>775</v>
      </c>
    </row>
    <row r="48" spans="1:14" x14ac:dyDescent="0.35">
      <c r="A48" s="1">
        <v>327330</v>
      </c>
      <c r="B48" s="1" t="s">
        <v>1177</v>
      </c>
    </row>
    <row r="49" spans="1:2" x14ac:dyDescent="0.35">
      <c r="A49" s="1">
        <v>327390</v>
      </c>
      <c r="B49" s="1" t="s">
        <v>778</v>
      </c>
    </row>
    <row r="50" spans="1:2" x14ac:dyDescent="0.35">
      <c r="A50" s="1">
        <v>327400</v>
      </c>
      <c r="B50" s="1" t="s">
        <v>1179</v>
      </c>
    </row>
    <row r="51" spans="1:2" x14ac:dyDescent="0.35">
      <c r="A51" s="1">
        <v>327910</v>
      </c>
      <c r="B51" s="1" t="s">
        <v>781</v>
      </c>
    </row>
    <row r="52" spans="1:2" x14ac:dyDescent="0.35">
      <c r="A52" s="1">
        <v>327991</v>
      </c>
      <c r="B52" s="1" t="s">
        <v>782</v>
      </c>
    </row>
    <row r="53" spans="1:2" x14ac:dyDescent="0.35">
      <c r="A53" s="1">
        <v>327992</v>
      </c>
      <c r="B53" s="1" t="s">
        <v>1180</v>
      </c>
    </row>
    <row r="54" spans="1:2" x14ac:dyDescent="0.35">
      <c r="A54" s="1">
        <v>327993</v>
      </c>
      <c r="B54" s="1" t="s">
        <v>784</v>
      </c>
    </row>
    <row r="55" spans="1:2" x14ac:dyDescent="0.35">
      <c r="A55" s="1">
        <v>327999</v>
      </c>
      <c r="B55" s="1" t="s">
        <v>785</v>
      </c>
    </row>
    <row r="56" spans="1:2" x14ac:dyDescent="0.35">
      <c r="A56" s="1">
        <v>331110</v>
      </c>
      <c r="B56" s="1" t="s">
        <v>1181</v>
      </c>
    </row>
    <row r="57" spans="1:2" x14ac:dyDescent="0.35">
      <c r="A57" s="1">
        <v>331200</v>
      </c>
      <c r="B57" s="1" t="s">
        <v>1182</v>
      </c>
    </row>
    <row r="58" spans="1:2" x14ac:dyDescent="0.35">
      <c r="A58" s="1">
        <v>331313</v>
      </c>
      <c r="B58" s="1" t="s">
        <v>1185</v>
      </c>
    </row>
    <row r="59" spans="1:2" x14ac:dyDescent="0.35">
      <c r="A59" s="1" t="s">
        <v>1186</v>
      </c>
      <c r="B59" s="1" t="s">
        <v>1187</v>
      </c>
    </row>
    <row r="60" spans="1:2" x14ac:dyDescent="0.35">
      <c r="A60" s="1">
        <v>331410</v>
      </c>
      <c r="B60" s="1" t="s">
        <v>1345</v>
      </c>
    </row>
    <row r="61" spans="1:2" x14ac:dyDescent="0.35">
      <c r="A61" s="1">
        <v>331420</v>
      </c>
      <c r="B61" s="1" t="s">
        <v>1189</v>
      </c>
    </row>
    <row r="62" spans="1:2" x14ac:dyDescent="0.35">
      <c r="A62" s="1">
        <v>331490</v>
      </c>
      <c r="B62" s="1" t="s">
        <v>1190</v>
      </c>
    </row>
    <row r="63" spans="1:2" x14ac:dyDescent="0.35">
      <c r="A63" s="1">
        <v>331510</v>
      </c>
      <c r="B63" s="1" t="s">
        <v>1191</v>
      </c>
    </row>
    <row r="64" spans="1:2" x14ac:dyDescent="0.35">
      <c r="A64" s="1">
        <v>331520</v>
      </c>
      <c r="B64" s="1" t="s">
        <v>1192</v>
      </c>
    </row>
    <row r="65" spans="1:12" x14ac:dyDescent="0.35">
      <c r="A65" s="1">
        <v>332114</v>
      </c>
      <c r="B65" s="1" t="s">
        <v>802</v>
      </c>
    </row>
    <row r="66" spans="1:12" x14ac:dyDescent="0.35">
      <c r="A66" s="1" t="s">
        <v>803</v>
      </c>
      <c r="B66" s="1" t="s">
        <v>1193</v>
      </c>
    </row>
    <row r="67" spans="1:12" x14ac:dyDescent="0.35">
      <c r="A67" s="1">
        <v>332119</v>
      </c>
      <c r="B67" s="1" t="s">
        <v>1346</v>
      </c>
    </row>
    <row r="68" spans="1:12" x14ac:dyDescent="0.35">
      <c r="A68" s="1">
        <v>332200</v>
      </c>
      <c r="B68" s="1" t="s">
        <v>1347</v>
      </c>
      <c r="D68">
        <v>3</v>
      </c>
      <c r="H68">
        <v>3</v>
      </c>
      <c r="L68">
        <v>19</v>
      </c>
    </row>
    <row r="69" spans="1:12" x14ac:dyDescent="0.35">
      <c r="A69" s="1">
        <v>332310</v>
      </c>
      <c r="B69" s="1" t="s">
        <v>1200</v>
      </c>
      <c r="H69">
        <v>5</v>
      </c>
    </row>
    <row r="70" spans="1:12" x14ac:dyDescent="0.35">
      <c r="A70" s="1">
        <v>332320</v>
      </c>
      <c r="B70" s="1" t="s">
        <v>1201</v>
      </c>
    </row>
    <row r="71" spans="1:12" x14ac:dyDescent="0.35">
      <c r="A71" s="1">
        <v>332410</v>
      </c>
      <c r="B71" s="1" t="s">
        <v>814</v>
      </c>
      <c r="H71">
        <v>59</v>
      </c>
    </row>
    <row r="72" spans="1:12" x14ac:dyDescent="0.35">
      <c r="A72" s="1">
        <v>332420</v>
      </c>
      <c r="B72" s="1" t="s">
        <v>1202</v>
      </c>
      <c r="L72">
        <v>4</v>
      </c>
    </row>
    <row r="73" spans="1:12" x14ac:dyDescent="0.35">
      <c r="A73" s="1">
        <v>332430</v>
      </c>
      <c r="B73" s="1" t="s">
        <v>1203</v>
      </c>
      <c r="D73">
        <v>2</v>
      </c>
      <c r="H73">
        <v>25</v>
      </c>
      <c r="L73">
        <v>37</v>
      </c>
    </row>
    <row r="74" spans="1:12" x14ac:dyDescent="0.35">
      <c r="A74" s="1">
        <v>332500</v>
      </c>
      <c r="B74" s="1" t="s">
        <v>817</v>
      </c>
    </row>
    <row r="75" spans="1:12" x14ac:dyDescent="0.35">
      <c r="A75" s="1">
        <v>332600</v>
      </c>
      <c r="B75" s="1" t="s">
        <v>818</v>
      </c>
    </row>
    <row r="76" spans="1:12" x14ac:dyDescent="0.35">
      <c r="A76" s="1">
        <v>332710</v>
      </c>
      <c r="B76" s="1" t="s">
        <v>819</v>
      </c>
      <c r="H76">
        <v>518</v>
      </c>
    </row>
    <row r="77" spans="1:12" x14ac:dyDescent="0.35">
      <c r="A77" s="1">
        <v>332720</v>
      </c>
      <c r="B77" s="1" t="s">
        <v>820</v>
      </c>
    </row>
    <row r="78" spans="1:12" x14ac:dyDescent="0.35">
      <c r="A78" s="1">
        <v>332800</v>
      </c>
      <c r="B78" s="1" t="s">
        <v>1204</v>
      </c>
    </row>
    <row r="79" spans="1:12" x14ac:dyDescent="0.35">
      <c r="A79" s="1">
        <v>332913</v>
      </c>
      <c r="B79" s="1" t="s">
        <v>1205</v>
      </c>
    </row>
    <row r="80" spans="1:12" x14ac:dyDescent="0.35">
      <c r="A80" s="1" t="s">
        <v>1206</v>
      </c>
      <c r="B80" s="1" t="s">
        <v>1207</v>
      </c>
      <c r="D80">
        <v>333</v>
      </c>
      <c r="H80">
        <v>1</v>
      </c>
      <c r="L80">
        <v>144</v>
      </c>
    </row>
    <row r="81" spans="1:12" x14ac:dyDescent="0.35">
      <c r="A81" s="1">
        <v>332991</v>
      </c>
      <c r="B81" s="1" t="s">
        <v>824</v>
      </c>
    </row>
    <row r="82" spans="1:12" x14ac:dyDescent="0.35">
      <c r="A82" s="1">
        <v>332996</v>
      </c>
      <c r="B82" s="1" t="s">
        <v>827</v>
      </c>
      <c r="D82">
        <v>1</v>
      </c>
      <c r="H82">
        <v>0</v>
      </c>
      <c r="L82">
        <v>3</v>
      </c>
    </row>
    <row r="83" spans="1:12" x14ac:dyDescent="0.35">
      <c r="A83" s="1" t="s">
        <v>831</v>
      </c>
      <c r="B83" s="1" t="s">
        <v>1348</v>
      </c>
      <c r="D83">
        <v>1520</v>
      </c>
    </row>
    <row r="84" spans="1:12" x14ac:dyDescent="0.35">
      <c r="A84" s="1">
        <v>332999</v>
      </c>
      <c r="B84" s="1" t="s">
        <v>1211</v>
      </c>
      <c r="D84">
        <v>5</v>
      </c>
      <c r="H84">
        <v>276</v>
      </c>
      <c r="L84">
        <v>1315</v>
      </c>
    </row>
    <row r="85" spans="1:12" x14ac:dyDescent="0.35">
      <c r="A85" s="1">
        <v>333111</v>
      </c>
      <c r="B85" s="1" t="s">
        <v>833</v>
      </c>
      <c r="D85">
        <v>1</v>
      </c>
      <c r="H85">
        <v>99</v>
      </c>
      <c r="L85">
        <v>201</v>
      </c>
    </row>
    <row r="86" spans="1:12" x14ac:dyDescent="0.35">
      <c r="A86" s="1">
        <v>333112</v>
      </c>
      <c r="B86" s="1" t="s">
        <v>834</v>
      </c>
      <c r="D86">
        <v>2</v>
      </c>
      <c r="H86">
        <v>1</v>
      </c>
      <c r="L86">
        <v>131</v>
      </c>
    </row>
    <row r="87" spans="1:12" x14ac:dyDescent="0.35">
      <c r="A87" s="1">
        <v>333120</v>
      </c>
      <c r="B87" s="1" t="s">
        <v>835</v>
      </c>
      <c r="D87">
        <v>23</v>
      </c>
      <c r="H87">
        <v>0</v>
      </c>
      <c r="L87">
        <v>1086</v>
      </c>
    </row>
    <row r="88" spans="1:12" x14ac:dyDescent="0.35">
      <c r="A88" s="1">
        <v>333130</v>
      </c>
      <c r="B88" s="1" t="s">
        <v>1212</v>
      </c>
    </row>
    <row r="89" spans="1:12" x14ac:dyDescent="0.35">
      <c r="A89" s="1">
        <v>333242</v>
      </c>
      <c r="B89" s="1" t="s">
        <v>843</v>
      </c>
    </row>
    <row r="90" spans="1:12" x14ac:dyDescent="0.35">
      <c r="A90" s="1" t="s">
        <v>1214</v>
      </c>
      <c r="B90" s="1" t="s">
        <v>1215</v>
      </c>
      <c r="D90">
        <v>14</v>
      </c>
      <c r="H90">
        <v>26</v>
      </c>
      <c r="L90">
        <v>220</v>
      </c>
    </row>
    <row r="91" spans="1:12" x14ac:dyDescent="0.35">
      <c r="A91" s="1">
        <v>333314</v>
      </c>
      <c r="B91" s="1" t="s">
        <v>846</v>
      </c>
      <c r="D91">
        <v>342</v>
      </c>
      <c r="L91">
        <v>83</v>
      </c>
    </row>
    <row r="92" spans="1:12" x14ac:dyDescent="0.35">
      <c r="A92" s="1">
        <v>333316</v>
      </c>
      <c r="B92" s="1" t="s">
        <v>847</v>
      </c>
      <c r="D92">
        <v>8</v>
      </c>
      <c r="H92">
        <v>3</v>
      </c>
      <c r="L92">
        <v>337</v>
      </c>
    </row>
    <row r="93" spans="1:12" x14ac:dyDescent="0.35">
      <c r="A93" s="1">
        <v>333318</v>
      </c>
      <c r="B93" s="1" t="s">
        <v>848</v>
      </c>
      <c r="D93">
        <v>68</v>
      </c>
      <c r="H93">
        <v>24</v>
      </c>
      <c r="L93">
        <v>1571</v>
      </c>
    </row>
    <row r="94" spans="1:12" x14ac:dyDescent="0.35">
      <c r="A94" s="1">
        <v>333414</v>
      </c>
      <c r="B94" s="1" t="s">
        <v>1217</v>
      </c>
      <c r="L94">
        <v>0</v>
      </c>
    </row>
    <row r="95" spans="1:12" x14ac:dyDescent="0.35">
      <c r="A95" s="1">
        <v>333415</v>
      </c>
      <c r="B95" s="1" t="s">
        <v>1218</v>
      </c>
      <c r="D95">
        <v>114</v>
      </c>
      <c r="L95">
        <v>65</v>
      </c>
    </row>
    <row r="96" spans="1:12" x14ac:dyDescent="0.35">
      <c r="A96" s="1">
        <v>333413</v>
      </c>
      <c r="B96" s="1" t="s">
        <v>1349</v>
      </c>
      <c r="L96">
        <v>1</v>
      </c>
    </row>
    <row r="97" spans="1:12" x14ac:dyDescent="0.35">
      <c r="A97" s="1">
        <v>333511</v>
      </c>
      <c r="B97" s="1" t="s">
        <v>855</v>
      </c>
    </row>
    <row r="98" spans="1:12" x14ac:dyDescent="0.35">
      <c r="A98" s="1">
        <v>333514</v>
      </c>
      <c r="B98" s="1" t="s">
        <v>858</v>
      </c>
    </row>
    <row r="99" spans="1:12" x14ac:dyDescent="0.35">
      <c r="A99" s="1">
        <v>333517</v>
      </c>
      <c r="B99" s="1" t="s">
        <v>1350</v>
      </c>
      <c r="D99">
        <v>5</v>
      </c>
      <c r="H99">
        <v>28</v>
      </c>
      <c r="L99">
        <v>683</v>
      </c>
    </row>
    <row r="100" spans="1:12" x14ac:dyDescent="0.35">
      <c r="A100" s="1" t="s">
        <v>1222</v>
      </c>
      <c r="B100" s="1" t="s">
        <v>1351</v>
      </c>
    </row>
    <row r="101" spans="1:12" x14ac:dyDescent="0.35">
      <c r="A101" s="1">
        <v>333611</v>
      </c>
      <c r="B101" s="1" t="s">
        <v>862</v>
      </c>
      <c r="D101">
        <v>323</v>
      </c>
      <c r="H101">
        <v>319</v>
      </c>
      <c r="L101">
        <v>398</v>
      </c>
    </row>
    <row r="102" spans="1:12" x14ac:dyDescent="0.35">
      <c r="A102" s="1">
        <v>333612</v>
      </c>
      <c r="B102" s="1" t="s">
        <v>1224</v>
      </c>
    </row>
    <row r="103" spans="1:12" x14ac:dyDescent="0.35">
      <c r="A103" s="1">
        <v>333613</v>
      </c>
      <c r="B103" s="1" t="s">
        <v>1225</v>
      </c>
    </row>
    <row r="104" spans="1:12" x14ac:dyDescent="0.35">
      <c r="A104" s="1">
        <v>333618</v>
      </c>
      <c r="B104" s="1" t="s">
        <v>863</v>
      </c>
      <c r="H104">
        <v>5</v>
      </c>
      <c r="L104">
        <v>194</v>
      </c>
    </row>
    <row r="105" spans="1:12" x14ac:dyDescent="0.35">
      <c r="A105" s="1">
        <v>333912</v>
      </c>
      <c r="B105" s="1" t="s">
        <v>867</v>
      </c>
      <c r="D105">
        <v>12</v>
      </c>
      <c r="H105">
        <v>2</v>
      </c>
    </row>
    <row r="106" spans="1:12" x14ac:dyDescent="0.35">
      <c r="A106" s="1" t="s">
        <v>1352</v>
      </c>
      <c r="B106" s="1" t="s">
        <v>866</v>
      </c>
      <c r="D106">
        <v>107</v>
      </c>
      <c r="H106">
        <v>6</v>
      </c>
      <c r="L106">
        <v>243</v>
      </c>
    </row>
    <row r="107" spans="1:12" x14ac:dyDescent="0.35">
      <c r="A107" s="1">
        <v>333920</v>
      </c>
      <c r="B107" s="1" t="s">
        <v>1226</v>
      </c>
      <c r="D107">
        <v>34</v>
      </c>
      <c r="H107">
        <v>25</v>
      </c>
      <c r="L107">
        <v>347</v>
      </c>
    </row>
    <row r="108" spans="1:12" x14ac:dyDescent="0.35">
      <c r="A108" s="1">
        <v>333991</v>
      </c>
      <c r="B108" s="1" t="s">
        <v>873</v>
      </c>
      <c r="D108">
        <v>0</v>
      </c>
      <c r="L108">
        <v>452</v>
      </c>
    </row>
    <row r="109" spans="1:12" x14ac:dyDescent="0.35">
      <c r="A109" s="1">
        <v>333993</v>
      </c>
      <c r="B109" s="1" t="s">
        <v>875</v>
      </c>
      <c r="H109">
        <v>1</v>
      </c>
    </row>
    <row r="110" spans="1:12" x14ac:dyDescent="0.35">
      <c r="A110" s="1">
        <v>333994</v>
      </c>
      <c r="B110" s="1" t="s">
        <v>876</v>
      </c>
      <c r="L110">
        <v>21</v>
      </c>
    </row>
    <row r="111" spans="1:12" x14ac:dyDescent="0.35">
      <c r="A111" s="1" t="s">
        <v>879</v>
      </c>
      <c r="B111" s="1" t="s">
        <v>1227</v>
      </c>
      <c r="D111">
        <v>3</v>
      </c>
      <c r="H111">
        <v>1</v>
      </c>
      <c r="L111">
        <v>162</v>
      </c>
    </row>
    <row r="112" spans="1:12" x14ac:dyDescent="0.35">
      <c r="A112" s="1" t="s">
        <v>1228</v>
      </c>
      <c r="B112" s="1" t="s">
        <v>1229</v>
      </c>
      <c r="D112">
        <v>31</v>
      </c>
    </row>
    <row r="113" spans="1:12" x14ac:dyDescent="0.35">
      <c r="A113" s="1">
        <v>334111</v>
      </c>
      <c r="B113" s="1" t="s">
        <v>881</v>
      </c>
      <c r="D113">
        <v>823</v>
      </c>
      <c r="H113">
        <v>536</v>
      </c>
      <c r="L113">
        <v>3682</v>
      </c>
    </row>
    <row r="114" spans="1:12" x14ac:dyDescent="0.35">
      <c r="A114" s="1">
        <v>334112</v>
      </c>
      <c r="B114" s="1" t="s">
        <v>882</v>
      </c>
      <c r="D114">
        <v>943</v>
      </c>
      <c r="H114">
        <v>42</v>
      </c>
      <c r="L114">
        <v>1627</v>
      </c>
    </row>
    <row r="115" spans="1:12" x14ac:dyDescent="0.35">
      <c r="A115" s="1">
        <v>334118</v>
      </c>
      <c r="B115" s="1" t="s">
        <v>1231</v>
      </c>
      <c r="D115">
        <v>64</v>
      </c>
      <c r="H115">
        <v>54</v>
      </c>
      <c r="L115">
        <v>1715</v>
      </c>
    </row>
    <row r="116" spans="1:12" x14ac:dyDescent="0.35">
      <c r="A116" s="1">
        <v>334210</v>
      </c>
      <c r="B116" s="1" t="s">
        <v>885</v>
      </c>
      <c r="D116">
        <v>2802</v>
      </c>
      <c r="H116">
        <v>1199</v>
      </c>
      <c r="L116">
        <v>2283</v>
      </c>
    </row>
    <row r="117" spans="1:12" x14ac:dyDescent="0.35">
      <c r="A117" s="1">
        <v>334220</v>
      </c>
      <c r="B117" s="1" t="s">
        <v>886</v>
      </c>
      <c r="D117">
        <v>5120</v>
      </c>
      <c r="H117">
        <v>2806</v>
      </c>
      <c r="L117">
        <v>3032</v>
      </c>
    </row>
    <row r="118" spans="1:12" x14ac:dyDescent="0.35">
      <c r="A118" s="1">
        <v>334290</v>
      </c>
      <c r="B118" s="1" t="s">
        <v>887</v>
      </c>
      <c r="D118">
        <v>31</v>
      </c>
      <c r="H118">
        <v>1</v>
      </c>
      <c r="L118">
        <v>211</v>
      </c>
    </row>
    <row r="119" spans="1:12" x14ac:dyDescent="0.35">
      <c r="A119" s="1">
        <v>334413</v>
      </c>
      <c r="B119" s="1" t="s">
        <v>1233</v>
      </c>
    </row>
    <row r="120" spans="1:12" x14ac:dyDescent="0.35">
      <c r="A120" s="1">
        <v>334418</v>
      </c>
      <c r="B120" s="1" t="s">
        <v>1235</v>
      </c>
      <c r="H120">
        <v>4</v>
      </c>
    </row>
    <row r="121" spans="1:12" x14ac:dyDescent="0.35">
      <c r="A121" s="1" t="s">
        <v>891</v>
      </c>
      <c r="B121" s="1" t="s">
        <v>1236</v>
      </c>
      <c r="H121">
        <v>3</v>
      </c>
      <c r="L121">
        <v>26</v>
      </c>
    </row>
    <row r="122" spans="1:12" x14ac:dyDescent="0.35">
      <c r="A122" s="1">
        <v>334510</v>
      </c>
      <c r="B122" s="1" t="s">
        <v>1238</v>
      </c>
      <c r="D122">
        <v>201</v>
      </c>
      <c r="H122">
        <v>170</v>
      </c>
      <c r="L122">
        <v>39</v>
      </c>
    </row>
    <row r="123" spans="1:12" x14ac:dyDescent="0.35">
      <c r="A123" s="1">
        <v>334511</v>
      </c>
      <c r="B123" s="1" t="s">
        <v>1239</v>
      </c>
      <c r="D123">
        <v>13830</v>
      </c>
      <c r="H123">
        <v>1932</v>
      </c>
      <c r="L123">
        <v>1038</v>
      </c>
    </row>
    <row r="124" spans="1:12" x14ac:dyDescent="0.35">
      <c r="A124" s="1">
        <v>334512</v>
      </c>
      <c r="B124" s="1" t="s">
        <v>895</v>
      </c>
    </row>
    <row r="125" spans="1:12" x14ac:dyDescent="0.35">
      <c r="A125" s="1">
        <v>334513</v>
      </c>
      <c r="B125" s="1" t="s">
        <v>1240</v>
      </c>
      <c r="D125">
        <v>2</v>
      </c>
      <c r="H125">
        <v>2</v>
      </c>
      <c r="L125">
        <v>193</v>
      </c>
    </row>
    <row r="126" spans="1:12" x14ac:dyDescent="0.35">
      <c r="A126" s="1">
        <v>334514</v>
      </c>
      <c r="B126" s="1" t="s">
        <v>1353</v>
      </c>
      <c r="L126">
        <v>323</v>
      </c>
    </row>
    <row r="127" spans="1:12" x14ac:dyDescent="0.35">
      <c r="A127" s="1">
        <v>334515</v>
      </c>
      <c r="B127" s="1" t="s">
        <v>1242</v>
      </c>
      <c r="D127">
        <v>721</v>
      </c>
      <c r="H127">
        <v>13</v>
      </c>
      <c r="L127">
        <v>21</v>
      </c>
    </row>
    <row r="128" spans="1:12" x14ac:dyDescent="0.35">
      <c r="A128" s="1">
        <v>334516</v>
      </c>
      <c r="B128" s="1" t="s">
        <v>899</v>
      </c>
      <c r="H128">
        <v>1</v>
      </c>
      <c r="L128">
        <v>78</v>
      </c>
    </row>
    <row r="129" spans="1:12" x14ac:dyDescent="0.35">
      <c r="A129" s="1">
        <v>334517</v>
      </c>
      <c r="B129" s="1" t="s">
        <v>900</v>
      </c>
      <c r="D129">
        <v>68</v>
      </c>
      <c r="H129">
        <v>25</v>
      </c>
      <c r="L129">
        <v>33</v>
      </c>
    </row>
    <row r="130" spans="1:12" x14ac:dyDescent="0.35">
      <c r="A130" s="1" t="s">
        <v>901</v>
      </c>
      <c r="B130" s="1" t="s">
        <v>902</v>
      </c>
      <c r="L130">
        <v>134</v>
      </c>
    </row>
    <row r="131" spans="1:12" x14ac:dyDescent="0.35">
      <c r="A131" s="1">
        <v>334300</v>
      </c>
      <c r="B131" s="1" t="s">
        <v>888</v>
      </c>
      <c r="L131">
        <v>1490</v>
      </c>
    </row>
    <row r="132" spans="1:12" x14ac:dyDescent="0.35">
      <c r="A132" s="1">
        <v>334610</v>
      </c>
      <c r="B132" s="1" t="s">
        <v>1354</v>
      </c>
    </row>
    <row r="133" spans="1:12" x14ac:dyDescent="0.35">
      <c r="A133" s="1">
        <v>335110</v>
      </c>
      <c r="B133" s="1" t="s">
        <v>906</v>
      </c>
    </row>
    <row r="134" spans="1:12" x14ac:dyDescent="0.35">
      <c r="A134" s="1">
        <v>335120</v>
      </c>
      <c r="B134" s="1" t="s">
        <v>907</v>
      </c>
      <c r="L134">
        <v>34</v>
      </c>
    </row>
    <row r="135" spans="1:12" x14ac:dyDescent="0.35">
      <c r="A135" s="1">
        <v>335210</v>
      </c>
      <c r="B135" s="1" t="s">
        <v>1245</v>
      </c>
      <c r="D135">
        <v>9</v>
      </c>
      <c r="H135">
        <v>47</v>
      </c>
      <c r="L135">
        <v>427</v>
      </c>
    </row>
    <row r="136" spans="1:12" x14ac:dyDescent="0.35">
      <c r="A136" s="1">
        <v>335221</v>
      </c>
      <c r="B136" s="1" t="s">
        <v>910</v>
      </c>
      <c r="D136">
        <v>5</v>
      </c>
      <c r="L136">
        <v>398</v>
      </c>
    </row>
    <row r="137" spans="1:12" x14ac:dyDescent="0.35">
      <c r="A137" s="1">
        <v>335222</v>
      </c>
      <c r="B137" s="1" t="s">
        <v>911</v>
      </c>
      <c r="L137">
        <v>659</v>
      </c>
    </row>
    <row r="138" spans="1:12" x14ac:dyDescent="0.35">
      <c r="A138" s="1">
        <v>335224</v>
      </c>
      <c r="B138" s="1" t="s">
        <v>912</v>
      </c>
      <c r="L138">
        <v>9</v>
      </c>
    </row>
    <row r="139" spans="1:12" x14ac:dyDescent="0.35">
      <c r="A139" s="1">
        <v>335228</v>
      </c>
      <c r="B139" s="1" t="s">
        <v>913</v>
      </c>
    </row>
    <row r="140" spans="1:12" x14ac:dyDescent="0.35">
      <c r="A140" s="1">
        <v>335311</v>
      </c>
      <c r="B140" s="1" t="s">
        <v>1246</v>
      </c>
      <c r="D140">
        <v>0</v>
      </c>
      <c r="H140">
        <v>243</v>
      </c>
      <c r="L140">
        <v>182</v>
      </c>
    </row>
    <row r="141" spans="1:12" x14ac:dyDescent="0.35">
      <c r="A141" s="1">
        <v>335312</v>
      </c>
      <c r="B141" s="1" t="s">
        <v>915</v>
      </c>
      <c r="D141">
        <v>6</v>
      </c>
      <c r="H141">
        <v>257</v>
      </c>
      <c r="L141">
        <v>196</v>
      </c>
    </row>
    <row r="142" spans="1:12" x14ac:dyDescent="0.35">
      <c r="A142" s="1">
        <v>335313</v>
      </c>
      <c r="B142" s="1" t="s">
        <v>916</v>
      </c>
      <c r="H142">
        <v>237</v>
      </c>
      <c r="L142">
        <v>93</v>
      </c>
    </row>
    <row r="143" spans="1:12" x14ac:dyDescent="0.35">
      <c r="A143" s="1">
        <v>335314</v>
      </c>
      <c r="B143" s="1" t="s">
        <v>917</v>
      </c>
      <c r="D143">
        <v>239</v>
      </c>
      <c r="H143">
        <v>369</v>
      </c>
      <c r="L143">
        <v>420</v>
      </c>
    </row>
    <row r="144" spans="1:12" x14ac:dyDescent="0.35">
      <c r="A144" s="1">
        <v>335911</v>
      </c>
      <c r="B144" s="1" t="s">
        <v>918</v>
      </c>
    </row>
    <row r="145" spans="1:12" x14ac:dyDescent="0.35">
      <c r="A145" s="1">
        <v>335912</v>
      </c>
      <c r="B145" s="1" t="s">
        <v>919</v>
      </c>
    </row>
    <row r="146" spans="1:12" x14ac:dyDescent="0.35">
      <c r="A146" s="1">
        <v>335920</v>
      </c>
      <c r="B146" s="1" t="s">
        <v>1247</v>
      </c>
      <c r="D146">
        <v>6</v>
      </c>
      <c r="H146">
        <v>106</v>
      </c>
    </row>
    <row r="147" spans="1:12" x14ac:dyDescent="0.35">
      <c r="A147" s="1">
        <v>335930</v>
      </c>
      <c r="B147" s="1" t="s">
        <v>922</v>
      </c>
    </row>
    <row r="148" spans="1:12" x14ac:dyDescent="0.35">
      <c r="A148" s="1">
        <v>335991</v>
      </c>
      <c r="B148" s="1" t="s">
        <v>923</v>
      </c>
    </row>
    <row r="149" spans="1:12" x14ac:dyDescent="0.35">
      <c r="A149" s="1">
        <v>335999</v>
      </c>
      <c r="B149" s="1" t="s">
        <v>1248</v>
      </c>
      <c r="D149">
        <v>287</v>
      </c>
      <c r="H149">
        <v>43</v>
      </c>
      <c r="L149">
        <v>262</v>
      </c>
    </row>
    <row r="150" spans="1:12" x14ac:dyDescent="0.35">
      <c r="A150" s="1">
        <v>336111</v>
      </c>
      <c r="B150" s="1" t="s">
        <v>1249</v>
      </c>
      <c r="D150">
        <v>4094</v>
      </c>
      <c r="H150">
        <v>107</v>
      </c>
      <c r="L150">
        <v>3683</v>
      </c>
    </row>
    <row r="151" spans="1:12" x14ac:dyDescent="0.35">
      <c r="A151" s="1">
        <v>336112</v>
      </c>
      <c r="B151" s="1" t="s">
        <v>1250</v>
      </c>
      <c r="D151">
        <v>5</v>
      </c>
      <c r="H151">
        <v>3</v>
      </c>
      <c r="L151">
        <v>153</v>
      </c>
    </row>
    <row r="152" spans="1:12" x14ac:dyDescent="0.35">
      <c r="A152" s="1">
        <v>336120</v>
      </c>
      <c r="B152" s="1" t="s">
        <v>926</v>
      </c>
      <c r="D152">
        <v>196</v>
      </c>
      <c r="H152">
        <v>100</v>
      </c>
      <c r="L152">
        <v>5978</v>
      </c>
    </row>
    <row r="153" spans="1:12" x14ac:dyDescent="0.35">
      <c r="A153" s="1">
        <v>336211</v>
      </c>
      <c r="B153" s="1" t="s">
        <v>927</v>
      </c>
      <c r="H153">
        <v>110</v>
      </c>
    </row>
    <row r="154" spans="1:12" x14ac:dyDescent="0.35">
      <c r="A154" s="1">
        <v>336212</v>
      </c>
      <c r="B154" s="1" t="s">
        <v>928</v>
      </c>
      <c r="D154">
        <v>222</v>
      </c>
      <c r="H154">
        <v>12</v>
      </c>
    </row>
    <row r="155" spans="1:12" x14ac:dyDescent="0.35">
      <c r="A155" s="1">
        <v>336213</v>
      </c>
      <c r="B155" s="1" t="s">
        <v>929</v>
      </c>
    </row>
    <row r="156" spans="1:12" x14ac:dyDescent="0.35">
      <c r="A156" s="1">
        <v>336214</v>
      </c>
      <c r="B156" s="1" t="s">
        <v>930</v>
      </c>
    </row>
    <row r="157" spans="1:12" x14ac:dyDescent="0.35">
      <c r="A157" s="1">
        <v>336310</v>
      </c>
      <c r="B157" s="1" t="s">
        <v>1355</v>
      </c>
    </row>
    <row r="158" spans="1:12" x14ac:dyDescent="0.35">
      <c r="A158" s="1">
        <v>336320</v>
      </c>
      <c r="B158" s="1" t="s">
        <v>1356</v>
      </c>
    </row>
    <row r="159" spans="1:12" x14ac:dyDescent="0.35">
      <c r="A159" s="1">
        <v>336350</v>
      </c>
      <c r="B159" s="1" t="s">
        <v>1357</v>
      </c>
    </row>
    <row r="160" spans="1:12" x14ac:dyDescent="0.35">
      <c r="A160" s="1">
        <v>336360</v>
      </c>
      <c r="B160" s="1" t="s">
        <v>1358</v>
      </c>
      <c r="H160">
        <v>1</v>
      </c>
      <c r="L160">
        <v>0</v>
      </c>
    </row>
    <row r="161" spans="1:12" x14ac:dyDescent="0.35">
      <c r="A161" s="1">
        <v>336370</v>
      </c>
      <c r="B161" s="1" t="s">
        <v>1359</v>
      </c>
    </row>
    <row r="162" spans="1:12" x14ac:dyDescent="0.35">
      <c r="A162" s="1">
        <v>336390</v>
      </c>
      <c r="B162" s="1" t="s">
        <v>1360</v>
      </c>
    </row>
    <row r="163" spans="1:12" x14ac:dyDescent="0.35">
      <c r="A163" s="1" t="s">
        <v>1361</v>
      </c>
      <c r="B163" s="1" t="s">
        <v>1362</v>
      </c>
    </row>
    <row r="164" spans="1:12" x14ac:dyDescent="0.35">
      <c r="A164" s="1">
        <v>336411</v>
      </c>
      <c r="B164" s="1" t="s">
        <v>932</v>
      </c>
      <c r="D164">
        <v>12477</v>
      </c>
      <c r="H164">
        <v>234</v>
      </c>
      <c r="L164">
        <v>7</v>
      </c>
    </row>
    <row r="165" spans="1:12" x14ac:dyDescent="0.35">
      <c r="A165" s="1">
        <v>336412</v>
      </c>
      <c r="B165" s="1" t="s">
        <v>933</v>
      </c>
      <c r="D165">
        <v>229</v>
      </c>
    </row>
    <row r="166" spans="1:12" x14ac:dyDescent="0.35">
      <c r="A166" s="1">
        <v>336413</v>
      </c>
      <c r="B166" s="1" t="s">
        <v>1251</v>
      </c>
    </row>
    <row r="167" spans="1:12" x14ac:dyDescent="0.35">
      <c r="A167" s="1">
        <v>336414</v>
      </c>
      <c r="B167" s="1" t="s">
        <v>935</v>
      </c>
      <c r="D167">
        <v>3736</v>
      </c>
      <c r="H167">
        <v>1684</v>
      </c>
    </row>
    <row r="168" spans="1:12" x14ac:dyDescent="0.35">
      <c r="A168" s="1" t="s">
        <v>936</v>
      </c>
      <c r="B168" s="1" t="s">
        <v>937</v>
      </c>
      <c r="H168">
        <v>1412</v>
      </c>
    </row>
    <row r="169" spans="1:12" x14ac:dyDescent="0.35">
      <c r="A169" s="1">
        <v>336500</v>
      </c>
      <c r="B169" s="1" t="s">
        <v>938</v>
      </c>
      <c r="D169">
        <v>13</v>
      </c>
      <c r="H169">
        <v>33</v>
      </c>
      <c r="L169">
        <v>1001</v>
      </c>
    </row>
    <row r="170" spans="1:12" x14ac:dyDescent="0.35">
      <c r="A170" s="1">
        <v>336611</v>
      </c>
      <c r="B170" s="1" t="s">
        <v>432</v>
      </c>
      <c r="D170">
        <v>7482</v>
      </c>
      <c r="H170">
        <v>61</v>
      </c>
      <c r="L170">
        <v>36</v>
      </c>
    </row>
    <row r="171" spans="1:12" x14ac:dyDescent="0.35">
      <c r="A171" s="1">
        <v>336612</v>
      </c>
      <c r="B171" s="1" t="s">
        <v>939</v>
      </c>
      <c r="D171">
        <v>172</v>
      </c>
      <c r="H171">
        <v>356</v>
      </c>
      <c r="L171">
        <v>43</v>
      </c>
    </row>
    <row r="172" spans="1:12" x14ac:dyDescent="0.35">
      <c r="A172" s="1">
        <v>336991</v>
      </c>
      <c r="B172" s="1" t="s">
        <v>940</v>
      </c>
      <c r="L172">
        <v>281</v>
      </c>
    </row>
    <row r="173" spans="1:12" x14ac:dyDescent="0.35">
      <c r="A173" s="1">
        <v>336992</v>
      </c>
      <c r="B173" s="1" t="s">
        <v>1253</v>
      </c>
      <c r="D173">
        <v>6956</v>
      </c>
    </row>
    <row r="174" spans="1:12" x14ac:dyDescent="0.35">
      <c r="A174" s="1">
        <v>336999</v>
      </c>
      <c r="B174" s="1" t="s">
        <v>942</v>
      </c>
      <c r="D174">
        <v>58</v>
      </c>
      <c r="L174">
        <v>220</v>
      </c>
    </row>
    <row r="175" spans="1:12" x14ac:dyDescent="0.35">
      <c r="A175" s="1">
        <v>337110</v>
      </c>
      <c r="B175" s="1" t="s">
        <v>943</v>
      </c>
    </row>
    <row r="176" spans="1:12" x14ac:dyDescent="0.35">
      <c r="A176" s="1">
        <v>337121</v>
      </c>
      <c r="B176" s="1" t="s">
        <v>944</v>
      </c>
      <c r="H176">
        <v>0</v>
      </c>
      <c r="L176">
        <v>1</v>
      </c>
    </row>
    <row r="177" spans="1:12" x14ac:dyDescent="0.35">
      <c r="A177" s="1">
        <v>337122</v>
      </c>
      <c r="B177" s="1" t="s">
        <v>945</v>
      </c>
      <c r="D177">
        <v>0</v>
      </c>
      <c r="H177">
        <v>5</v>
      </c>
      <c r="L177">
        <v>6</v>
      </c>
    </row>
    <row r="178" spans="1:12" x14ac:dyDescent="0.35">
      <c r="A178" s="1">
        <v>337127</v>
      </c>
      <c r="B178" s="1" t="s">
        <v>947</v>
      </c>
      <c r="D178">
        <v>0</v>
      </c>
      <c r="H178">
        <v>1</v>
      </c>
      <c r="L178">
        <v>419</v>
      </c>
    </row>
    <row r="179" spans="1:12" x14ac:dyDescent="0.35">
      <c r="A179" s="1" t="s">
        <v>1363</v>
      </c>
      <c r="B179" s="1" t="s">
        <v>1364</v>
      </c>
      <c r="H179">
        <v>0</v>
      </c>
      <c r="L179">
        <v>0</v>
      </c>
    </row>
    <row r="180" spans="1:12" x14ac:dyDescent="0.35">
      <c r="A180" s="1">
        <v>337215</v>
      </c>
      <c r="B180" s="1" t="s">
        <v>1256</v>
      </c>
      <c r="D180">
        <v>0</v>
      </c>
      <c r="H180">
        <v>2</v>
      </c>
      <c r="L180">
        <v>212</v>
      </c>
    </row>
    <row r="181" spans="1:12" x14ac:dyDescent="0.35">
      <c r="A181" s="1" t="s">
        <v>1257</v>
      </c>
      <c r="B181" s="1" t="s">
        <v>1255</v>
      </c>
      <c r="D181">
        <v>0</v>
      </c>
      <c r="H181">
        <v>10</v>
      </c>
      <c r="L181">
        <v>1047</v>
      </c>
    </row>
    <row r="182" spans="1:12" x14ac:dyDescent="0.35">
      <c r="A182" s="1">
        <v>337900</v>
      </c>
      <c r="B182" s="1" t="s">
        <v>1365</v>
      </c>
      <c r="L182">
        <v>30</v>
      </c>
    </row>
    <row r="183" spans="1:12" x14ac:dyDescent="0.35">
      <c r="A183" s="1">
        <v>339112</v>
      </c>
      <c r="B183" s="1" t="s">
        <v>957</v>
      </c>
      <c r="D183">
        <v>25</v>
      </c>
      <c r="H183">
        <v>5</v>
      </c>
      <c r="L183">
        <v>54</v>
      </c>
    </row>
    <row r="184" spans="1:12" x14ac:dyDescent="0.35">
      <c r="A184" s="1">
        <v>339113</v>
      </c>
      <c r="B184" s="1" t="s">
        <v>958</v>
      </c>
      <c r="D184">
        <v>3</v>
      </c>
      <c r="H184">
        <v>57</v>
      </c>
      <c r="L184">
        <v>509</v>
      </c>
    </row>
    <row r="185" spans="1:12" x14ac:dyDescent="0.35">
      <c r="A185" s="1">
        <v>339114</v>
      </c>
      <c r="B185" s="1" t="s">
        <v>959</v>
      </c>
      <c r="D185">
        <v>29</v>
      </c>
      <c r="H185">
        <v>54</v>
      </c>
      <c r="L185">
        <v>15</v>
      </c>
    </row>
    <row r="186" spans="1:12" x14ac:dyDescent="0.35">
      <c r="A186" s="1">
        <v>339115</v>
      </c>
      <c r="B186" s="1" t="s">
        <v>960</v>
      </c>
    </row>
    <row r="187" spans="1:12" x14ac:dyDescent="0.35">
      <c r="A187" s="1">
        <v>339116</v>
      </c>
      <c r="B187" s="1" t="s">
        <v>961</v>
      </c>
    </row>
    <row r="188" spans="1:12" x14ac:dyDescent="0.35">
      <c r="A188" s="1">
        <v>339910</v>
      </c>
      <c r="B188" s="1" t="s">
        <v>962</v>
      </c>
    </row>
    <row r="189" spans="1:12" x14ac:dyDescent="0.35">
      <c r="A189" s="1">
        <v>339920</v>
      </c>
      <c r="B189" s="1" t="s">
        <v>963</v>
      </c>
      <c r="D189">
        <v>0</v>
      </c>
      <c r="H189">
        <v>1</v>
      </c>
      <c r="L189">
        <v>228</v>
      </c>
    </row>
    <row r="190" spans="1:12" x14ac:dyDescent="0.35">
      <c r="A190" s="1">
        <v>339930</v>
      </c>
      <c r="B190" s="1" t="s">
        <v>964</v>
      </c>
    </row>
    <row r="191" spans="1:12" x14ac:dyDescent="0.35">
      <c r="A191" s="1">
        <v>339940</v>
      </c>
      <c r="B191" s="1" t="s">
        <v>1259</v>
      </c>
      <c r="H191">
        <v>1</v>
      </c>
      <c r="L191">
        <v>215</v>
      </c>
    </row>
    <row r="192" spans="1:12" x14ac:dyDescent="0.35">
      <c r="A192" s="1">
        <v>339950</v>
      </c>
      <c r="B192" s="1" t="s">
        <v>966</v>
      </c>
      <c r="D192">
        <v>0</v>
      </c>
      <c r="H192">
        <v>1</v>
      </c>
    </row>
    <row r="193" spans="1:12" x14ac:dyDescent="0.35">
      <c r="A193" s="1">
        <v>339990</v>
      </c>
      <c r="B193" s="1" t="s">
        <v>1260</v>
      </c>
      <c r="D193">
        <v>7</v>
      </c>
      <c r="L193">
        <v>73</v>
      </c>
    </row>
    <row r="194" spans="1:12" x14ac:dyDescent="0.35">
      <c r="A194" s="1">
        <v>311111</v>
      </c>
      <c r="B194" s="1" t="s">
        <v>627</v>
      </c>
    </row>
    <row r="195" spans="1:12" x14ac:dyDescent="0.35">
      <c r="A195" s="1">
        <v>311119</v>
      </c>
      <c r="B195" s="1" t="s">
        <v>628</v>
      </c>
    </row>
    <row r="196" spans="1:12" x14ac:dyDescent="0.35">
      <c r="A196" s="1">
        <v>311210</v>
      </c>
      <c r="B196" s="1" t="s">
        <v>1110</v>
      </c>
    </row>
    <row r="197" spans="1:12" x14ac:dyDescent="0.35">
      <c r="A197" s="1">
        <v>311221</v>
      </c>
      <c r="B197" s="1" t="s">
        <v>147</v>
      </c>
    </row>
    <row r="198" spans="1:12" x14ac:dyDescent="0.35">
      <c r="A198" s="1">
        <v>311225</v>
      </c>
      <c r="B198" s="1" t="s">
        <v>633</v>
      </c>
    </row>
    <row r="199" spans="1:12" x14ac:dyDescent="0.35">
      <c r="A199" s="1">
        <v>311224</v>
      </c>
      <c r="B199" s="1" t="s">
        <v>1112</v>
      </c>
    </row>
    <row r="200" spans="1:12" x14ac:dyDescent="0.35">
      <c r="A200" s="1">
        <v>311230</v>
      </c>
      <c r="B200" s="1" t="s">
        <v>634</v>
      </c>
    </row>
    <row r="201" spans="1:12" x14ac:dyDescent="0.35">
      <c r="A201" s="1">
        <v>311300</v>
      </c>
      <c r="B201" s="1" t="s">
        <v>1366</v>
      </c>
    </row>
    <row r="202" spans="1:12" x14ac:dyDescent="0.35">
      <c r="A202" s="1">
        <v>311410</v>
      </c>
      <c r="B202" s="1" t="s">
        <v>639</v>
      </c>
    </row>
    <row r="203" spans="1:12" x14ac:dyDescent="0.35">
      <c r="A203" s="1">
        <v>311420</v>
      </c>
      <c r="B203" s="1" t="s">
        <v>1117</v>
      </c>
    </row>
    <row r="204" spans="1:12" x14ac:dyDescent="0.35">
      <c r="A204" s="1">
        <v>311513</v>
      </c>
      <c r="B204" s="1" t="s">
        <v>643</v>
      </c>
    </row>
    <row r="205" spans="1:12" x14ac:dyDescent="0.35">
      <c r="A205" s="1">
        <v>311514</v>
      </c>
      <c r="B205" s="1" t="s">
        <v>1118</v>
      </c>
    </row>
    <row r="206" spans="1:12" x14ac:dyDescent="0.35">
      <c r="A206" s="1" t="s">
        <v>1119</v>
      </c>
      <c r="B206" s="1" t="s">
        <v>1120</v>
      </c>
    </row>
    <row r="207" spans="1:12" x14ac:dyDescent="0.35">
      <c r="A207" s="1">
        <v>311520</v>
      </c>
      <c r="B207" s="1" t="s">
        <v>644</v>
      </c>
    </row>
    <row r="208" spans="1:12" x14ac:dyDescent="0.35">
      <c r="A208" s="1">
        <v>311615</v>
      </c>
      <c r="B208" s="1" t="s">
        <v>648</v>
      </c>
    </row>
    <row r="209" spans="1:2" x14ac:dyDescent="0.35">
      <c r="A209" s="1" t="s">
        <v>1121</v>
      </c>
      <c r="B209" s="1" t="s">
        <v>1122</v>
      </c>
    </row>
    <row r="210" spans="1:2" x14ac:dyDescent="0.35">
      <c r="A210" s="1">
        <v>311700</v>
      </c>
      <c r="B210" s="1" t="s">
        <v>649</v>
      </c>
    </row>
    <row r="211" spans="1:2" x14ac:dyDescent="0.35">
      <c r="A211" s="1">
        <v>311810</v>
      </c>
      <c r="B211" s="1" t="s">
        <v>1123</v>
      </c>
    </row>
    <row r="212" spans="1:2" x14ac:dyDescent="0.35">
      <c r="A212" s="1" t="s">
        <v>1367</v>
      </c>
      <c r="B212" s="1" t="s">
        <v>1368</v>
      </c>
    </row>
    <row r="213" spans="1:2" x14ac:dyDescent="0.35">
      <c r="A213" s="1">
        <v>311910</v>
      </c>
      <c r="B213" s="1" t="s">
        <v>1125</v>
      </c>
    </row>
    <row r="214" spans="1:2" x14ac:dyDescent="0.35">
      <c r="A214" s="1">
        <v>311920</v>
      </c>
      <c r="B214" s="1" t="s">
        <v>659</v>
      </c>
    </row>
    <row r="215" spans="1:2" x14ac:dyDescent="0.35">
      <c r="A215" s="1">
        <v>311930</v>
      </c>
      <c r="B215" s="1" t="s">
        <v>660</v>
      </c>
    </row>
    <row r="216" spans="1:2" x14ac:dyDescent="0.35">
      <c r="A216" s="1">
        <v>311940</v>
      </c>
      <c r="B216" s="1" t="s">
        <v>1126</v>
      </c>
    </row>
    <row r="217" spans="1:2" x14ac:dyDescent="0.35">
      <c r="A217" s="1">
        <v>311990</v>
      </c>
      <c r="B217" s="1" t="s">
        <v>663</v>
      </c>
    </row>
    <row r="218" spans="1:2" x14ac:dyDescent="0.35">
      <c r="A218" s="1">
        <v>312110</v>
      </c>
      <c r="B218" s="1" t="s">
        <v>664</v>
      </c>
    </row>
    <row r="219" spans="1:2" x14ac:dyDescent="0.35">
      <c r="A219" s="1">
        <v>312120</v>
      </c>
      <c r="B219" s="1" t="s">
        <v>665</v>
      </c>
    </row>
    <row r="220" spans="1:2" x14ac:dyDescent="0.35">
      <c r="A220" s="1">
        <v>312130</v>
      </c>
      <c r="B220" s="1" t="s">
        <v>666</v>
      </c>
    </row>
    <row r="221" spans="1:2" x14ac:dyDescent="0.35">
      <c r="A221" s="1">
        <v>312140</v>
      </c>
      <c r="B221" s="1" t="s">
        <v>667</v>
      </c>
    </row>
    <row r="222" spans="1:2" x14ac:dyDescent="0.35">
      <c r="A222" s="1">
        <v>312200</v>
      </c>
      <c r="B222" s="1" t="s">
        <v>1128</v>
      </c>
    </row>
    <row r="223" spans="1:2" x14ac:dyDescent="0.35">
      <c r="A223" s="1">
        <v>313100</v>
      </c>
      <c r="B223" s="1" t="s">
        <v>670</v>
      </c>
    </row>
    <row r="224" spans="1:2" x14ac:dyDescent="0.35">
      <c r="A224" s="1">
        <v>313200</v>
      </c>
      <c r="B224" s="1" t="s">
        <v>1369</v>
      </c>
    </row>
    <row r="225" spans="1:12" x14ac:dyDescent="0.35">
      <c r="A225" s="1">
        <v>313300</v>
      </c>
      <c r="B225" s="1" t="s">
        <v>1370</v>
      </c>
    </row>
    <row r="226" spans="1:12" x14ac:dyDescent="0.35">
      <c r="A226" s="1">
        <v>314110</v>
      </c>
      <c r="B226" s="1" t="s">
        <v>676</v>
      </c>
      <c r="H226">
        <v>1</v>
      </c>
      <c r="L226">
        <v>8</v>
      </c>
    </row>
    <row r="227" spans="1:12" x14ac:dyDescent="0.35">
      <c r="A227" s="1">
        <v>314120</v>
      </c>
      <c r="B227" s="1" t="s">
        <v>677</v>
      </c>
    </row>
    <row r="228" spans="1:12" x14ac:dyDescent="0.35">
      <c r="A228" s="1">
        <v>314900</v>
      </c>
      <c r="B228" s="1" t="s">
        <v>1371</v>
      </c>
      <c r="H228">
        <v>31</v>
      </c>
    </row>
    <row r="229" spans="1:12" x14ac:dyDescent="0.35">
      <c r="A229" s="1">
        <v>315000</v>
      </c>
      <c r="B229" s="1" t="s">
        <v>1372</v>
      </c>
    </row>
    <row r="230" spans="1:12" x14ac:dyDescent="0.35">
      <c r="A230" s="1">
        <v>316000</v>
      </c>
      <c r="B230" s="1" t="s">
        <v>1373</v>
      </c>
    </row>
    <row r="231" spans="1:12" x14ac:dyDescent="0.35">
      <c r="A231" s="1">
        <v>322110</v>
      </c>
      <c r="B231" s="1" t="s">
        <v>225</v>
      </c>
    </row>
    <row r="232" spans="1:12" x14ac:dyDescent="0.35">
      <c r="A232" s="1">
        <v>322120</v>
      </c>
      <c r="B232" s="1" t="s">
        <v>1142</v>
      </c>
    </row>
    <row r="233" spans="1:12" x14ac:dyDescent="0.35">
      <c r="A233" s="1">
        <v>322130</v>
      </c>
      <c r="B233" s="1" t="s">
        <v>1143</v>
      </c>
    </row>
    <row r="234" spans="1:12" x14ac:dyDescent="0.35">
      <c r="A234" s="1">
        <v>322210</v>
      </c>
      <c r="B234" s="1" t="s">
        <v>704</v>
      </c>
    </row>
    <row r="235" spans="1:12" x14ac:dyDescent="0.35">
      <c r="A235" s="1">
        <v>322220</v>
      </c>
      <c r="B235" s="1" t="s">
        <v>1374</v>
      </c>
    </row>
    <row r="236" spans="1:12" x14ac:dyDescent="0.35">
      <c r="A236" s="1">
        <v>322230</v>
      </c>
      <c r="B236" s="1" t="s">
        <v>1146</v>
      </c>
    </row>
    <row r="237" spans="1:12" x14ac:dyDescent="0.35">
      <c r="A237" s="1">
        <v>322291</v>
      </c>
      <c r="B237" s="1" t="s">
        <v>714</v>
      </c>
    </row>
    <row r="238" spans="1:12" x14ac:dyDescent="0.35">
      <c r="A238" s="1">
        <v>322299</v>
      </c>
      <c r="B238" s="1" t="s">
        <v>715</v>
      </c>
    </row>
    <row r="239" spans="1:12" x14ac:dyDescent="0.35">
      <c r="A239" s="1">
        <v>323110</v>
      </c>
      <c r="B239" s="1" t="s">
        <v>1147</v>
      </c>
    </row>
    <row r="240" spans="1:12" x14ac:dyDescent="0.35">
      <c r="A240" s="1">
        <v>323120</v>
      </c>
      <c r="B240" s="1" t="s">
        <v>1148</v>
      </c>
    </row>
    <row r="241" spans="1:2" x14ac:dyDescent="0.35">
      <c r="A241" s="1">
        <v>324110</v>
      </c>
      <c r="B241" s="1" t="s">
        <v>722</v>
      </c>
    </row>
    <row r="242" spans="1:2" x14ac:dyDescent="0.35">
      <c r="A242" s="1">
        <v>324121</v>
      </c>
      <c r="B242" s="1" t="s">
        <v>723</v>
      </c>
    </row>
    <row r="243" spans="1:2" x14ac:dyDescent="0.35">
      <c r="A243" s="1">
        <v>324122</v>
      </c>
      <c r="B243" s="1" t="s">
        <v>724</v>
      </c>
    </row>
    <row r="244" spans="1:2" x14ac:dyDescent="0.35">
      <c r="A244" s="1">
        <v>324190</v>
      </c>
      <c r="B244" s="1" t="s">
        <v>1375</v>
      </c>
    </row>
    <row r="245" spans="1:2" x14ac:dyDescent="0.35">
      <c r="A245" s="1">
        <v>325110</v>
      </c>
      <c r="B245" s="1" t="s">
        <v>727</v>
      </c>
    </row>
    <row r="246" spans="1:2" x14ac:dyDescent="0.35">
      <c r="A246" s="1">
        <v>325120</v>
      </c>
      <c r="B246" s="1" t="s">
        <v>728</v>
      </c>
    </row>
    <row r="247" spans="1:2" x14ac:dyDescent="0.35">
      <c r="A247" s="1">
        <v>325130</v>
      </c>
      <c r="B247" s="1" t="s">
        <v>729</v>
      </c>
    </row>
    <row r="248" spans="1:2" x14ac:dyDescent="0.35">
      <c r="A248" s="1">
        <v>325180</v>
      </c>
      <c r="B248" s="1" t="s">
        <v>1376</v>
      </c>
    </row>
    <row r="249" spans="1:2" x14ac:dyDescent="0.35">
      <c r="A249" s="1">
        <v>325190</v>
      </c>
      <c r="B249" s="1" t="s">
        <v>731</v>
      </c>
    </row>
    <row r="250" spans="1:2" x14ac:dyDescent="0.35">
      <c r="A250" s="1">
        <v>325211</v>
      </c>
      <c r="B250" s="1" t="s">
        <v>732</v>
      </c>
    </row>
    <row r="251" spans="1:2" x14ac:dyDescent="0.35">
      <c r="A251" s="1" t="s">
        <v>1377</v>
      </c>
      <c r="B251" s="1" t="s">
        <v>1378</v>
      </c>
    </row>
    <row r="252" spans="1:2" x14ac:dyDescent="0.35">
      <c r="A252" s="1">
        <v>325411</v>
      </c>
      <c r="B252" s="1" t="s">
        <v>1154</v>
      </c>
    </row>
    <row r="253" spans="1:2" x14ac:dyDescent="0.35">
      <c r="A253" s="1">
        <v>325412</v>
      </c>
      <c r="B253" s="1" t="s">
        <v>1155</v>
      </c>
    </row>
    <row r="254" spans="1:2" x14ac:dyDescent="0.35">
      <c r="A254" s="1">
        <v>325413</v>
      </c>
      <c r="B254" s="1" t="s">
        <v>1156</v>
      </c>
    </row>
    <row r="255" spans="1:2" x14ac:dyDescent="0.35">
      <c r="A255" s="1">
        <v>325414</v>
      </c>
      <c r="B255" s="1" t="s">
        <v>1157</v>
      </c>
    </row>
    <row r="256" spans="1:2" x14ac:dyDescent="0.35">
      <c r="A256" s="1">
        <v>325310</v>
      </c>
      <c r="B256" s="1" t="s">
        <v>1153</v>
      </c>
    </row>
    <row r="257" spans="1:2" x14ac:dyDescent="0.35">
      <c r="A257" s="1">
        <v>325320</v>
      </c>
      <c r="B257" s="1" t="s">
        <v>738</v>
      </c>
    </row>
    <row r="258" spans="1:2" x14ac:dyDescent="0.35">
      <c r="A258" s="1">
        <v>325510</v>
      </c>
      <c r="B258" s="1" t="s">
        <v>740</v>
      </c>
    </row>
    <row r="259" spans="1:2" x14ac:dyDescent="0.35">
      <c r="A259" s="1">
        <v>325520</v>
      </c>
      <c r="B259" s="1" t="s">
        <v>741</v>
      </c>
    </row>
    <row r="260" spans="1:2" x14ac:dyDescent="0.35">
      <c r="A260" s="1">
        <v>325610</v>
      </c>
      <c r="B260" s="1" t="s">
        <v>1158</v>
      </c>
    </row>
    <row r="261" spans="1:2" x14ac:dyDescent="0.35">
      <c r="A261" s="1">
        <v>325620</v>
      </c>
      <c r="B261" s="1" t="s">
        <v>745</v>
      </c>
    </row>
    <row r="262" spans="1:2" x14ac:dyDescent="0.35">
      <c r="A262" s="1">
        <v>325910</v>
      </c>
      <c r="B262" s="1" t="s">
        <v>746</v>
      </c>
    </row>
    <row r="263" spans="1:2" x14ac:dyDescent="0.35">
      <c r="A263" s="1" t="s">
        <v>1159</v>
      </c>
      <c r="B263" s="1" t="s">
        <v>1160</v>
      </c>
    </row>
    <row r="264" spans="1:2" x14ac:dyDescent="0.35">
      <c r="A264" s="1">
        <v>326110</v>
      </c>
      <c r="B264" s="1" t="s">
        <v>1161</v>
      </c>
    </row>
    <row r="265" spans="1:2" x14ac:dyDescent="0.35">
      <c r="A265" s="1">
        <v>326120</v>
      </c>
      <c r="B265" s="1" t="s">
        <v>1379</v>
      </c>
    </row>
    <row r="266" spans="1:2" x14ac:dyDescent="0.35">
      <c r="A266" s="1">
        <v>326130</v>
      </c>
      <c r="B266" s="1" t="s">
        <v>1164</v>
      </c>
    </row>
    <row r="267" spans="1:2" x14ac:dyDescent="0.35">
      <c r="A267" s="1">
        <v>326140</v>
      </c>
      <c r="B267" s="1" t="s">
        <v>1165</v>
      </c>
    </row>
    <row r="268" spans="1:2" x14ac:dyDescent="0.35">
      <c r="A268" s="1">
        <v>326150</v>
      </c>
      <c r="B268" s="1" t="s">
        <v>1166</v>
      </c>
    </row>
    <row r="269" spans="1:2" x14ac:dyDescent="0.35">
      <c r="A269" s="1">
        <v>326160</v>
      </c>
      <c r="B269" s="1" t="s">
        <v>754</v>
      </c>
    </row>
    <row r="270" spans="1:2" x14ac:dyDescent="0.35">
      <c r="A270" s="1">
        <v>326190</v>
      </c>
      <c r="B270" s="1" t="s">
        <v>1167</v>
      </c>
    </row>
    <row r="271" spans="1:2" x14ac:dyDescent="0.35">
      <c r="A271" s="1">
        <v>326210</v>
      </c>
      <c r="B271" s="1" t="s">
        <v>760</v>
      </c>
    </row>
    <row r="272" spans="1:2" x14ac:dyDescent="0.35">
      <c r="A272" s="1">
        <v>326220</v>
      </c>
      <c r="B272" s="1" t="s">
        <v>1168</v>
      </c>
    </row>
    <row r="273" spans="1:13" x14ac:dyDescent="0.35">
      <c r="A273" s="1">
        <v>326290</v>
      </c>
      <c r="B273" s="1" t="s">
        <v>762</v>
      </c>
      <c r="H273">
        <v>18</v>
      </c>
    </row>
    <row r="274" spans="1:13" x14ac:dyDescent="0.35">
      <c r="A274" s="1">
        <v>423100</v>
      </c>
      <c r="B274" s="1" t="s">
        <v>1380</v>
      </c>
      <c r="D274">
        <v>546</v>
      </c>
      <c r="E274">
        <v>0</v>
      </c>
      <c r="H274">
        <v>33</v>
      </c>
      <c r="I274">
        <v>0</v>
      </c>
      <c r="L274">
        <v>572</v>
      </c>
      <c r="M274">
        <v>0</v>
      </c>
    </row>
    <row r="275" spans="1:13" x14ac:dyDescent="0.35">
      <c r="A275" s="1">
        <v>423400</v>
      </c>
      <c r="B275" s="1" t="s">
        <v>1381</v>
      </c>
      <c r="D275">
        <v>551</v>
      </c>
      <c r="E275">
        <v>143</v>
      </c>
      <c r="H275">
        <v>246</v>
      </c>
      <c r="I275">
        <v>194</v>
      </c>
      <c r="L275">
        <v>1716</v>
      </c>
      <c r="M275">
        <v>296</v>
      </c>
    </row>
    <row r="276" spans="1:13" x14ac:dyDescent="0.35">
      <c r="A276" s="1">
        <v>423600</v>
      </c>
      <c r="B276" s="1" t="s">
        <v>1382</v>
      </c>
      <c r="D276">
        <v>3454</v>
      </c>
      <c r="E276">
        <v>13</v>
      </c>
      <c r="H276">
        <v>1479</v>
      </c>
      <c r="I276">
        <v>17</v>
      </c>
      <c r="L276">
        <v>1731</v>
      </c>
      <c r="M276">
        <v>26</v>
      </c>
    </row>
    <row r="277" spans="1:13" x14ac:dyDescent="0.35">
      <c r="A277" s="1">
        <v>423800</v>
      </c>
      <c r="B277" s="1" t="s">
        <v>1383</v>
      </c>
      <c r="D277">
        <v>1179</v>
      </c>
      <c r="E277">
        <v>0</v>
      </c>
      <c r="H277">
        <v>331</v>
      </c>
      <c r="I277">
        <v>0</v>
      </c>
      <c r="L277">
        <v>860</v>
      </c>
      <c r="M277">
        <v>0</v>
      </c>
    </row>
    <row r="278" spans="1:13" x14ac:dyDescent="0.35">
      <c r="A278" s="1" t="s">
        <v>1384</v>
      </c>
      <c r="B278" s="1" t="s">
        <v>1385</v>
      </c>
      <c r="D278">
        <v>455</v>
      </c>
      <c r="E278">
        <v>3</v>
      </c>
      <c r="H278">
        <v>47</v>
      </c>
      <c r="I278">
        <v>4</v>
      </c>
      <c r="L278">
        <v>273</v>
      </c>
      <c r="M278">
        <v>6</v>
      </c>
    </row>
    <row r="279" spans="1:13" x14ac:dyDescent="0.35">
      <c r="A279" s="1">
        <v>424200</v>
      </c>
      <c r="B279" s="1" t="s">
        <v>1386</v>
      </c>
      <c r="D279">
        <v>1</v>
      </c>
      <c r="E279">
        <v>0</v>
      </c>
      <c r="H279">
        <v>1</v>
      </c>
      <c r="I279">
        <v>0</v>
      </c>
      <c r="L279">
        <v>1</v>
      </c>
      <c r="M279">
        <v>0</v>
      </c>
    </row>
    <row r="280" spans="1:13" x14ac:dyDescent="0.35">
      <c r="A280" s="1">
        <v>424400</v>
      </c>
      <c r="B280" s="1" t="s">
        <v>1387</v>
      </c>
      <c r="D280">
        <v>0</v>
      </c>
      <c r="H280">
        <v>1</v>
      </c>
      <c r="L280">
        <v>2</v>
      </c>
    </row>
    <row r="281" spans="1:13" x14ac:dyDescent="0.35">
      <c r="A281" s="1">
        <v>424700</v>
      </c>
      <c r="B281" s="1" t="s">
        <v>1388</v>
      </c>
      <c r="D281">
        <v>0</v>
      </c>
      <c r="H281">
        <v>1</v>
      </c>
      <c r="L281">
        <v>0</v>
      </c>
    </row>
    <row r="282" spans="1:13" x14ac:dyDescent="0.35">
      <c r="A282" s="1" t="s">
        <v>1389</v>
      </c>
      <c r="B282" s="1" t="s">
        <v>1390</v>
      </c>
      <c r="D282">
        <v>13</v>
      </c>
      <c r="E282">
        <v>1</v>
      </c>
      <c r="H282">
        <v>10</v>
      </c>
      <c r="I282">
        <v>1</v>
      </c>
      <c r="L282">
        <v>48</v>
      </c>
      <c r="M282">
        <v>2</v>
      </c>
    </row>
    <row r="283" spans="1:13" x14ac:dyDescent="0.35">
      <c r="A283" s="1">
        <v>425000</v>
      </c>
      <c r="B283" s="1" t="s">
        <v>1391</v>
      </c>
      <c r="D283">
        <v>30</v>
      </c>
      <c r="E283">
        <v>2</v>
      </c>
      <c r="H283">
        <v>7</v>
      </c>
      <c r="I283">
        <v>3</v>
      </c>
      <c r="L283">
        <v>62</v>
      </c>
      <c r="M283">
        <v>4</v>
      </c>
    </row>
    <row r="284" spans="1:13" x14ac:dyDescent="0.35">
      <c r="A284" s="1" t="s">
        <v>1392</v>
      </c>
      <c r="B284" s="1" t="s">
        <v>1393</v>
      </c>
    </row>
    <row r="285" spans="1:13" x14ac:dyDescent="0.35">
      <c r="A285" s="1">
        <v>441000</v>
      </c>
      <c r="B285" s="1" t="s">
        <v>1394</v>
      </c>
    </row>
    <row r="286" spans="1:13" x14ac:dyDescent="0.35">
      <c r="A286" s="1">
        <v>445000</v>
      </c>
      <c r="B286" s="1" t="s">
        <v>1395</v>
      </c>
    </row>
    <row r="287" spans="1:13" x14ac:dyDescent="0.35">
      <c r="A287" s="1">
        <v>452000</v>
      </c>
      <c r="B287" s="1" t="s">
        <v>1396</v>
      </c>
    </row>
    <row r="288" spans="1:13" x14ac:dyDescent="0.35">
      <c r="A288" s="1">
        <v>444000</v>
      </c>
      <c r="B288" s="1" t="s">
        <v>1397</v>
      </c>
    </row>
    <row r="289" spans="1:13" x14ac:dyDescent="0.35">
      <c r="A289" s="1">
        <v>446000</v>
      </c>
      <c r="B289" s="1" t="s">
        <v>1398</v>
      </c>
    </row>
    <row r="290" spans="1:13" x14ac:dyDescent="0.35">
      <c r="A290" s="1">
        <v>447000</v>
      </c>
      <c r="B290" s="1" t="s">
        <v>1399</v>
      </c>
    </row>
    <row r="291" spans="1:13" x14ac:dyDescent="0.35">
      <c r="A291" s="1">
        <v>448000</v>
      </c>
      <c r="B291" s="1" t="s">
        <v>1400</v>
      </c>
    </row>
    <row r="292" spans="1:13" x14ac:dyDescent="0.35">
      <c r="A292" s="1">
        <v>454000</v>
      </c>
      <c r="B292" s="1" t="s">
        <v>1401</v>
      </c>
    </row>
    <row r="293" spans="1:13" x14ac:dyDescent="0.35">
      <c r="A293" s="1" t="s">
        <v>1402</v>
      </c>
      <c r="B293" s="1" t="s">
        <v>1403</v>
      </c>
    </row>
    <row r="294" spans="1:13" x14ac:dyDescent="0.35">
      <c r="A294" s="1">
        <v>481000</v>
      </c>
      <c r="B294" s="1" t="s">
        <v>476</v>
      </c>
      <c r="D294">
        <v>26</v>
      </c>
      <c r="E294">
        <v>0</v>
      </c>
      <c r="H294">
        <v>6</v>
      </c>
      <c r="I294">
        <v>1</v>
      </c>
      <c r="L294">
        <v>15</v>
      </c>
      <c r="M294">
        <v>1</v>
      </c>
    </row>
    <row r="295" spans="1:13" x14ac:dyDescent="0.35">
      <c r="A295" s="1">
        <v>482000</v>
      </c>
      <c r="B295" s="1" t="s">
        <v>973</v>
      </c>
      <c r="D295">
        <v>80</v>
      </c>
      <c r="H295">
        <v>4</v>
      </c>
      <c r="L295">
        <v>121</v>
      </c>
    </row>
    <row r="296" spans="1:13" x14ac:dyDescent="0.35">
      <c r="A296" s="1">
        <v>483000</v>
      </c>
      <c r="B296" s="1" t="s">
        <v>475</v>
      </c>
      <c r="D296">
        <v>8</v>
      </c>
      <c r="E296">
        <v>0</v>
      </c>
      <c r="H296">
        <v>1</v>
      </c>
      <c r="I296">
        <v>0</v>
      </c>
      <c r="L296">
        <v>0</v>
      </c>
    </row>
    <row r="297" spans="1:13" x14ac:dyDescent="0.35">
      <c r="A297" s="1">
        <v>484000</v>
      </c>
      <c r="B297" s="1" t="s">
        <v>974</v>
      </c>
      <c r="D297">
        <v>583</v>
      </c>
      <c r="E297">
        <v>9</v>
      </c>
      <c r="H297">
        <v>144</v>
      </c>
      <c r="I297">
        <v>12</v>
      </c>
      <c r="L297">
        <v>783</v>
      </c>
      <c r="M297">
        <v>18</v>
      </c>
    </row>
    <row r="298" spans="1:13" x14ac:dyDescent="0.35">
      <c r="A298" s="1">
        <v>485000</v>
      </c>
      <c r="B298" s="1" t="s">
        <v>975</v>
      </c>
    </row>
    <row r="299" spans="1:13" x14ac:dyDescent="0.35">
      <c r="A299" s="1">
        <v>486000</v>
      </c>
      <c r="B299" s="1" t="s">
        <v>976</v>
      </c>
    </row>
    <row r="300" spans="1:13" x14ac:dyDescent="0.35">
      <c r="A300" s="1" t="s">
        <v>977</v>
      </c>
      <c r="B300" s="1" t="s">
        <v>978</v>
      </c>
    </row>
    <row r="301" spans="1:13" x14ac:dyDescent="0.35">
      <c r="A301" s="1">
        <v>492000</v>
      </c>
      <c r="B301" s="1" t="s">
        <v>980</v>
      </c>
    </row>
    <row r="302" spans="1:13" x14ac:dyDescent="0.35">
      <c r="A302" s="1">
        <v>493000</v>
      </c>
      <c r="B302" s="1" t="s">
        <v>474</v>
      </c>
    </row>
    <row r="303" spans="1:13" x14ac:dyDescent="0.35">
      <c r="A303" s="1">
        <v>511110</v>
      </c>
      <c r="B303" s="1" t="s">
        <v>1261</v>
      </c>
    </row>
    <row r="304" spans="1:13" x14ac:dyDescent="0.35">
      <c r="A304" s="1">
        <v>511120</v>
      </c>
      <c r="B304" s="1" t="s">
        <v>1404</v>
      </c>
    </row>
    <row r="305" spans="1:13" x14ac:dyDescent="0.35">
      <c r="A305" s="1">
        <v>511130</v>
      </c>
      <c r="B305" s="1" t="s">
        <v>985</v>
      </c>
    </row>
    <row r="306" spans="1:13" x14ac:dyDescent="0.35">
      <c r="A306" s="1" t="s">
        <v>986</v>
      </c>
      <c r="B306" s="1" t="s">
        <v>1262</v>
      </c>
    </row>
    <row r="307" spans="1:13" x14ac:dyDescent="0.35">
      <c r="A307" s="1">
        <v>511200</v>
      </c>
      <c r="B307" s="1" t="s">
        <v>988</v>
      </c>
      <c r="E307">
        <v>1059</v>
      </c>
      <c r="I307">
        <v>1438</v>
      </c>
      <c r="M307">
        <v>2194</v>
      </c>
    </row>
    <row r="308" spans="1:13" x14ac:dyDescent="0.35">
      <c r="A308" s="1">
        <v>512100</v>
      </c>
      <c r="B308" s="1" t="s">
        <v>989</v>
      </c>
    </row>
    <row r="309" spans="1:13" x14ac:dyDescent="0.35">
      <c r="A309" s="1">
        <v>512200</v>
      </c>
      <c r="B309" s="1" t="s">
        <v>990</v>
      </c>
    </row>
    <row r="310" spans="1:13" x14ac:dyDescent="0.35">
      <c r="A310" s="1">
        <v>515100</v>
      </c>
      <c r="B310" s="1" t="s">
        <v>991</v>
      </c>
    </row>
    <row r="311" spans="1:13" x14ac:dyDescent="0.35">
      <c r="A311" s="1">
        <v>515200</v>
      </c>
      <c r="B311" s="1" t="s">
        <v>1263</v>
      </c>
    </row>
    <row r="312" spans="1:13" x14ac:dyDescent="0.35">
      <c r="A312" s="1">
        <v>517110</v>
      </c>
      <c r="B312" s="1" t="s">
        <v>1405</v>
      </c>
    </row>
    <row r="313" spans="1:13" x14ac:dyDescent="0.35">
      <c r="A313" s="1">
        <v>517210</v>
      </c>
      <c r="B313" s="1" t="s">
        <v>1406</v>
      </c>
    </row>
    <row r="314" spans="1:13" x14ac:dyDescent="0.35">
      <c r="A314" s="1" t="s">
        <v>1407</v>
      </c>
      <c r="B314" s="1" t="s">
        <v>1408</v>
      </c>
    </row>
    <row r="315" spans="1:13" x14ac:dyDescent="0.35">
      <c r="A315" s="1">
        <v>518200</v>
      </c>
      <c r="B315" s="1" t="s">
        <v>1266</v>
      </c>
      <c r="E315">
        <v>379</v>
      </c>
      <c r="I315">
        <v>381</v>
      </c>
      <c r="M315">
        <v>1277</v>
      </c>
    </row>
    <row r="316" spans="1:13" x14ac:dyDescent="0.35">
      <c r="A316" s="1">
        <v>519130</v>
      </c>
      <c r="B316" s="1" t="s">
        <v>1409</v>
      </c>
    </row>
    <row r="317" spans="1:13" x14ac:dyDescent="0.35">
      <c r="A317" s="1" t="s">
        <v>1410</v>
      </c>
      <c r="B317" s="1" t="s">
        <v>1411</v>
      </c>
    </row>
    <row r="318" spans="1:13" x14ac:dyDescent="0.35">
      <c r="A318" s="1" t="s">
        <v>996</v>
      </c>
      <c r="B318" s="1" t="s">
        <v>1268</v>
      </c>
    </row>
    <row r="319" spans="1:13" x14ac:dyDescent="0.35">
      <c r="A319" s="1" t="s">
        <v>1001</v>
      </c>
      <c r="B319" s="1" t="s">
        <v>1002</v>
      </c>
    </row>
    <row r="320" spans="1:13" x14ac:dyDescent="0.35">
      <c r="A320" s="1">
        <v>523900</v>
      </c>
      <c r="B320" s="1" t="s">
        <v>1412</v>
      </c>
    </row>
    <row r="321" spans="1:13" x14ac:dyDescent="0.35">
      <c r="A321" s="1" t="s">
        <v>1413</v>
      </c>
      <c r="B321" s="1" t="s">
        <v>1414</v>
      </c>
    </row>
    <row r="322" spans="1:13" x14ac:dyDescent="0.35">
      <c r="A322" s="1">
        <v>524113</v>
      </c>
      <c r="B322" s="1" t="s">
        <v>1415</v>
      </c>
    </row>
    <row r="323" spans="1:13" x14ac:dyDescent="0.35">
      <c r="A323" s="1" t="s">
        <v>1416</v>
      </c>
      <c r="B323" s="1" t="s">
        <v>1417</v>
      </c>
    </row>
    <row r="324" spans="1:13" x14ac:dyDescent="0.35">
      <c r="A324" s="1">
        <v>524200</v>
      </c>
      <c r="B324" s="1" t="s">
        <v>1270</v>
      </c>
    </row>
    <row r="325" spans="1:13" x14ac:dyDescent="0.35">
      <c r="A325" s="1">
        <v>525000</v>
      </c>
      <c r="B325" s="1" t="s">
        <v>1000</v>
      </c>
    </row>
    <row r="326" spans="1:13" x14ac:dyDescent="0.35">
      <c r="A326" s="1" t="s">
        <v>1418</v>
      </c>
      <c r="B326" s="1" t="s">
        <v>1419</v>
      </c>
    </row>
    <row r="327" spans="1:13" x14ac:dyDescent="0.35">
      <c r="A327" s="1" t="s">
        <v>1420</v>
      </c>
      <c r="B327" s="1" t="s">
        <v>1421</v>
      </c>
    </row>
    <row r="328" spans="1:13" x14ac:dyDescent="0.35">
      <c r="A328" s="1" t="s">
        <v>1422</v>
      </c>
      <c r="B328" s="1" t="s">
        <v>1423</v>
      </c>
    </row>
    <row r="329" spans="1:13" x14ac:dyDescent="0.35">
      <c r="A329" s="1">
        <v>532100</v>
      </c>
      <c r="B329" s="1" t="s">
        <v>1004</v>
      </c>
    </row>
    <row r="330" spans="1:13" x14ac:dyDescent="0.35">
      <c r="A330" s="1">
        <v>532400</v>
      </c>
      <c r="B330" s="1" t="s">
        <v>1271</v>
      </c>
    </row>
    <row r="331" spans="1:13" x14ac:dyDescent="0.35">
      <c r="A331" s="1" t="s">
        <v>1007</v>
      </c>
      <c r="B331" s="1" t="s">
        <v>1424</v>
      </c>
    </row>
    <row r="332" spans="1:13" x14ac:dyDescent="0.35">
      <c r="A332" s="1">
        <v>533000</v>
      </c>
      <c r="B332" s="1" t="s">
        <v>1009</v>
      </c>
    </row>
    <row r="333" spans="1:13" x14ac:dyDescent="0.35">
      <c r="A333" s="1">
        <v>541100</v>
      </c>
      <c r="B333" s="1" t="s">
        <v>517</v>
      </c>
    </row>
    <row r="334" spans="1:13" x14ac:dyDescent="0.35">
      <c r="A334" s="1">
        <v>541511</v>
      </c>
      <c r="B334" s="1" t="s">
        <v>1013</v>
      </c>
      <c r="E334">
        <v>5229</v>
      </c>
      <c r="I334">
        <v>12532</v>
      </c>
      <c r="M334">
        <v>8688</v>
      </c>
    </row>
    <row r="335" spans="1:13" x14ac:dyDescent="0.35">
      <c r="A335" s="1">
        <v>541512</v>
      </c>
      <c r="B335" s="1" t="s">
        <v>1014</v>
      </c>
      <c r="D335">
        <v>1032</v>
      </c>
      <c r="L335">
        <v>688</v>
      </c>
    </row>
    <row r="336" spans="1:13" x14ac:dyDescent="0.35">
      <c r="A336" s="1" t="s">
        <v>1015</v>
      </c>
      <c r="B336" s="1" t="s">
        <v>1016</v>
      </c>
    </row>
    <row r="337" spans="1:13" x14ac:dyDescent="0.35">
      <c r="A337" s="1">
        <v>541200</v>
      </c>
      <c r="B337" s="1" t="s">
        <v>1272</v>
      </c>
    </row>
    <row r="338" spans="1:13" x14ac:dyDescent="0.35">
      <c r="A338" s="1">
        <v>541300</v>
      </c>
      <c r="B338" s="1" t="s">
        <v>1273</v>
      </c>
    </row>
    <row r="339" spans="1:13" x14ac:dyDescent="0.35">
      <c r="A339" s="1">
        <v>541610</v>
      </c>
      <c r="B339" s="1" t="s">
        <v>1017</v>
      </c>
    </row>
    <row r="340" spans="1:13" x14ac:dyDescent="0.35">
      <c r="A340" s="1" t="s">
        <v>1018</v>
      </c>
      <c r="B340" s="1" t="s">
        <v>1019</v>
      </c>
    </row>
    <row r="341" spans="1:13" x14ac:dyDescent="0.35">
      <c r="A341" s="1">
        <v>541700</v>
      </c>
      <c r="B341" s="1" t="s">
        <v>1020</v>
      </c>
      <c r="E341">
        <v>62523</v>
      </c>
      <c r="I341">
        <v>56820</v>
      </c>
      <c r="M341">
        <v>14103</v>
      </c>
    </row>
    <row r="342" spans="1:13" x14ac:dyDescent="0.35">
      <c r="A342" s="1">
        <v>541800</v>
      </c>
      <c r="B342" s="1" t="s">
        <v>1425</v>
      </c>
    </row>
    <row r="343" spans="1:13" x14ac:dyDescent="0.35">
      <c r="A343" s="1">
        <v>541400</v>
      </c>
      <c r="B343" s="1" t="s">
        <v>1012</v>
      </c>
    </row>
    <row r="344" spans="1:13" x14ac:dyDescent="0.35">
      <c r="A344" s="1">
        <v>541920</v>
      </c>
      <c r="B344" s="1" t="s">
        <v>1022</v>
      </c>
    </row>
    <row r="345" spans="1:13" x14ac:dyDescent="0.35">
      <c r="A345" s="1">
        <v>541940</v>
      </c>
      <c r="B345" s="1" t="s">
        <v>536</v>
      </c>
    </row>
    <row r="346" spans="1:13" x14ac:dyDescent="0.35">
      <c r="A346" s="1" t="s">
        <v>1023</v>
      </c>
      <c r="B346" s="1" t="s">
        <v>1426</v>
      </c>
    </row>
    <row r="347" spans="1:13" x14ac:dyDescent="0.35">
      <c r="A347" s="1">
        <v>550000</v>
      </c>
      <c r="B347" s="1" t="s">
        <v>1025</v>
      </c>
    </row>
    <row r="348" spans="1:13" x14ac:dyDescent="0.35">
      <c r="A348" s="1">
        <v>561300</v>
      </c>
      <c r="B348" s="1" t="s">
        <v>1028</v>
      </c>
    </row>
    <row r="349" spans="1:13" x14ac:dyDescent="0.35">
      <c r="A349" s="1">
        <v>561700</v>
      </c>
      <c r="B349" s="1" t="s">
        <v>1032</v>
      </c>
    </row>
    <row r="350" spans="1:13" x14ac:dyDescent="0.35">
      <c r="A350" s="1">
        <v>561100</v>
      </c>
      <c r="B350" s="1" t="s">
        <v>1026</v>
      </c>
    </row>
    <row r="351" spans="1:13" x14ac:dyDescent="0.35">
      <c r="A351" s="1">
        <v>561200</v>
      </c>
      <c r="B351" s="1" t="s">
        <v>1027</v>
      </c>
    </row>
    <row r="352" spans="1:13" x14ac:dyDescent="0.35">
      <c r="A352" s="1">
        <v>561400</v>
      </c>
      <c r="B352" s="1" t="s">
        <v>1029</v>
      </c>
    </row>
    <row r="353" spans="1:2" x14ac:dyDescent="0.35">
      <c r="A353" s="1">
        <v>561500</v>
      </c>
      <c r="B353" s="1" t="s">
        <v>1030</v>
      </c>
    </row>
    <row r="354" spans="1:2" x14ac:dyDescent="0.35">
      <c r="A354" s="1">
        <v>561600</v>
      </c>
      <c r="B354" s="1" t="s">
        <v>1031</v>
      </c>
    </row>
    <row r="355" spans="1:2" x14ac:dyDescent="0.35">
      <c r="A355" s="1">
        <v>561900</v>
      </c>
      <c r="B355" s="1" t="s">
        <v>1033</v>
      </c>
    </row>
    <row r="356" spans="1:2" x14ac:dyDescent="0.35">
      <c r="A356" s="1">
        <v>562000</v>
      </c>
      <c r="B356" s="1" t="s">
        <v>1034</v>
      </c>
    </row>
    <row r="357" spans="1:2" x14ac:dyDescent="0.35">
      <c r="A357" s="1">
        <v>611100</v>
      </c>
      <c r="B357" s="1" t="s">
        <v>537</v>
      </c>
    </row>
    <row r="358" spans="1:2" x14ac:dyDescent="0.35">
      <c r="A358" s="1" t="s">
        <v>1035</v>
      </c>
      <c r="B358" s="1" t="s">
        <v>1276</v>
      </c>
    </row>
    <row r="359" spans="1:2" x14ac:dyDescent="0.35">
      <c r="A359" s="1" t="s">
        <v>1037</v>
      </c>
      <c r="B359" s="1" t="s">
        <v>1038</v>
      </c>
    </row>
    <row r="360" spans="1:2" x14ac:dyDescent="0.35">
      <c r="A360" s="1">
        <v>621100</v>
      </c>
      <c r="B360" s="1" t="s">
        <v>1427</v>
      </c>
    </row>
    <row r="361" spans="1:2" x14ac:dyDescent="0.35">
      <c r="A361" s="1">
        <v>621200</v>
      </c>
      <c r="B361" s="1" t="s">
        <v>1428</v>
      </c>
    </row>
    <row r="362" spans="1:2" x14ac:dyDescent="0.35">
      <c r="A362" s="1">
        <v>621300</v>
      </c>
      <c r="B362" s="1" t="s">
        <v>1429</v>
      </c>
    </row>
    <row r="363" spans="1:2" x14ac:dyDescent="0.35">
      <c r="A363" s="1">
        <v>621400</v>
      </c>
      <c r="B363" s="1" t="s">
        <v>1430</v>
      </c>
    </row>
    <row r="364" spans="1:2" x14ac:dyDescent="0.35">
      <c r="A364" s="1">
        <v>621500</v>
      </c>
      <c r="B364" s="1" t="s">
        <v>1431</v>
      </c>
    </row>
    <row r="365" spans="1:2" x14ac:dyDescent="0.35">
      <c r="A365" s="1">
        <v>621600</v>
      </c>
      <c r="B365" s="1" t="s">
        <v>1039</v>
      </c>
    </row>
    <row r="366" spans="1:2" x14ac:dyDescent="0.35">
      <c r="A366" s="1">
        <v>621900</v>
      </c>
      <c r="B366" s="1" t="s">
        <v>1043</v>
      </c>
    </row>
    <row r="367" spans="1:2" x14ac:dyDescent="0.35">
      <c r="A367" s="1">
        <v>622000</v>
      </c>
      <c r="B367" s="1" t="s">
        <v>533</v>
      </c>
    </row>
    <row r="368" spans="1:2" x14ac:dyDescent="0.35">
      <c r="A368" s="1" t="s">
        <v>1432</v>
      </c>
      <c r="B368" s="1" t="s">
        <v>1433</v>
      </c>
    </row>
    <row r="369" spans="1:2" x14ac:dyDescent="0.35">
      <c r="A369" s="1" t="s">
        <v>1434</v>
      </c>
      <c r="B369" s="1" t="s">
        <v>1435</v>
      </c>
    </row>
    <row r="370" spans="1:2" x14ac:dyDescent="0.35">
      <c r="A370" s="1">
        <v>624100</v>
      </c>
      <c r="B370" s="1" t="s">
        <v>1280</v>
      </c>
    </row>
    <row r="371" spans="1:2" x14ac:dyDescent="0.35">
      <c r="A371" s="1">
        <v>624400</v>
      </c>
      <c r="B371" s="1" t="s">
        <v>545</v>
      </c>
    </row>
    <row r="372" spans="1:2" x14ac:dyDescent="0.35">
      <c r="A372" s="1" t="s">
        <v>1045</v>
      </c>
      <c r="B372" s="1" t="s">
        <v>1279</v>
      </c>
    </row>
    <row r="373" spans="1:2" x14ac:dyDescent="0.35">
      <c r="A373" s="1">
        <v>711100</v>
      </c>
      <c r="B373" s="1" t="s">
        <v>1047</v>
      </c>
    </row>
    <row r="374" spans="1:2" x14ac:dyDescent="0.35">
      <c r="A374" s="1">
        <v>711200</v>
      </c>
      <c r="B374" s="1" t="s">
        <v>1048</v>
      </c>
    </row>
    <row r="375" spans="1:2" x14ac:dyDescent="0.35">
      <c r="A375" s="1">
        <v>711500</v>
      </c>
      <c r="B375" s="1" t="s">
        <v>1049</v>
      </c>
    </row>
    <row r="376" spans="1:2" x14ac:dyDescent="0.35">
      <c r="A376" s="1" t="s">
        <v>1050</v>
      </c>
      <c r="B376" s="1" t="s">
        <v>1051</v>
      </c>
    </row>
    <row r="377" spans="1:2" x14ac:dyDescent="0.35">
      <c r="A377" s="1">
        <v>712000</v>
      </c>
      <c r="B377" s="1" t="s">
        <v>1052</v>
      </c>
    </row>
    <row r="378" spans="1:2" x14ac:dyDescent="0.35">
      <c r="A378" s="1">
        <v>713100</v>
      </c>
      <c r="B378" s="1" t="s">
        <v>1436</v>
      </c>
    </row>
    <row r="379" spans="1:2" x14ac:dyDescent="0.35">
      <c r="A379" s="1">
        <v>713200</v>
      </c>
      <c r="B379" s="1" t="s">
        <v>1437</v>
      </c>
    </row>
    <row r="380" spans="1:2" x14ac:dyDescent="0.35">
      <c r="A380" s="1">
        <v>713900</v>
      </c>
      <c r="B380" s="1" t="s">
        <v>1283</v>
      </c>
    </row>
    <row r="381" spans="1:2" x14ac:dyDescent="0.35">
      <c r="A381" s="1">
        <v>721000</v>
      </c>
      <c r="B381" s="1" t="s">
        <v>1438</v>
      </c>
    </row>
    <row r="382" spans="1:2" x14ac:dyDescent="0.35">
      <c r="A382" s="1">
        <v>722110</v>
      </c>
      <c r="B382" s="1" t="s">
        <v>1439</v>
      </c>
    </row>
    <row r="383" spans="1:2" x14ac:dyDescent="0.35">
      <c r="A383" s="1">
        <v>722211</v>
      </c>
      <c r="B383" s="1" t="s">
        <v>1440</v>
      </c>
    </row>
    <row r="384" spans="1:2" x14ac:dyDescent="0.35">
      <c r="A384" s="1" t="s">
        <v>1441</v>
      </c>
      <c r="B384" s="1" t="s">
        <v>1442</v>
      </c>
    </row>
    <row r="385" spans="1:7" x14ac:dyDescent="0.35">
      <c r="A385" s="1">
        <v>811100</v>
      </c>
      <c r="B385" s="1" t="s">
        <v>1443</v>
      </c>
    </row>
    <row r="386" spans="1:7" x14ac:dyDescent="0.35">
      <c r="A386" s="1">
        <v>811200</v>
      </c>
      <c r="B386" s="1" t="s">
        <v>1284</v>
      </c>
    </row>
    <row r="387" spans="1:7" x14ac:dyDescent="0.35">
      <c r="A387" s="1">
        <v>811300</v>
      </c>
      <c r="B387" s="1" t="s">
        <v>1285</v>
      </c>
    </row>
    <row r="388" spans="1:7" x14ac:dyDescent="0.35">
      <c r="A388" s="1">
        <v>811400</v>
      </c>
      <c r="B388" s="1" t="s">
        <v>1286</v>
      </c>
    </row>
    <row r="389" spans="1:7" x14ac:dyDescent="0.35">
      <c r="A389" s="1">
        <v>812100</v>
      </c>
      <c r="B389" s="1" t="s">
        <v>1067</v>
      </c>
    </row>
    <row r="390" spans="1:7" x14ac:dyDescent="0.35">
      <c r="A390" s="1">
        <v>812200</v>
      </c>
      <c r="B390" s="1" t="s">
        <v>1068</v>
      </c>
    </row>
    <row r="391" spans="1:7" x14ac:dyDescent="0.35">
      <c r="A391" s="1">
        <v>812300</v>
      </c>
      <c r="B391" s="1" t="s">
        <v>1287</v>
      </c>
    </row>
    <row r="392" spans="1:7" x14ac:dyDescent="0.35">
      <c r="A392" s="1">
        <v>812900</v>
      </c>
      <c r="B392" s="1" t="s">
        <v>1070</v>
      </c>
    </row>
    <row r="393" spans="1:7" x14ac:dyDescent="0.35">
      <c r="A393" s="1">
        <v>813100</v>
      </c>
      <c r="B393" s="1" t="s">
        <v>542</v>
      </c>
    </row>
    <row r="394" spans="1:7" x14ac:dyDescent="0.35">
      <c r="A394" s="1" t="s">
        <v>1071</v>
      </c>
      <c r="B394" s="1" t="s">
        <v>1288</v>
      </c>
    </row>
    <row r="395" spans="1:7" x14ac:dyDescent="0.35">
      <c r="A395" s="1" t="s">
        <v>1073</v>
      </c>
      <c r="B395" s="1" t="s">
        <v>1289</v>
      </c>
    </row>
    <row r="396" spans="1:7" x14ac:dyDescent="0.35">
      <c r="A396" s="1">
        <v>814000</v>
      </c>
      <c r="B396" s="1" t="s">
        <v>1075</v>
      </c>
    </row>
    <row r="397" spans="1:7" x14ac:dyDescent="0.35">
      <c r="A397" s="1" t="s">
        <v>1081</v>
      </c>
      <c r="B397" s="1" t="s">
        <v>1444</v>
      </c>
      <c r="C397">
        <v>528119</v>
      </c>
    </row>
    <row r="398" spans="1:7" x14ac:dyDescent="0.35">
      <c r="A398" s="1" t="s">
        <v>1082</v>
      </c>
      <c r="B398" s="1" t="s">
        <v>1445</v>
      </c>
      <c r="G398">
        <v>272353</v>
      </c>
    </row>
    <row r="399" spans="1:7" x14ac:dyDescent="0.35">
      <c r="A399" s="1">
        <v>491000</v>
      </c>
      <c r="B399" s="1" t="s">
        <v>979</v>
      </c>
    </row>
    <row r="400" spans="1:7" x14ac:dyDescent="0.35">
      <c r="A400" s="1" t="s">
        <v>1076</v>
      </c>
      <c r="B400" s="1" t="s">
        <v>1446</v>
      </c>
    </row>
    <row r="401" spans="1:14" x14ac:dyDescent="0.35">
      <c r="A401" s="1" t="s">
        <v>1447</v>
      </c>
      <c r="B401" s="1" t="s">
        <v>1448</v>
      </c>
      <c r="K401">
        <v>655831</v>
      </c>
    </row>
    <row r="402" spans="1:14" x14ac:dyDescent="0.35">
      <c r="A402" s="1" t="s">
        <v>1449</v>
      </c>
      <c r="B402" s="1" t="s">
        <v>1450</v>
      </c>
      <c r="K402">
        <v>57958</v>
      </c>
    </row>
    <row r="403" spans="1:14" x14ac:dyDescent="0.35">
      <c r="A403" s="1" t="s">
        <v>1451</v>
      </c>
      <c r="B403" s="1" t="s">
        <v>1452</v>
      </c>
      <c r="K403">
        <v>684560</v>
      </c>
    </row>
    <row r="404" spans="1:14" x14ac:dyDescent="0.35">
      <c r="A404" s="1" t="s">
        <v>1077</v>
      </c>
      <c r="B404" s="1" t="s">
        <v>1292</v>
      </c>
    </row>
    <row r="405" spans="1:14" x14ac:dyDescent="0.35">
      <c r="A405" s="1" t="s">
        <v>1079</v>
      </c>
      <c r="B405" s="1" t="s">
        <v>552</v>
      </c>
      <c r="H405">
        <v>0</v>
      </c>
    </row>
    <row r="406" spans="1:14" x14ac:dyDescent="0.35">
      <c r="A406" s="1" t="s">
        <v>1080</v>
      </c>
      <c r="B406" s="1" t="s">
        <v>553</v>
      </c>
      <c r="D406">
        <v>0</v>
      </c>
      <c r="F406">
        <v>-4</v>
      </c>
      <c r="H406">
        <v>-38</v>
      </c>
      <c r="J406">
        <v>15</v>
      </c>
      <c r="L406">
        <v>-3403</v>
      </c>
      <c r="N406">
        <v>6892</v>
      </c>
    </row>
    <row r="407" spans="1:14" x14ac:dyDescent="0.35">
      <c r="A407" s="1" t="s">
        <v>1078</v>
      </c>
      <c r="B407" s="1" t="s">
        <v>551</v>
      </c>
    </row>
    <row r="408" spans="1:14" x14ac:dyDescent="0.35">
      <c r="A408" s="1" t="s">
        <v>1296</v>
      </c>
      <c r="B408" s="1" t="s">
        <v>1297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E257-E59F-4785-B03A-436BB8103AB0}">
  <dimension ref="A1:N408"/>
  <sheetViews>
    <sheetView workbookViewId="0">
      <selection activeCell="Q12" sqref="Q12"/>
    </sheetView>
  </sheetViews>
  <sheetFormatPr defaultRowHeight="14.5" x14ac:dyDescent="0.35"/>
  <cols>
    <col min="2" max="2" width="8.7265625" style="3"/>
  </cols>
  <sheetData>
    <row r="1" spans="1:14" x14ac:dyDescent="0.35">
      <c r="B1" s="2" t="s">
        <v>0</v>
      </c>
      <c r="C1" s="1" t="s">
        <v>561</v>
      </c>
      <c r="D1" s="1" t="s">
        <v>1300</v>
      </c>
      <c r="E1" s="1" t="s">
        <v>1301</v>
      </c>
      <c r="F1" s="1" t="s">
        <v>1302</v>
      </c>
      <c r="G1" s="1" t="s">
        <v>563</v>
      </c>
      <c r="H1" s="1" t="s">
        <v>1303</v>
      </c>
      <c r="I1" s="1" t="s">
        <v>1304</v>
      </c>
      <c r="J1" s="1" t="s">
        <v>1305</v>
      </c>
      <c r="K1" s="1" t="s">
        <v>1306</v>
      </c>
      <c r="L1" s="1" t="s">
        <v>1307</v>
      </c>
      <c r="M1" s="1" t="s">
        <v>1308</v>
      </c>
      <c r="N1" s="1" t="s">
        <v>1309</v>
      </c>
    </row>
    <row r="2" spans="1:14" x14ac:dyDescent="0.35">
      <c r="B2" s="2" t="s">
        <v>36</v>
      </c>
      <c r="C2" s="1" t="s">
        <v>1088</v>
      </c>
      <c r="D2" s="1" t="s">
        <v>1310</v>
      </c>
      <c r="E2" s="1" t="s">
        <v>1311</v>
      </c>
      <c r="F2" s="1" t="s">
        <v>1312</v>
      </c>
      <c r="G2" s="1" t="s">
        <v>1090</v>
      </c>
      <c r="H2" s="1" t="s">
        <v>1313</v>
      </c>
      <c r="I2" s="1" t="s">
        <v>1314</v>
      </c>
      <c r="J2" s="1" t="s">
        <v>1315</v>
      </c>
      <c r="K2" s="1" t="s">
        <v>1316</v>
      </c>
      <c r="L2" s="1" t="s">
        <v>1317</v>
      </c>
      <c r="M2" s="1" t="s">
        <v>1318</v>
      </c>
      <c r="N2" s="1" t="s">
        <v>1319</v>
      </c>
    </row>
    <row r="3" spans="1:14" x14ac:dyDescent="0.35">
      <c r="A3" s="1" t="s">
        <v>72</v>
      </c>
      <c r="B3" s="2" t="s">
        <v>73</v>
      </c>
    </row>
    <row r="4" spans="1:14" x14ac:dyDescent="0.35">
      <c r="A4" s="1" t="s">
        <v>577</v>
      </c>
      <c r="B4" s="2" t="s">
        <v>578</v>
      </c>
    </row>
    <row r="5" spans="1:14" x14ac:dyDescent="0.35">
      <c r="A5" s="1" t="s">
        <v>579</v>
      </c>
      <c r="B5" s="2" t="s">
        <v>580</v>
      </c>
    </row>
    <row r="6" spans="1:14" x14ac:dyDescent="0.35">
      <c r="A6" s="1">
        <v>111200</v>
      </c>
      <c r="B6" s="2" t="s">
        <v>581</v>
      </c>
    </row>
    <row r="7" spans="1:14" x14ac:dyDescent="0.35">
      <c r="A7" s="1">
        <v>111300</v>
      </c>
      <c r="B7" s="2" t="s">
        <v>1320</v>
      </c>
    </row>
    <row r="8" spans="1:14" x14ac:dyDescent="0.35">
      <c r="A8" s="1">
        <v>111400</v>
      </c>
      <c r="B8" s="2" t="s">
        <v>1096</v>
      </c>
    </row>
    <row r="9" spans="1:14" x14ac:dyDescent="0.35">
      <c r="A9" s="1">
        <v>111900</v>
      </c>
      <c r="B9" s="2" t="s">
        <v>1321</v>
      </c>
    </row>
    <row r="10" spans="1:14" x14ac:dyDescent="0.35">
      <c r="A10" s="1">
        <v>112120</v>
      </c>
      <c r="B10" s="2" t="s">
        <v>1097</v>
      </c>
    </row>
    <row r="11" spans="1:14" x14ac:dyDescent="0.35">
      <c r="A11" s="1" t="s">
        <v>1098</v>
      </c>
      <c r="B11" s="2" t="s">
        <v>1322</v>
      </c>
    </row>
    <row r="12" spans="1:14" x14ac:dyDescent="0.35">
      <c r="A12" s="1">
        <v>112300</v>
      </c>
      <c r="B12" s="2" t="s">
        <v>593</v>
      </c>
    </row>
    <row r="13" spans="1:14" x14ac:dyDescent="0.35">
      <c r="A13" s="1" t="s">
        <v>594</v>
      </c>
      <c r="B13" s="2" t="s">
        <v>595</v>
      </c>
    </row>
    <row r="14" spans="1:14" x14ac:dyDescent="0.35">
      <c r="A14" s="1">
        <v>113000</v>
      </c>
      <c r="B14" s="2" t="s">
        <v>1323</v>
      </c>
    </row>
    <row r="15" spans="1:14" x14ac:dyDescent="0.35">
      <c r="A15" s="1">
        <v>114000</v>
      </c>
      <c r="B15" s="2" t="s">
        <v>1324</v>
      </c>
    </row>
    <row r="16" spans="1:14" x14ac:dyDescent="0.35">
      <c r="A16" s="1">
        <v>115000</v>
      </c>
      <c r="B16" s="2" t="s">
        <v>1099</v>
      </c>
    </row>
    <row r="17" spans="1:14" x14ac:dyDescent="0.35">
      <c r="A17" s="1">
        <v>211000</v>
      </c>
      <c r="B17" s="2" t="s">
        <v>601</v>
      </c>
    </row>
    <row r="18" spans="1:14" x14ac:dyDescent="0.35">
      <c r="A18" s="1">
        <v>212100</v>
      </c>
      <c r="B18" s="2" t="s">
        <v>602</v>
      </c>
    </row>
    <row r="19" spans="1:14" x14ac:dyDescent="0.35">
      <c r="A19" s="1">
        <v>212230</v>
      </c>
      <c r="B19" s="2" t="s">
        <v>604</v>
      </c>
    </row>
    <row r="20" spans="1:14" x14ac:dyDescent="0.35">
      <c r="A20" s="1" t="s">
        <v>605</v>
      </c>
      <c r="B20" s="2" t="s">
        <v>1325</v>
      </c>
    </row>
    <row r="21" spans="1:14" x14ac:dyDescent="0.35">
      <c r="A21" s="1">
        <v>212310</v>
      </c>
      <c r="B21" s="2" t="s">
        <v>607</v>
      </c>
    </row>
    <row r="22" spans="1:14" x14ac:dyDescent="0.35">
      <c r="A22" s="1" t="s">
        <v>1326</v>
      </c>
      <c r="B22" s="2" t="s">
        <v>1101</v>
      </c>
    </row>
    <row r="23" spans="1:14" x14ac:dyDescent="0.35">
      <c r="A23" s="1">
        <v>213111</v>
      </c>
      <c r="B23" s="2" t="s">
        <v>610</v>
      </c>
    </row>
    <row r="24" spans="1:14" x14ac:dyDescent="0.35">
      <c r="A24" s="1" t="s">
        <v>612</v>
      </c>
      <c r="B24" s="2" t="s">
        <v>1327</v>
      </c>
    </row>
    <row r="25" spans="1:14" x14ac:dyDescent="0.35">
      <c r="A25" s="1">
        <v>221100</v>
      </c>
      <c r="B25" s="2" t="s">
        <v>1102</v>
      </c>
    </row>
    <row r="26" spans="1:14" x14ac:dyDescent="0.35">
      <c r="A26" s="1">
        <v>221200</v>
      </c>
      <c r="B26" s="2" t="s">
        <v>485</v>
      </c>
    </row>
    <row r="27" spans="1:14" x14ac:dyDescent="0.35">
      <c r="A27" s="1">
        <v>221300</v>
      </c>
      <c r="B27" s="2" t="s">
        <v>615</v>
      </c>
    </row>
    <row r="28" spans="1:14" x14ac:dyDescent="0.35">
      <c r="A28" s="1">
        <v>233210</v>
      </c>
      <c r="B28" s="2" t="s">
        <v>1328</v>
      </c>
      <c r="F28">
        <v>188</v>
      </c>
      <c r="J28">
        <v>3286</v>
      </c>
      <c r="N28">
        <v>7304</v>
      </c>
    </row>
    <row r="29" spans="1:14" x14ac:dyDescent="0.35">
      <c r="A29" s="1">
        <v>233262</v>
      </c>
      <c r="B29" s="2" t="s">
        <v>1329</v>
      </c>
      <c r="F29">
        <v>675</v>
      </c>
      <c r="J29">
        <v>1252</v>
      </c>
      <c r="N29">
        <v>63478</v>
      </c>
    </row>
    <row r="30" spans="1:14" x14ac:dyDescent="0.35">
      <c r="A30" s="1">
        <v>230301</v>
      </c>
      <c r="B30" s="2" t="s">
        <v>1108</v>
      </c>
    </row>
    <row r="31" spans="1:14" x14ac:dyDescent="0.35">
      <c r="A31" s="1">
        <v>230302</v>
      </c>
      <c r="B31" s="2" t="s">
        <v>1109</v>
      </c>
    </row>
    <row r="32" spans="1:14" x14ac:dyDescent="0.35">
      <c r="A32" s="1" t="s">
        <v>1330</v>
      </c>
      <c r="B32" s="2" t="s">
        <v>1331</v>
      </c>
      <c r="F32">
        <v>1593</v>
      </c>
      <c r="J32">
        <v>3440</v>
      </c>
      <c r="N32">
        <v>7747</v>
      </c>
    </row>
    <row r="33" spans="1:14" x14ac:dyDescent="0.35">
      <c r="A33" s="1">
        <v>233412</v>
      </c>
      <c r="B33" s="2" t="s">
        <v>1332</v>
      </c>
      <c r="F33">
        <v>1148</v>
      </c>
      <c r="N33">
        <v>4082</v>
      </c>
    </row>
    <row r="34" spans="1:14" x14ac:dyDescent="0.35">
      <c r="A34" s="1" t="s">
        <v>1333</v>
      </c>
      <c r="B34" s="2" t="s">
        <v>1107</v>
      </c>
      <c r="F34">
        <v>140</v>
      </c>
      <c r="N34">
        <v>4601</v>
      </c>
    </row>
    <row r="35" spans="1:14" x14ac:dyDescent="0.35">
      <c r="A35" s="1">
        <v>233230</v>
      </c>
      <c r="B35" s="2" t="s">
        <v>1334</v>
      </c>
      <c r="F35">
        <v>2</v>
      </c>
      <c r="J35">
        <v>1181</v>
      </c>
      <c r="N35">
        <v>860</v>
      </c>
    </row>
    <row r="36" spans="1:14" x14ac:dyDescent="0.35">
      <c r="A36" s="1" t="s">
        <v>1335</v>
      </c>
      <c r="B36" s="2" t="s">
        <v>1105</v>
      </c>
      <c r="F36">
        <v>2801</v>
      </c>
      <c r="J36">
        <v>3543</v>
      </c>
      <c r="N36">
        <v>54398</v>
      </c>
    </row>
    <row r="37" spans="1:14" x14ac:dyDescent="0.35">
      <c r="A37" s="1">
        <v>233240</v>
      </c>
      <c r="B37" s="2" t="s">
        <v>1336</v>
      </c>
      <c r="F37">
        <v>747</v>
      </c>
      <c r="J37">
        <v>308</v>
      </c>
      <c r="N37">
        <v>10161</v>
      </c>
    </row>
    <row r="38" spans="1:14" x14ac:dyDescent="0.35">
      <c r="A38" s="1">
        <v>233411</v>
      </c>
      <c r="B38" s="2" t="s">
        <v>1337</v>
      </c>
      <c r="F38">
        <v>215</v>
      </c>
      <c r="N38">
        <v>765</v>
      </c>
    </row>
    <row r="39" spans="1:14" x14ac:dyDescent="0.35">
      <c r="A39" s="1" t="s">
        <v>1338</v>
      </c>
      <c r="B39" s="2" t="s">
        <v>1339</v>
      </c>
      <c r="F39">
        <v>598</v>
      </c>
      <c r="J39">
        <v>1833</v>
      </c>
      <c r="N39">
        <v>108434</v>
      </c>
    </row>
    <row r="40" spans="1:14" x14ac:dyDescent="0.35">
      <c r="A40" s="1">
        <v>321100</v>
      </c>
      <c r="B40" s="2" t="s">
        <v>1138</v>
      </c>
    </row>
    <row r="41" spans="1:14" x14ac:dyDescent="0.35">
      <c r="A41" s="1">
        <v>321200</v>
      </c>
      <c r="B41" s="2" t="s">
        <v>1340</v>
      </c>
    </row>
    <row r="42" spans="1:14" x14ac:dyDescent="0.35">
      <c r="A42" s="1">
        <v>321910</v>
      </c>
      <c r="B42" s="2" t="s">
        <v>201</v>
      </c>
    </row>
    <row r="43" spans="1:14" x14ac:dyDescent="0.35">
      <c r="A43" s="1" t="s">
        <v>1341</v>
      </c>
      <c r="B43" s="2" t="s">
        <v>1342</v>
      </c>
      <c r="H43">
        <v>79</v>
      </c>
    </row>
    <row r="44" spans="1:14" x14ac:dyDescent="0.35">
      <c r="A44" s="1">
        <v>327100</v>
      </c>
      <c r="B44" s="2" t="s">
        <v>1343</v>
      </c>
    </row>
    <row r="45" spans="1:14" x14ac:dyDescent="0.35">
      <c r="A45" s="1">
        <v>327200</v>
      </c>
      <c r="B45" s="2" t="s">
        <v>1344</v>
      </c>
    </row>
    <row r="46" spans="1:14" x14ac:dyDescent="0.35">
      <c r="A46" s="1">
        <v>327310</v>
      </c>
      <c r="B46" s="2" t="s">
        <v>774</v>
      </c>
    </row>
    <row r="47" spans="1:14" x14ac:dyDescent="0.35">
      <c r="A47" s="1">
        <v>327320</v>
      </c>
      <c r="B47" s="2" t="s">
        <v>775</v>
      </c>
    </row>
    <row r="48" spans="1:14" x14ac:dyDescent="0.35">
      <c r="A48" s="1">
        <v>327330</v>
      </c>
      <c r="B48" s="2" t="s">
        <v>1177</v>
      </c>
    </row>
    <row r="49" spans="1:2" x14ac:dyDescent="0.35">
      <c r="A49" s="1">
        <v>327390</v>
      </c>
      <c r="B49" s="2" t="s">
        <v>778</v>
      </c>
    </row>
    <row r="50" spans="1:2" x14ac:dyDescent="0.35">
      <c r="A50" s="1">
        <v>327400</v>
      </c>
      <c r="B50" s="2" t="s">
        <v>1179</v>
      </c>
    </row>
    <row r="51" spans="1:2" x14ac:dyDescent="0.35">
      <c r="A51" s="1">
        <v>327910</v>
      </c>
      <c r="B51" s="2" t="s">
        <v>781</v>
      </c>
    </row>
    <row r="52" spans="1:2" x14ac:dyDescent="0.35">
      <c r="A52" s="1">
        <v>327991</v>
      </c>
      <c r="B52" s="2" t="s">
        <v>782</v>
      </c>
    </row>
    <row r="53" spans="1:2" x14ac:dyDescent="0.35">
      <c r="A53" s="1">
        <v>327992</v>
      </c>
      <c r="B53" s="2" t="s">
        <v>1180</v>
      </c>
    </row>
    <row r="54" spans="1:2" x14ac:dyDescent="0.35">
      <c r="A54" s="1">
        <v>327993</v>
      </c>
      <c r="B54" s="2" t="s">
        <v>784</v>
      </c>
    </row>
    <row r="55" spans="1:2" x14ac:dyDescent="0.35">
      <c r="A55" s="1">
        <v>327999</v>
      </c>
      <c r="B55" s="2" t="s">
        <v>785</v>
      </c>
    </row>
    <row r="56" spans="1:2" x14ac:dyDescent="0.35">
      <c r="A56" s="1">
        <v>331110</v>
      </c>
      <c r="B56" s="2" t="s">
        <v>1181</v>
      </c>
    </row>
    <row r="57" spans="1:2" x14ac:dyDescent="0.35">
      <c r="A57" s="1">
        <v>331200</v>
      </c>
      <c r="B57" s="2" t="s">
        <v>1182</v>
      </c>
    </row>
    <row r="58" spans="1:2" x14ac:dyDescent="0.35">
      <c r="A58" s="1">
        <v>331313</v>
      </c>
      <c r="B58" s="2" t="s">
        <v>1185</v>
      </c>
    </row>
    <row r="59" spans="1:2" x14ac:dyDescent="0.35">
      <c r="A59" s="1" t="s">
        <v>1186</v>
      </c>
      <c r="B59" s="2" t="s">
        <v>1187</v>
      </c>
    </row>
    <row r="60" spans="1:2" x14ac:dyDescent="0.35">
      <c r="A60" s="1">
        <v>331410</v>
      </c>
      <c r="B60" s="2" t="s">
        <v>1345</v>
      </c>
    </row>
    <row r="61" spans="1:2" x14ac:dyDescent="0.35">
      <c r="A61" s="1">
        <v>331420</v>
      </c>
      <c r="B61" s="2" t="s">
        <v>1189</v>
      </c>
    </row>
    <row r="62" spans="1:2" x14ac:dyDescent="0.35">
      <c r="A62" s="1">
        <v>331490</v>
      </c>
      <c r="B62" s="2" t="s">
        <v>1190</v>
      </c>
    </row>
    <row r="63" spans="1:2" x14ac:dyDescent="0.35">
      <c r="A63" s="1">
        <v>331510</v>
      </c>
      <c r="B63" s="2" t="s">
        <v>1191</v>
      </c>
    </row>
    <row r="64" spans="1:2" x14ac:dyDescent="0.35">
      <c r="A64" s="1">
        <v>331520</v>
      </c>
      <c r="B64" s="2" t="s">
        <v>1192</v>
      </c>
    </row>
    <row r="65" spans="1:12" x14ac:dyDescent="0.35">
      <c r="A65" s="1">
        <v>332114</v>
      </c>
      <c r="B65" s="2" t="s">
        <v>802</v>
      </c>
    </row>
    <row r="66" spans="1:12" x14ac:dyDescent="0.35">
      <c r="A66" s="1" t="s">
        <v>803</v>
      </c>
      <c r="B66" s="2" t="s">
        <v>1193</v>
      </c>
    </row>
    <row r="67" spans="1:12" x14ac:dyDescent="0.35">
      <c r="A67" s="1">
        <v>332119</v>
      </c>
      <c r="B67" s="2" t="s">
        <v>1346</v>
      </c>
    </row>
    <row r="68" spans="1:12" x14ac:dyDescent="0.35">
      <c r="A68" s="1">
        <v>332200</v>
      </c>
      <c r="B68" s="2" t="s">
        <v>1347</v>
      </c>
      <c r="D68">
        <v>3</v>
      </c>
      <c r="H68">
        <v>3</v>
      </c>
      <c r="L68">
        <v>16</v>
      </c>
    </row>
    <row r="69" spans="1:12" x14ac:dyDescent="0.35">
      <c r="A69" s="1">
        <v>332310</v>
      </c>
      <c r="B69" s="2" t="s">
        <v>1200</v>
      </c>
      <c r="H69">
        <v>5</v>
      </c>
    </row>
    <row r="70" spans="1:12" x14ac:dyDescent="0.35">
      <c r="A70" s="1">
        <v>332320</v>
      </c>
      <c r="B70" s="2" t="s">
        <v>1201</v>
      </c>
    </row>
    <row r="71" spans="1:12" x14ac:dyDescent="0.35">
      <c r="A71" s="1">
        <v>332410</v>
      </c>
      <c r="B71" s="2" t="s">
        <v>814</v>
      </c>
      <c r="H71">
        <v>82</v>
      </c>
    </row>
    <row r="72" spans="1:12" x14ac:dyDescent="0.35">
      <c r="A72" s="1">
        <v>332420</v>
      </c>
      <c r="B72" s="2" t="s">
        <v>1202</v>
      </c>
      <c r="L72">
        <v>1</v>
      </c>
    </row>
    <row r="73" spans="1:12" x14ac:dyDescent="0.35">
      <c r="A73" s="1">
        <v>332430</v>
      </c>
      <c r="B73" s="2" t="s">
        <v>1203</v>
      </c>
      <c r="D73">
        <v>2</v>
      </c>
      <c r="H73">
        <v>26</v>
      </c>
      <c r="L73">
        <v>20</v>
      </c>
    </row>
    <row r="74" spans="1:12" x14ac:dyDescent="0.35">
      <c r="A74" s="1">
        <v>332500</v>
      </c>
      <c r="B74" s="2" t="s">
        <v>817</v>
      </c>
    </row>
    <row r="75" spans="1:12" x14ac:dyDescent="0.35">
      <c r="A75" s="1">
        <v>332600</v>
      </c>
      <c r="B75" s="2" t="s">
        <v>818</v>
      </c>
    </row>
    <row r="76" spans="1:12" x14ac:dyDescent="0.35">
      <c r="A76" s="1">
        <v>332710</v>
      </c>
      <c r="B76" s="2" t="s">
        <v>819</v>
      </c>
      <c r="H76">
        <v>909</v>
      </c>
    </row>
    <row r="77" spans="1:12" x14ac:dyDescent="0.35">
      <c r="A77" s="1">
        <v>332720</v>
      </c>
      <c r="B77" s="2" t="s">
        <v>820</v>
      </c>
    </row>
    <row r="78" spans="1:12" x14ac:dyDescent="0.35">
      <c r="A78" s="1">
        <v>332800</v>
      </c>
      <c r="B78" s="2" t="s">
        <v>1204</v>
      </c>
    </row>
    <row r="79" spans="1:12" x14ac:dyDescent="0.35">
      <c r="A79" s="1">
        <v>332913</v>
      </c>
      <c r="B79" s="2" t="s">
        <v>1205</v>
      </c>
    </row>
    <row r="80" spans="1:12" x14ac:dyDescent="0.35">
      <c r="A80" s="1" t="s">
        <v>1206</v>
      </c>
      <c r="B80" s="2" t="s">
        <v>1207</v>
      </c>
      <c r="D80">
        <v>248</v>
      </c>
      <c r="H80">
        <v>1</v>
      </c>
      <c r="L80">
        <v>128</v>
      </c>
    </row>
    <row r="81" spans="1:12" x14ac:dyDescent="0.35">
      <c r="A81" s="1">
        <v>332991</v>
      </c>
      <c r="B81" s="2" t="s">
        <v>824</v>
      </c>
    </row>
    <row r="82" spans="1:12" x14ac:dyDescent="0.35">
      <c r="A82" s="1">
        <v>332996</v>
      </c>
      <c r="B82" s="2" t="s">
        <v>827</v>
      </c>
      <c r="D82">
        <v>1</v>
      </c>
      <c r="H82">
        <v>0</v>
      </c>
      <c r="L82">
        <v>5</v>
      </c>
    </row>
    <row r="83" spans="1:12" x14ac:dyDescent="0.35">
      <c r="A83" s="1" t="s">
        <v>831</v>
      </c>
      <c r="B83" s="2" t="s">
        <v>1348</v>
      </c>
      <c r="D83">
        <v>1862</v>
      </c>
    </row>
    <row r="84" spans="1:12" x14ac:dyDescent="0.35">
      <c r="A84" s="1">
        <v>332999</v>
      </c>
      <c r="B84" s="2" t="s">
        <v>1211</v>
      </c>
      <c r="D84">
        <v>3</v>
      </c>
      <c r="H84">
        <v>265</v>
      </c>
      <c r="L84">
        <v>603</v>
      </c>
    </row>
    <row r="85" spans="1:12" x14ac:dyDescent="0.35">
      <c r="A85" s="1">
        <v>333111</v>
      </c>
      <c r="B85" s="2" t="s">
        <v>833</v>
      </c>
      <c r="D85">
        <v>1</v>
      </c>
      <c r="H85">
        <v>174</v>
      </c>
      <c r="L85">
        <v>185</v>
      </c>
    </row>
    <row r="86" spans="1:12" x14ac:dyDescent="0.35">
      <c r="A86" s="1">
        <v>333112</v>
      </c>
      <c r="B86" s="2" t="s">
        <v>834</v>
      </c>
      <c r="D86">
        <v>2</v>
      </c>
      <c r="H86">
        <v>1</v>
      </c>
      <c r="L86">
        <v>81</v>
      </c>
    </row>
    <row r="87" spans="1:12" x14ac:dyDescent="0.35">
      <c r="A87" s="1">
        <v>333120</v>
      </c>
      <c r="B87" s="2" t="s">
        <v>835</v>
      </c>
      <c r="D87">
        <v>86</v>
      </c>
      <c r="H87">
        <v>1</v>
      </c>
      <c r="L87">
        <v>1828</v>
      </c>
    </row>
    <row r="88" spans="1:12" x14ac:dyDescent="0.35">
      <c r="A88" s="1">
        <v>333130</v>
      </c>
      <c r="B88" s="2" t="s">
        <v>1212</v>
      </c>
    </row>
    <row r="89" spans="1:12" x14ac:dyDescent="0.35">
      <c r="A89" s="1">
        <v>333242</v>
      </c>
      <c r="B89" s="2" t="s">
        <v>843</v>
      </c>
    </row>
    <row r="90" spans="1:12" x14ac:dyDescent="0.35">
      <c r="A90" s="1" t="s">
        <v>1214</v>
      </c>
      <c r="B90" s="2" t="s">
        <v>1215</v>
      </c>
      <c r="D90">
        <v>16</v>
      </c>
      <c r="H90">
        <v>31</v>
      </c>
      <c r="L90">
        <v>169</v>
      </c>
    </row>
    <row r="91" spans="1:12" x14ac:dyDescent="0.35">
      <c r="A91" s="1">
        <v>333314</v>
      </c>
      <c r="B91" s="2" t="s">
        <v>846</v>
      </c>
      <c r="D91">
        <v>532</v>
      </c>
      <c r="L91">
        <v>66</v>
      </c>
    </row>
    <row r="92" spans="1:12" x14ac:dyDescent="0.35">
      <c r="A92" s="1">
        <v>333316</v>
      </c>
      <c r="B92" s="2" t="s">
        <v>847</v>
      </c>
      <c r="D92">
        <v>3</v>
      </c>
      <c r="H92">
        <v>1</v>
      </c>
      <c r="L92">
        <v>93</v>
      </c>
    </row>
    <row r="93" spans="1:12" x14ac:dyDescent="0.35">
      <c r="A93" s="1">
        <v>333318</v>
      </c>
      <c r="B93" s="2" t="s">
        <v>848</v>
      </c>
      <c r="D93">
        <v>253</v>
      </c>
      <c r="H93">
        <v>28</v>
      </c>
      <c r="L93">
        <v>1481</v>
      </c>
    </row>
    <row r="94" spans="1:12" x14ac:dyDescent="0.35">
      <c r="A94" s="1">
        <v>333414</v>
      </c>
      <c r="B94" s="2" t="s">
        <v>1217</v>
      </c>
      <c r="L94">
        <v>0</v>
      </c>
    </row>
    <row r="95" spans="1:12" x14ac:dyDescent="0.35">
      <c r="A95" s="1">
        <v>333415</v>
      </c>
      <c r="B95" s="2" t="s">
        <v>1218</v>
      </c>
      <c r="D95">
        <v>230</v>
      </c>
      <c r="L95">
        <v>118</v>
      </c>
    </row>
    <row r="96" spans="1:12" x14ac:dyDescent="0.35">
      <c r="A96" s="1">
        <v>333413</v>
      </c>
      <c r="B96" s="2" t="s">
        <v>1349</v>
      </c>
      <c r="L96">
        <v>2</v>
      </c>
    </row>
    <row r="97" spans="1:12" x14ac:dyDescent="0.35">
      <c r="A97" s="1">
        <v>333511</v>
      </c>
      <c r="B97" s="2" t="s">
        <v>855</v>
      </c>
    </row>
    <row r="98" spans="1:12" x14ac:dyDescent="0.35">
      <c r="A98" s="1">
        <v>333514</v>
      </c>
      <c r="B98" s="2" t="s">
        <v>858</v>
      </c>
    </row>
    <row r="99" spans="1:12" x14ac:dyDescent="0.35">
      <c r="A99" s="1">
        <v>333517</v>
      </c>
      <c r="B99" s="2" t="s">
        <v>1350</v>
      </c>
      <c r="D99">
        <v>6</v>
      </c>
      <c r="H99">
        <v>47</v>
      </c>
      <c r="L99">
        <v>936</v>
      </c>
    </row>
    <row r="100" spans="1:12" x14ac:dyDescent="0.35">
      <c r="A100" s="1" t="s">
        <v>1222</v>
      </c>
      <c r="B100" s="2" t="s">
        <v>1351</v>
      </c>
    </row>
    <row r="101" spans="1:12" x14ac:dyDescent="0.35">
      <c r="A101" s="1">
        <v>333611</v>
      </c>
      <c r="B101" s="2" t="s">
        <v>862</v>
      </c>
      <c r="D101">
        <v>66</v>
      </c>
      <c r="H101">
        <v>182</v>
      </c>
      <c r="L101">
        <v>114</v>
      </c>
    </row>
    <row r="102" spans="1:12" x14ac:dyDescent="0.35">
      <c r="A102" s="1">
        <v>333612</v>
      </c>
      <c r="B102" s="2" t="s">
        <v>1224</v>
      </c>
    </row>
    <row r="103" spans="1:12" x14ac:dyDescent="0.35">
      <c r="A103" s="1">
        <v>333613</v>
      </c>
      <c r="B103" s="2" t="s">
        <v>1225</v>
      </c>
    </row>
    <row r="104" spans="1:12" x14ac:dyDescent="0.35">
      <c r="A104" s="1">
        <v>333618</v>
      </c>
      <c r="B104" s="2" t="s">
        <v>863</v>
      </c>
      <c r="H104">
        <v>12</v>
      </c>
      <c r="L104">
        <v>463</v>
      </c>
    </row>
    <row r="105" spans="1:12" x14ac:dyDescent="0.35">
      <c r="A105" s="1">
        <v>333912</v>
      </c>
      <c r="B105" s="2" t="s">
        <v>867</v>
      </c>
      <c r="D105">
        <v>18</v>
      </c>
      <c r="H105">
        <v>2</v>
      </c>
    </row>
    <row r="106" spans="1:12" x14ac:dyDescent="0.35">
      <c r="A106" s="1" t="s">
        <v>1352</v>
      </c>
      <c r="B106" s="2" t="s">
        <v>866</v>
      </c>
      <c r="D106">
        <v>284</v>
      </c>
      <c r="H106">
        <v>14</v>
      </c>
      <c r="L106">
        <v>213</v>
      </c>
    </row>
    <row r="107" spans="1:12" x14ac:dyDescent="0.35">
      <c r="A107" s="1">
        <v>333920</v>
      </c>
      <c r="B107" s="2" t="s">
        <v>1226</v>
      </c>
      <c r="D107">
        <v>67</v>
      </c>
      <c r="H107">
        <v>23</v>
      </c>
      <c r="L107">
        <v>445</v>
      </c>
    </row>
    <row r="108" spans="1:12" x14ac:dyDescent="0.35">
      <c r="A108" s="1">
        <v>333991</v>
      </c>
      <c r="B108" s="2" t="s">
        <v>873</v>
      </c>
      <c r="D108">
        <v>0</v>
      </c>
      <c r="L108">
        <v>183</v>
      </c>
    </row>
    <row r="109" spans="1:12" x14ac:dyDescent="0.35">
      <c r="A109" s="1">
        <v>333993</v>
      </c>
      <c r="B109" s="2" t="s">
        <v>875</v>
      </c>
      <c r="H109">
        <v>2</v>
      </c>
    </row>
    <row r="110" spans="1:12" x14ac:dyDescent="0.35">
      <c r="A110" s="1">
        <v>333994</v>
      </c>
      <c r="B110" s="2" t="s">
        <v>876</v>
      </c>
      <c r="L110">
        <v>12</v>
      </c>
    </row>
    <row r="111" spans="1:12" x14ac:dyDescent="0.35">
      <c r="A111" s="1" t="s">
        <v>879</v>
      </c>
      <c r="B111" s="2" t="s">
        <v>1227</v>
      </c>
      <c r="D111">
        <v>16</v>
      </c>
      <c r="H111">
        <v>4</v>
      </c>
      <c r="L111">
        <v>225</v>
      </c>
    </row>
    <row r="112" spans="1:12" x14ac:dyDescent="0.35">
      <c r="A112" s="1" t="s">
        <v>1228</v>
      </c>
      <c r="B112" s="2" t="s">
        <v>1229</v>
      </c>
      <c r="D112">
        <v>56</v>
      </c>
    </row>
    <row r="113" spans="1:12" x14ac:dyDescent="0.35">
      <c r="A113" s="1">
        <v>334111</v>
      </c>
      <c r="B113" s="2" t="s">
        <v>881</v>
      </c>
      <c r="D113">
        <v>1023</v>
      </c>
      <c r="H113">
        <v>836</v>
      </c>
      <c r="L113">
        <v>3826</v>
      </c>
    </row>
    <row r="114" spans="1:12" x14ac:dyDescent="0.35">
      <c r="A114" s="1">
        <v>334112</v>
      </c>
      <c r="B114" s="2" t="s">
        <v>882</v>
      </c>
      <c r="D114">
        <v>175</v>
      </c>
      <c r="H114">
        <v>14</v>
      </c>
      <c r="L114">
        <v>300</v>
      </c>
    </row>
    <row r="115" spans="1:12" x14ac:dyDescent="0.35">
      <c r="A115" s="1">
        <v>334118</v>
      </c>
      <c r="B115" s="2" t="s">
        <v>1231</v>
      </c>
      <c r="D115">
        <v>141</v>
      </c>
      <c r="H115">
        <v>71</v>
      </c>
      <c r="L115">
        <v>1793</v>
      </c>
    </row>
    <row r="116" spans="1:12" x14ac:dyDescent="0.35">
      <c r="A116" s="1">
        <v>334210</v>
      </c>
      <c r="B116" s="2" t="s">
        <v>885</v>
      </c>
      <c r="D116">
        <v>1306</v>
      </c>
      <c r="H116">
        <v>584</v>
      </c>
      <c r="L116">
        <v>1083</v>
      </c>
    </row>
    <row r="117" spans="1:12" x14ac:dyDescent="0.35">
      <c r="A117" s="1">
        <v>334220</v>
      </c>
      <c r="B117" s="2" t="s">
        <v>886</v>
      </c>
      <c r="D117">
        <v>7111</v>
      </c>
      <c r="H117">
        <v>4155</v>
      </c>
      <c r="L117">
        <v>4887</v>
      </c>
    </row>
    <row r="118" spans="1:12" x14ac:dyDescent="0.35">
      <c r="A118" s="1">
        <v>334290</v>
      </c>
      <c r="B118" s="2" t="s">
        <v>887</v>
      </c>
      <c r="D118">
        <v>41</v>
      </c>
      <c r="H118">
        <v>3</v>
      </c>
      <c r="L118">
        <v>283</v>
      </c>
    </row>
    <row r="119" spans="1:12" x14ac:dyDescent="0.35">
      <c r="A119" s="1">
        <v>334413</v>
      </c>
      <c r="B119" s="2" t="s">
        <v>1233</v>
      </c>
    </row>
    <row r="120" spans="1:12" x14ac:dyDescent="0.35">
      <c r="A120" s="1">
        <v>334418</v>
      </c>
      <c r="B120" s="2" t="s">
        <v>1235</v>
      </c>
      <c r="H120">
        <v>0</v>
      </c>
    </row>
    <row r="121" spans="1:12" x14ac:dyDescent="0.35">
      <c r="A121" s="1" t="s">
        <v>891</v>
      </c>
      <c r="B121" s="2" t="s">
        <v>1236</v>
      </c>
      <c r="H121">
        <v>7</v>
      </c>
      <c r="L121">
        <v>79</v>
      </c>
    </row>
    <row r="122" spans="1:12" x14ac:dyDescent="0.35">
      <c r="A122" s="1">
        <v>334510</v>
      </c>
      <c r="B122" s="2" t="s">
        <v>1238</v>
      </c>
      <c r="D122">
        <v>319</v>
      </c>
      <c r="H122">
        <v>305</v>
      </c>
      <c r="L122">
        <v>51</v>
      </c>
    </row>
    <row r="123" spans="1:12" x14ac:dyDescent="0.35">
      <c r="A123" s="1">
        <v>334511</v>
      </c>
      <c r="B123" s="2" t="s">
        <v>1239</v>
      </c>
      <c r="D123">
        <v>15502</v>
      </c>
      <c r="H123">
        <v>2069</v>
      </c>
      <c r="L123">
        <v>758</v>
      </c>
    </row>
    <row r="124" spans="1:12" x14ac:dyDescent="0.35">
      <c r="A124" s="1">
        <v>334512</v>
      </c>
      <c r="B124" s="2" t="s">
        <v>895</v>
      </c>
    </row>
    <row r="125" spans="1:12" x14ac:dyDescent="0.35">
      <c r="A125" s="1">
        <v>334513</v>
      </c>
      <c r="B125" s="2" t="s">
        <v>1240</v>
      </c>
      <c r="D125">
        <v>4</v>
      </c>
      <c r="H125">
        <v>7</v>
      </c>
      <c r="L125">
        <v>278</v>
      </c>
    </row>
    <row r="126" spans="1:12" x14ac:dyDescent="0.35">
      <c r="A126" s="1">
        <v>334514</v>
      </c>
      <c r="B126" s="2" t="s">
        <v>1353</v>
      </c>
      <c r="L126">
        <v>379</v>
      </c>
    </row>
    <row r="127" spans="1:12" x14ac:dyDescent="0.35">
      <c r="A127" s="1">
        <v>334515</v>
      </c>
      <c r="B127" s="2" t="s">
        <v>1242</v>
      </c>
      <c r="D127">
        <v>2658</v>
      </c>
      <c r="H127">
        <v>51</v>
      </c>
      <c r="L127">
        <v>60</v>
      </c>
    </row>
    <row r="128" spans="1:12" x14ac:dyDescent="0.35">
      <c r="A128" s="1">
        <v>334516</v>
      </c>
      <c r="B128" s="2" t="s">
        <v>899</v>
      </c>
      <c r="H128">
        <v>1</v>
      </c>
      <c r="L128">
        <v>112</v>
      </c>
    </row>
    <row r="129" spans="1:12" x14ac:dyDescent="0.35">
      <c r="A129" s="1">
        <v>334517</v>
      </c>
      <c r="B129" s="2" t="s">
        <v>900</v>
      </c>
      <c r="D129">
        <v>130</v>
      </c>
      <c r="H129">
        <v>58</v>
      </c>
      <c r="L129">
        <v>47</v>
      </c>
    </row>
    <row r="130" spans="1:12" x14ac:dyDescent="0.35">
      <c r="A130" s="1" t="s">
        <v>901</v>
      </c>
      <c r="B130" s="2" t="s">
        <v>902</v>
      </c>
      <c r="L130">
        <v>168</v>
      </c>
    </row>
    <row r="131" spans="1:12" x14ac:dyDescent="0.35">
      <c r="A131" s="1">
        <v>334300</v>
      </c>
      <c r="B131" s="2" t="s">
        <v>888</v>
      </c>
      <c r="L131">
        <v>1677</v>
      </c>
    </row>
    <row r="132" spans="1:12" x14ac:dyDescent="0.35">
      <c r="A132" s="1">
        <v>334610</v>
      </c>
      <c r="B132" s="2" t="s">
        <v>1354</v>
      </c>
    </row>
    <row r="133" spans="1:12" x14ac:dyDescent="0.35">
      <c r="A133" s="1">
        <v>335110</v>
      </c>
      <c r="B133" s="2" t="s">
        <v>906</v>
      </c>
    </row>
    <row r="134" spans="1:12" x14ac:dyDescent="0.35">
      <c r="A134" s="1">
        <v>335120</v>
      </c>
      <c r="B134" s="2" t="s">
        <v>907</v>
      </c>
      <c r="L134">
        <v>19</v>
      </c>
    </row>
    <row r="135" spans="1:12" x14ac:dyDescent="0.35">
      <c r="A135" s="1">
        <v>335210</v>
      </c>
      <c r="B135" s="2" t="s">
        <v>1245</v>
      </c>
      <c r="D135">
        <v>3</v>
      </c>
      <c r="H135">
        <v>16</v>
      </c>
      <c r="L135">
        <v>147</v>
      </c>
    </row>
    <row r="136" spans="1:12" x14ac:dyDescent="0.35">
      <c r="A136" s="1">
        <v>335221</v>
      </c>
      <c r="B136" s="2" t="s">
        <v>910</v>
      </c>
      <c r="D136">
        <v>2</v>
      </c>
      <c r="L136">
        <v>104</v>
      </c>
    </row>
    <row r="137" spans="1:12" x14ac:dyDescent="0.35">
      <c r="A137" s="1">
        <v>335222</v>
      </c>
      <c r="B137" s="2" t="s">
        <v>911</v>
      </c>
      <c r="L137">
        <v>172</v>
      </c>
    </row>
    <row r="138" spans="1:12" x14ac:dyDescent="0.35">
      <c r="A138" s="1">
        <v>335224</v>
      </c>
      <c r="B138" s="2" t="s">
        <v>912</v>
      </c>
      <c r="L138">
        <v>5</v>
      </c>
    </row>
    <row r="139" spans="1:12" x14ac:dyDescent="0.35">
      <c r="A139" s="1">
        <v>335228</v>
      </c>
      <c r="B139" s="2" t="s">
        <v>913</v>
      </c>
    </row>
    <row r="140" spans="1:12" x14ac:dyDescent="0.35">
      <c r="A140" s="1">
        <v>335311</v>
      </c>
      <c r="B140" s="2" t="s">
        <v>1246</v>
      </c>
      <c r="D140">
        <v>0</v>
      </c>
      <c r="H140">
        <v>270</v>
      </c>
      <c r="L140">
        <v>187</v>
      </c>
    </row>
    <row r="141" spans="1:12" x14ac:dyDescent="0.35">
      <c r="A141" s="1">
        <v>335312</v>
      </c>
      <c r="B141" s="2" t="s">
        <v>915</v>
      </c>
      <c r="D141">
        <v>8</v>
      </c>
      <c r="H141">
        <v>100</v>
      </c>
      <c r="L141">
        <v>173</v>
      </c>
    </row>
    <row r="142" spans="1:12" x14ac:dyDescent="0.35">
      <c r="A142" s="1">
        <v>335313</v>
      </c>
      <c r="B142" s="2" t="s">
        <v>916</v>
      </c>
      <c r="H142">
        <v>191</v>
      </c>
      <c r="L142">
        <v>81</v>
      </c>
    </row>
    <row r="143" spans="1:12" x14ac:dyDescent="0.35">
      <c r="A143" s="1">
        <v>335314</v>
      </c>
      <c r="B143" s="2" t="s">
        <v>917</v>
      </c>
      <c r="D143">
        <v>322</v>
      </c>
      <c r="H143">
        <v>143</v>
      </c>
      <c r="L143">
        <v>174</v>
      </c>
    </row>
    <row r="144" spans="1:12" x14ac:dyDescent="0.35">
      <c r="A144" s="1">
        <v>335911</v>
      </c>
      <c r="B144" s="2" t="s">
        <v>918</v>
      </c>
    </row>
    <row r="145" spans="1:12" x14ac:dyDescent="0.35">
      <c r="A145" s="1">
        <v>335912</v>
      </c>
      <c r="B145" s="2" t="s">
        <v>919</v>
      </c>
    </row>
    <row r="146" spans="1:12" x14ac:dyDescent="0.35">
      <c r="A146" s="1">
        <v>335920</v>
      </c>
      <c r="B146" s="2" t="s">
        <v>1247</v>
      </c>
      <c r="D146">
        <v>7</v>
      </c>
      <c r="H146">
        <v>130</v>
      </c>
    </row>
    <row r="147" spans="1:12" x14ac:dyDescent="0.35">
      <c r="A147" s="1">
        <v>335930</v>
      </c>
      <c r="B147" s="2" t="s">
        <v>922</v>
      </c>
    </row>
    <row r="148" spans="1:12" x14ac:dyDescent="0.35">
      <c r="A148" s="1">
        <v>335991</v>
      </c>
      <c r="B148" s="2" t="s">
        <v>923</v>
      </c>
    </row>
    <row r="149" spans="1:12" x14ac:dyDescent="0.35">
      <c r="A149" s="1">
        <v>335999</v>
      </c>
      <c r="B149" s="2" t="s">
        <v>1248</v>
      </c>
      <c r="D149">
        <v>545</v>
      </c>
      <c r="H149">
        <v>70</v>
      </c>
      <c r="L149">
        <v>270</v>
      </c>
    </row>
    <row r="150" spans="1:12" x14ac:dyDescent="0.35">
      <c r="A150" s="1">
        <v>336111</v>
      </c>
      <c r="B150" s="2" t="s">
        <v>1249</v>
      </c>
      <c r="D150">
        <v>809</v>
      </c>
      <c r="H150">
        <v>23</v>
      </c>
      <c r="L150">
        <v>668</v>
      </c>
    </row>
    <row r="151" spans="1:12" x14ac:dyDescent="0.35">
      <c r="A151" s="1">
        <v>336112</v>
      </c>
      <c r="B151" s="2" t="s">
        <v>1250</v>
      </c>
      <c r="D151">
        <v>7</v>
      </c>
      <c r="H151">
        <v>4</v>
      </c>
      <c r="L151">
        <v>104</v>
      </c>
    </row>
    <row r="152" spans="1:12" x14ac:dyDescent="0.35">
      <c r="A152" s="1">
        <v>336120</v>
      </c>
      <c r="B152" s="2" t="s">
        <v>926</v>
      </c>
      <c r="D152">
        <v>365</v>
      </c>
      <c r="H152">
        <v>216</v>
      </c>
      <c r="L152">
        <v>7484</v>
      </c>
    </row>
    <row r="153" spans="1:12" x14ac:dyDescent="0.35">
      <c r="A153" s="1">
        <v>336211</v>
      </c>
      <c r="B153" s="2" t="s">
        <v>927</v>
      </c>
      <c r="H153">
        <v>31</v>
      </c>
    </row>
    <row r="154" spans="1:12" x14ac:dyDescent="0.35">
      <c r="A154" s="1">
        <v>336212</v>
      </c>
      <c r="B154" s="2" t="s">
        <v>928</v>
      </c>
      <c r="D154">
        <v>54</v>
      </c>
      <c r="H154">
        <v>3</v>
      </c>
    </row>
    <row r="155" spans="1:12" x14ac:dyDescent="0.35">
      <c r="A155" s="1">
        <v>336213</v>
      </c>
      <c r="B155" s="2" t="s">
        <v>929</v>
      </c>
    </row>
    <row r="156" spans="1:12" x14ac:dyDescent="0.35">
      <c r="A156" s="1">
        <v>336214</v>
      </c>
      <c r="B156" s="2" t="s">
        <v>930</v>
      </c>
    </row>
    <row r="157" spans="1:12" x14ac:dyDescent="0.35">
      <c r="A157" s="1">
        <v>336310</v>
      </c>
      <c r="B157" s="2" t="s">
        <v>1355</v>
      </c>
    </row>
    <row r="158" spans="1:12" x14ac:dyDescent="0.35">
      <c r="A158" s="1">
        <v>336320</v>
      </c>
      <c r="B158" s="2" t="s">
        <v>1356</v>
      </c>
    </row>
    <row r="159" spans="1:12" x14ac:dyDescent="0.35">
      <c r="A159" s="1">
        <v>336350</v>
      </c>
      <c r="B159" s="2" t="s">
        <v>1357</v>
      </c>
    </row>
    <row r="160" spans="1:12" x14ac:dyDescent="0.35">
      <c r="A160" s="1">
        <v>336360</v>
      </c>
      <c r="B160" s="2" t="s">
        <v>1358</v>
      </c>
      <c r="H160">
        <v>5</v>
      </c>
      <c r="L160">
        <v>2</v>
      </c>
    </row>
    <row r="161" spans="1:12" x14ac:dyDescent="0.35">
      <c r="A161" s="1">
        <v>336370</v>
      </c>
      <c r="B161" s="2" t="s">
        <v>1359</v>
      </c>
    </row>
    <row r="162" spans="1:12" x14ac:dyDescent="0.35">
      <c r="A162" s="1">
        <v>336390</v>
      </c>
      <c r="B162" s="2" t="s">
        <v>1360</v>
      </c>
    </row>
    <row r="163" spans="1:12" x14ac:dyDescent="0.35">
      <c r="A163" s="1" t="s">
        <v>1361</v>
      </c>
      <c r="B163" s="2" t="s">
        <v>1362</v>
      </c>
    </row>
    <row r="164" spans="1:12" x14ac:dyDescent="0.35">
      <c r="A164" s="1">
        <v>336411</v>
      </c>
      <c r="B164" s="2" t="s">
        <v>932</v>
      </c>
      <c r="D164">
        <v>18667</v>
      </c>
      <c r="H164">
        <v>277</v>
      </c>
      <c r="L164">
        <v>13</v>
      </c>
    </row>
    <row r="165" spans="1:12" x14ac:dyDescent="0.35">
      <c r="A165" s="1">
        <v>336412</v>
      </c>
      <c r="B165" s="2" t="s">
        <v>933</v>
      </c>
      <c r="D165">
        <v>516</v>
      </c>
    </row>
    <row r="166" spans="1:12" x14ac:dyDescent="0.35">
      <c r="A166" s="1">
        <v>336413</v>
      </c>
      <c r="B166" s="2" t="s">
        <v>1251</v>
      </c>
    </row>
    <row r="167" spans="1:12" x14ac:dyDescent="0.35">
      <c r="A167" s="1">
        <v>336414</v>
      </c>
      <c r="B167" s="2" t="s">
        <v>935</v>
      </c>
      <c r="D167">
        <v>5591</v>
      </c>
      <c r="H167">
        <v>1654</v>
      </c>
    </row>
    <row r="168" spans="1:12" x14ac:dyDescent="0.35">
      <c r="A168" s="1" t="s">
        <v>936</v>
      </c>
      <c r="B168" s="2" t="s">
        <v>937</v>
      </c>
      <c r="H168">
        <v>1149</v>
      </c>
    </row>
    <row r="169" spans="1:12" x14ac:dyDescent="0.35">
      <c r="A169" s="1">
        <v>336500</v>
      </c>
      <c r="B169" s="2" t="s">
        <v>938</v>
      </c>
      <c r="D169">
        <v>9</v>
      </c>
      <c r="H169">
        <v>28</v>
      </c>
      <c r="L169">
        <v>791</v>
      </c>
    </row>
    <row r="170" spans="1:12" x14ac:dyDescent="0.35">
      <c r="A170" s="1">
        <v>336611</v>
      </c>
      <c r="B170" s="2" t="s">
        <v>432</v>
      </c>
      <c r="D170">
        <v>8871</v>
      </c>
      <c r="H170">
        <v>69</v>
      </c>
      <c r="L170">
        <v>24</v>
      </c>
    </row>
    <row r="171" spans="1:12" x14ac:dyDescent="0.35">
      <c r="A171" s="1">
        <v>336612</v>
      </c>
      <c r="B171" s="2" t="s">
        <v>939</v>
      </c>
      <c r="D171">
        <v>93</v>
      </c>
      <c r="H171">
        <v>185</v>
      </c>
      <c r="L171">
        <v>35</v>
      </c>
    </row>
    <row r="172" spans="1:12" x14ac:dyDescent="0.35">
      <c r="A172" s="1">
        <v>336991</v>
      </c>
      <c r="B172" s="2" t="s">
        <v>940</v>
      </c>
      <c r="L172">
        <v>549</v>
      </c>
    </row>
    <row r="173" spans="1:12" x14ac:dyDescent="0.35">
      <c r="A173" s="1">
        <v>336992</v>
      </c>
      <c r="B173" s="2" t="s">
        <v>1253</v>
      </c>
      <c r="D173">
        <v>4063</v>
      </c>
    </row>
    <row r="174" spans="1:12" x14ac:dyDescent="0.35">
      <c r="A174" s="1">
        <v>336999</v>
      </c>
      <c r="B174" s="2" t="s">
        <v>942</v>
      </c>
      <c r="D174">
        <v>44</v>
      </c>
      <c r="L174">
        <v>95</v>
      </c>
    </row>
    <row r="175" spans="1:12" x14ac:dyDescent="0.35">
      <c r="A175" s="1">
        <v>337110</v>
      </c>
      <c r="B175" s="2" t="s">
        <v>943</v>
      </c>
    </row>
    <row r="176" spans="1:12" x14ac:dyDescent="0.35">
      <c r="A176" s="1">
        <v>337121</v>
      </c>
      <c r="B176" s="2" t="s">
        <v>944</v>
      </c>
      <c r="H176">
        <v>10</v>
      </c>
      <c r="L176">
        <v>17</v>
      </c>
    </row>
    <row r="177" spans="1:12" x14ac:dyDescent="0.35">
      <c r="A177" s="1">
        <v>337122</v>
      </c>
      <c r="B177" s="2" t="s">
        <v>945</v>
      </c>
      <c r="D177">
        <v>0</v>
      </c>
      <c r="H177">
        <v>62</v>
      </c>
      <c r="L177">
        <v>52</v>
      </c>
    </row>
    <row r="178" spans="1:12" x14ac:dyDescent="0.35">
      <c r="A178" s="1">
        <v>337127</v>
      </c>
      <c r="B178" s="2" t="s">
        <v>947</v>
      </c>
      <c r="D178">
        <v>0</v>
      </c>
      <c r="H178">
        <v>1</v>
      </c>
      <c r="L178">
        <v>477</v>
      </c>
    </row>
    <row r="179" spans="1:12" x14ac:dyDescent="0.35">
      <c r="A179" s="1" t="s">
        <v>1363</v>
      </c>
      <c r="B179" s="2" t="s">
        <v>1364</v>
      </c>
      <c r="H179">
        <v>0</v>
      </c>
      <c r="L179">
        <v>5</v>
      </c>
    </row>
    <row r="180" spans="1:12" x14ac:dyDescent="0.35">
      <c r="A180" s="1">
        <v>337215</v>
      </c>
      <c r="B180" s="2" t="s">
        <v>1256</v>
      </c>
      <c r="D180">
        <v>0</v>
      </c>
      <c r="H180">
        <v>2</v>
      </c>
      <c r="L180">
        <v>153</v>
      </c>
    </row>
    <row r="181" spans="1:12" x14ac:dyDescent="0.35">
      <c r="A181" s="1" t="s">
        <v>1257</v>
      </c>
      <c r="B181" s="2" t="s">
        <v>1255</v>
      </c>
      <c r="D181">
        <v>1</v>
      </c>
      <c r="H181">
        <v>22</v>
      </c>
      <c r="L181">
        <v>1981</v>
      </c>
    </row>
    <row r="182" spans="1:12" x14ac:dyDescent="0.35">
      <c r="A182" s="1">
        <v>337900</v>
      </c>
      <c r="B182" s="2" t="s">
        <v>1365</v>
      </c>
      <c r="L182">
        <v>23</v>
      </c>
    </row>
    <row r="183" spans="1:12" x14ac:dyDescent="0.35">
      <c r="A183" s="1">
        <v>339112</v>
      </c>
      <c r="B183" s="2" t="s">
        <v>957</v>
      </c>
      <c r="D183">
        <v>45</v>
      </c>
      <c r="H183">
        <v>7</v>
      </c>
      <c r="L183">
        <v>60</v>
      </c>
    </row>
    <row r="184" spans="1:12" x14ac:dyDescent="0.35">
      <c r="A184" s="1">
        <v>339113</v>
      </c>
      <c r="B184" s="2" t="s">
        <v>958</v>
      </c>
      <c r="D184">
        <v>7</v>
      </c>
      <c r="H184">
        <v>118</v>
      </c>
      <c r="L184">
        <v>457</v>
      </c>
    </row>
    <row r="185" spans="1:12" x14ac:dyDescent="0.35">
      <c r="A185" s="1">
        <v>339114</v>
      </c>
      <c r="B185" s="2" t="s">
        <v>959</v>
      </c>
      <c r="D185">
        <v>47</v>
      </c>
      <c r="H185">
        <v>78</v>
      </c>
      <c r="L185">
        <v>11</v>
      </c>
    </row>
    <row r="186" spans="1:12" x14ac:dyDescent="0.35">
      <c r="A186" s="1">
        <v>339115</v>
      </c>
      <c r="B186" s="2" t="s">
        <v>960</v>
      </c>
    </row>
    <row r="187" spans="1:12" x14ac:dyDescent="0.35">
      <c r="A187" s="1">
        <v>339116</v>
      </c>
      <c r="B187" s="2" t="s">
        <v>961</v>
      </c>
    </row>
    <row r="188" spans="1:12" x14ac:dyDescent="0.35">
      <c r="A188" s="1">
        <v>339910</v>
      </c>
      <c r="B188" s="2" t="s">
        <v>962</v>
      </c>
    </row>
    <row r="189" spans="1:12" x14ac:dyDescent="0.35">
      <c r="A189" s="1">
        <v>339920</v>
      </c>
      <c r="B189" s="2" t="s">
        <v>963</v>
      </c>
      <c r="D189">
        <v>0</v>
      </c>
      <c r="H189">
        <v>1</v>
      </c>
      <c r="L189">
        <v>277</v>
      </c>
    </row>
    <row r="190" spans="1:12" x14ac:dyDescent="0.35">
      <c r="A190" s="1">
        <v>339930</v>
      </c>
      <c r="B190" s="2" t="s">
        <v>964</v>
      </c>
    </row>
    <row r="191" spans="1:12" x14ac:dyDescent="0.35">
      <c r="A191" s="1">
        <v>339940</v>
      </c>
      <c r="B191" s="2" t="s">
        <v>1259</v>
      </c>
      <c r="H191">
        <v>1</v>
      </c>
      <c r="L191">
        <v>162</v>
      </c>
    </row>
    <row r="192" spans="1:12" x14ac:dyDescent="0.35">
      <c r="A192" s="1">
        <v>339950</v>
      </c>
      <c r="B192" s="2" t="s">
        <v>966</v>
      </c>
      <c r="D192">
        <v>0</v>
      </c>
      <c r="H192">
        <v>2</v>
      </c>
    </row>
    <row r="193" spans="1:12" x14ac:dyDescent="0.35">
      <c r="A193" s="1">
        <v>339990</v>
      </c>
      <c r="B193" s="2" t="s">
        <v>1260</v>
      </c>
      <c r="D193">
        <v>13</v>
      </c>
      <c r="L193">
        <v>92</v>
      </c>
    </row>
    <row r="194" spans="1:12" x14ac:dyDescent="0.35">
      <c r="A194" s="1">
        <v>311111</v>
      </c>
      <c r="B194" s="2" t="s">
        <v>627</v>
      </c>
    </row>
    <row r="195" spans="1:12" x14ac:dyDescent="0.35">
      <c r="A195" s="1">
        <v>311119</v>
      </c>
      <c r="B195" s="2" t="s">
        <v>628</v>
      </c>
    </row>
    <row r="196" spans="1:12" x14ac:dyDescent="0.35">
      <c r="A196" s="1">
        <v>311210</v>
      </c>
      <c r="B196" s="2" t="s">
        <v>1110</v>
      </c>
    </row>
    <row r="197" spans="1:12" x14ac:dyDescent="0.35">
      <c r="A197" s="1">
        <v>311221</v>
      </c>
      <c r="B197" s="2" t="s">
        <v>147</v>
      </c>
    </row>
    <row r="198" spans="1:12" x14ac:dyDescent="0.35">
      <c r="A198" s="1">
        <v>311225</v>
      </c>
      <c r="B198" s="2" t="s">
        <v>633</v>
      </c>
    </row>
    <row r="199" spans="1:12" x14ac:dyDescent="0.35">
      <c r="A199" s="1">
        <v>311224</v>
      </c>
      <c r="B199" s="2" t="s">
        <v>1112</v>
      </c>
    </row>
    <row r="200" spans="1:12" x14ac:dyDescent="0.35">
      <c r="A200" s="1">
        <v>311230</v>
      </c>
      <c r="B200" s="2" t="s">
        <v>634</v>
      </c>
    </row>
    <row r="201" spans="1:12" x14ac:dyDescent="0.35">
      <c r="A201" s="1">
        <v>311300</v>
      </c>
      <c r="B201" s="2" t="s">
        <v>1366</v>
      </c>
    </row>
    <row r="202" spans="1:12" x14ac:dyDescent="0.35">
      <c r="A202" s="1">
        <v>311410</v>
      </c>
      <c r="B202" s="2" t="s">
        <v>639</v>
      </c>
    </row>
    <row r="203" spans="1:12" x14ac:dyDescent="0.35">
      <c r="A203" s="1">
        <v>311420</v>
      </c>
      <c r="B203" s="2" t="s">
        <v>1117</v>
      </c>
    </row>
    <row r="204" spans="1:12" x14ac:dyDescent="0.35">
      <c r="A204" s="1">
        <v>311513</v>
      </c>
      <c r="B204" s="2" t="s">
        <v>643</v>
      </c>
    </row>
    <row r="205" spans="1:12" x14ac:dyDescent="0.35">
      <c r="A205" s="1">
        <v>311514</v>
      </c>
      <c r="B205" s="2" t="s">
        <v>1118</v>
      </c>
    </row>
    <row r="206" spans="1:12" x14ac:dyDescent="0.35">
      <c r="A206" s="1" t="s">
        <v>1119</v>
      </c>
      <c r="B206" s="2" t="s">
        <v>1120</v>
      </c>
    </row>
    <row r="207" spans="1:12" x14ac:dyDescent="0.35">
      <c r="A207" s="1">
        <v>311520</v>
      </c>
      <c r="B207" s="2" t="s">
        <v>644</v>
      </c>
    </row>
    <row r="208" spans="1:12" x14ac:dyDescent="0.35">
      <c r="A208" s="1">
        <v>311615</v>
      </c>
      <c r="B208" s="2" t="s">
        <v>648</v>
      </c>
    </row>
    <row r="209" spans="1:2" x14ac:dyDescent="0.35">
      <c r="A209" s="1" t="s">
        <v>1121</v>
      </c>
      <c r="B209" s="2" t="s">
        <v>1122</v>
      </c>
    </row>
    <row r="210" spans="1:2" x14ac:dyDescent="0.35">
      <c r="A210" s="1">
        <v>311700</v>
      </c>
      <c r="B210" s="2" t="s">
        <v>649</v>
      </c>
    </row>
    <row r="211" spans="1:2" x14ac:dyDescent="0.35">
      <c r="A211" s="1">
        <v>311810</v>
      </c>
      <c r="B211" s="2" t="s">
        <v>1123</v>
      </c>
    </row>
    <row r="212" spans="1:2" x14ac:dyDescent="0.35">
      <c r="A212" s="1" t="s">
        <v>1367</v>
      </c>
      <c r="B212" s="2" t="s">
        <v>1368</v>
      </c>
    </row>
    <row r="213" spans="1:2" x14ac:dyDescent="0.35">
      <c r="A213" s="1">
        <v>311910</v>
      </c>
      <c r="B213" s="2" t="s">
        <v>1125</v>
      </c>
    </row>
    <row r="214" spans="1:2" x14ac:dyDescent="0.35">
      <c r="A214" s="1">
        <v>311920</v>
      </c>
      <c r="B214" s="2" t="s">
        <v>659</v>
      </c>
    </row>
    <row r="215" spans="1:2" x14ac:dyDescent="0.35">
      <c r="A215" s="1">
        <v>311930</v>
      </c>
      <c r="B215" s="2" t="s">
        <v>660</v>
      </c>
    </row>
    <row r="216" spans="1:2" x14ac:dyDescent="0.35">
      <c r="A216" s="1">
        <v>311940</v>
      </c>
      <c r="B216" s="2" t="s">
        <v>1126</v>
      </c>
    </row>
    <row r="217" spans="1:2" x14ac:dyDescent="0.35">
      <c r="A217" s="1">
        <v>311990</v>
      </c>
      <c r="B217" s="2" t="s">
        <v>663</v>
      </c>
    </row>
    <row r="218" spans="1:2" x14ac:dyDescent="0.35">
      <c r="A218" s="1">
        <v>312110</v>
      </c>
      <c r="B218" s="2" t="s">
        <v>664</v>
      </c>
    </row>
    <row r="219" spans="1:2" x14ac:dyDescent="0.35">
      <c r="A219" s="1">
        <v>312120</v>
      </c>
      <c r="B219" s="2" t="s">
        <v>665</v>
      </c>
    </row>
    <row r="220" spans="1:2" x14ac:dyDescent="0.35">
      <c r="A220" s="1">
        <v>312130</v>
      </c>
      <c r="B220" s="2" t="s">
        <v>666</v>
      </c>
    </row>
    <row r="221" spans="1:2" x14ac:dyDescent="0.35">
      <c r="A221" s="1">
        <v>312140</v>
      </c>
      <c r="B221" s="2" t="s">
        <v>667</v>
      </c>
    </row>
    <row r="222" spans="1:2" x14ac:dyDescent="0.35">
      <c r="A222" s="1">
        <v>312200</v>
      </c>
      <c r="B222" s="2" t="s">
        <v>1128</v>
      </c>
    </row>
    <row r="223" spans="1:2" x14ac:dyDescent="0.35">
      <c r="A223" s="1">
        <v>313100</v>
      </c>
      <c r="B223" s="2" t="s">
        <v>670</v>
      </c>
    </row>
    <row r="224" spans="1:2" x14ac:dyDescent="0.35">
      <c r="A224" s="1">
        <v>313200</v>
      </c>
      <c r="B224" s="2" t="s">
        <v>1369</v>
      </c>
    </row>
    <row r="225" spans="1:12" x14ac:dyDescent="0.35">
      <c r="A225" s="1">
        <v>313300</v>
      </c>
      <c r="B225" s="2" t="s">
        <v>1370</v>
      </c>
    </row>
    <row r="226" spans="1:12" x14ac:dyDescent="0.35">
      <c r="A226" s="1">
        <v>314110</v>
      </c>
      <c r="B226" s="2" t="s">
        <v>676</v>
      </c>
      <c r="H226">
        <v>6</v>
      </c>
      <c r="L226">
        <v>31</v>
      </c>
    </row>
    <row r="227" spans="1:12" x14ac:dyDescent="0.35">
      <c r="A227" s="1">
        <v>314120</v>
      </c>
      <c r="B227" s="2" t="s">
        <v>677</v>
      </c>
    </row>
    <row r="228" spans="1:12" x14ac:dyDescent="0.35">
      <c r="A228" s="1">
        <v>314900</v>
      </c>
      <c r="B228" s="2" t="s">
        <v>1371</v>
      </c>
      <c r="H228">
        <v>60</v>
      </c>
    </row>
    <row r="229" spans="1:12" x14ac:dyDescent="0.35">
      <c r="A229" s="1">
        <v>315000</v>
      </c>
      <c r="B229" s="2" t="s">
        <v>1372</v>
      </c>
    </row>
    <row r="230" spans="1:12" x14ac:dyDescent="0.35">
      <c r="A230" s="1">
        <v>316000</v>
      </c>
      <c r="B230" s="2" t="s">
        <v>1373</v>
      </c>
    </row>
    <row r="231" spans="1:12" x14ac:dyDescent="0.35">
      <c r="A231" s="1">
        <v>322110</v>
      </c>
      <c r="B231" s="2" t="s">
        <v>225</v>
      </c>
    </row>
    <row r="232" spans="1:12" x14ac:dyDescent="0.35">
      <c r="A232" s="1">
        <v>322120</v>
      </c>
      <c r="B232" s="2" t="s">
        <v>1142</v>
      </c>
    </row>
    <row r="233" spans="1:12" x14ac:dyDescent="0.35">
      <c r="A233" s="1">
        <v>322130</v>
      </c>
      <c r="B233" s="2" t="s">
        <v>1143</v>
      </c>
    </row>
    <row r="234" spans="1:12" x14ac:dyDescent="0.35">
      <c r="A234" s="1">
        <v>322210</v>
      </c>
      <c r="B234" s="2" t="s">
        <v>704</v>
      </c>
    </row>
    <row r="235" spans="1:12" x14ac:dyDescent="0.35">
      <c r="A235" s="1">
        <v>322220</v>
      </c>
      <c r="B235" s="2" t="s">
        <v>1374</v>
      </c>
    </row>
    <row r="236" spans="1:12" x14ac:dyDescent="0.35">
      <c r="A236" s="1">
        <v>322230</v>
      </c>
      <c r="B236" s="2" t="s">
        <v>1146</v>
      </c>
    </row>
    <row r="237" spans="1:12" x14ac:dyDescent="0.35">
      <c r="A237" s="1">
        <v>322291</v>
      </c>
      <c r="B237" s="2" t="s">
        <v>714</v>
      </c>
    </row>
    <row r="238" spans="1:12" x14ac:dyDescent="0.35">
      <c r="A238" s="1">
        <v>322299</v>
      </c>
      <c r="B238" s="2" t="s">
        <v>715</v>
      </c>
    </row>
    <row r="239" spans="1:12" x14ac:dyDescent="0.35">
      <c r="A239" s="1">
        <v>323110</v>
      </c>
      <c r="B239" s="2" t="s">
        <v>1147</v>
      </c>
    </row>
    <row r="240" spans="1:12" x14ac:dyDescent="0.35">
      <c r="A240" s="1">
        <v>323120</v>
      </c>
      <c r="B240" s="2" t="s">
        <v>1148</v>
      </c>
    </row>
    <row r="241" spans="1:2" x14ac:dyDescent="0.35">
      <c r="A241" s="1">
        <v>324110</v>
      </c>
      <c r="B241" s="2" t="s">
        <v>722</v>
      </c>
    </row>
    <row r="242" spans="1:2" x14ac:dyDescent="0.35">
      <c r="A242" s="1">
        <v>324121</v>
      </c>
      <c r="B242" s="2" t="s">
        <v>723</v>
      </c>
    </row>
    <row r="243" spans="1:2" x14ac:dyDescent="0.35">
      <c r="A243" s="1">
        <v>324122</v>
      </c>
      <c r="B243" s="2" t="s">
        <v>724</v>
      </c>
    </row>
    <row r="244" spans="1:2" x14ac:dyDescent="0.35">
      <c r="A244" s="1">
        <v>324190</v>
      </c>
      <c r="B244" s="2" t="s">
        <v>1375</v>
      </c>
    </row>
    <row r="245" spans="1:2" x14ac:dyDescent="0.35">
      <c r="A245" s="1">
        <v>325110</v>
      </c>
      <c r="B245" s="2" t="s">
        <v>727</v>
      </c>
    </row>
    <row r="246" spans="1:2" x14ac:dyDescent="0.35">
      <c r="A246" s="1">
        <v>325120</v>
      </c>
      <c r="B246" s="2" t="s">
        <v>728</v>
      </c>
    </row>
    <row r="247" spans="1:2" x14ac:dyDescent="0.35">
      <c r="A247" s="1">
        <v>325130</v>
      </c>
      <c r="B247" s="2" t="s">
        <v>729</v>
      </c>
    </row>
    <row r="248" spans="1:2" x14ac:dyDescent="0.35">
      <c r="A248" s="1">
        <v>325180</v>
      </c>
      <c r="B248" s="2" t="s">
        <v>1376</v>
      </c>
    </row>
    <row r="249" spans="1:2" x14ac:dyDescent="0.35">
      <c r="A249" s="1">
        <v>325190</v>
      </c>
      <c r="B249" s="2" t="s">
        <v>731</v>
      </c>
    </row>
    <row r="250" spans="1:2" x14ac:dyDescent="0.35">
      <c r="A250" s="1">
        <v>325211</v>
      </c>
      <c r="B250" s="2" t="s">
        <v>732</v>
      </c>
    </row>
    <row r="251" spans="1:2" x14ac:dyDescent="0.35">
      <c r="A251" s="1" t="s">
        <v>1377</v>
      </c>
      <c r="B251" s="2" t="s">
        <v>1378</v>
      </c>
    </row>
    <row r="252" spans="1:2" x14ac:dyDescent="0.35">
      <c r="A252" s="1">
        <v>325411</v>
      </c>
      <c r="B252" s="2" t="s">
        <v>1154</v>
      </c>
    </row>
    <row r="253" spans="1:2" x14ac:dyDescent="0.35">
      <c r="A253" s="1">
        <v>325412</v>
      </c>
      <c r="B253" s="2" t="s">
        <v>1155</v>
      </c>
    </row>
    <row r="254" spans="1:2" x14ac:dyDescent="0.35">
      <c r="A254" s="1">
        <v>325413</v>
      </c>
      <c r="B254" s="2" t="s">
        <v>1156</v>
      </c>
    </row>
    <row r="255" spans="1:2" x14ac:dyDescent="0.35">
      <c r="A255" s="1">
        <v>325414</v>
      </c>
      <c r="B255" s="2" t="s">
        <v>1157</v>
      </c>
    </row>
    <row r="256" spans="1:2" x14ac:dyDescent="0.35">
      <c r="A256" s="1">
        <v>325310</v>
      </c>
      <c r="B256" s="2" t="s">
        <v>1153</v>
      </c>
    </row>
    <row r="257" spans="1:2" x14ac:dyDescent="0.35">
      <c r="A257" s="1">
        <v>325320</v>
      </c>
      <c r="B257" s="2" t="s">
        <v>738</v>
      </c>
    </row>
    <row r="258" spans="1:2" x14ac:dyDescent="0.35">
      <c r="A258" s="1">
        <v>325510</v>
      </c>
      <c r="B258" s="2" t="s">
        <v>740</v>
      </c>
    </row>
    <row r="259" spans="1:2" x14ac:dyDescent="0.35">
      <c r="A259" s="1">
        <v>325520</v>
      </c>
      <c r="B259" s="2" t="s">
        <v>741</v>
      </c>
    </row>
    <row r="260" spans="1:2" x14ac:dyDescent="0.35">
      <c r="A260" s="1">
        <v>325610</v>
      </c>
      <c r="B260" s="2" t="s">
        <v>1158</v>
      </c>
    </row>
    <row r="261" spans="1:2" x14ac:dyDescent="0.35">
      <c r="A261" s="1">
        <v>325620</v>
      </c>
      <c r="B261" s="2" t="s">
        <v>745</v>
      </c>
    </row>
    <row r="262" spans="1:2" x14ac:dyDescent="0.35">
      <c r="A262" s="1">
        <v>325910</v>
      </c>
      <c r="B262" s="2" t="s">
        <v>746</v>
      </c>
    </row>
    <row r="263" spans="1:2" x14ac:dyDescent="0.35">
      <c r="A263" s="1" t="s">
        <v>1159</v>
      </c>
      <c r="B263" s="2" t="s">
        <v>1160</v>
      </c>
    </row>
    <row r="264" spans="1:2" x14ac:dyDescent="0.35">
      <c r="A264" s="1">
        <v>326110</v>
      </c>
      <c r="B264" s="2" t="s">
        <v>1161</v>
      </c>
    </row>
    <row r="265" spans="1:2" x14ac:dyDescent="0.35">
      <c r="A265" s="1">
        <v>326120</v>
      </c>
      <c r="B265" s="2" t="s">
        <v>1379</v>
      </c>
    </row>
    <row r="266" spans="1:2" x14ac:dyDescent="0.35">
      <c r="A266" s="1">
        <v>326130</v>
      </c>
      <c r="B266" s="2" t="s">
        <v>1164</v>
      </c>
    </row>
    <row r="267" spans="1:2" x14ac:dyDescent="0.35">
      <c r="A267" s="1">
        <v>326140</v>
      </c>
      <c r="B267" s="2" t="s">
        <v>1165</v>
      </c>
    </row>
    <row r="268" spans="1:2" x14ac:dyDescent="0.35">
      <c r="A268" s="1">
        <v>326150</v>
      </c>
      <c r="B268" s="2" t="s">
        <v>1166</v>
      </c>
    </row>
    <row r="269" spans="1:2" x14ac:dyDescent="0.35">
      <c r="A269" s="1">
        <v>326160</v>
      </c>
      <c r="B269" s="2" t="s">
        <v>754</v>
      </c>
    </row>
    <row r="270" spans="1:2" x14ac:dyDescent="0.35">
      <c r="A270" s="1">
        <v>326190</v>
      </c>
      <c r="B270" s="2" t="s">
        <v>1167</v>
      </c>
    </row>
    <row r="271" spans="1:2" x14ac:dyDescent="0.35">
      <c r="A271" s="1">
        <v>326210</v>
      </c>
      <c r="B271" s="2" t="s">
        <v>760</v>
      </c>
    </row>
    <row r="272" spans="1:2" x14ac:dyDescent="0.35">
      <c r="A272" s="1">
        <v>326220</v>
      </c>
      <c r="B272" s="2" t="s">
        <v>1168</v>
      </c>
    </row>
    <row r="273" spans="1:13" x14ac:dyDescent="0.35">
      <c r="A273" s="1">
        <v>326290</v>
      </c>
      <c r="B273" s="2" t="s">
        <v>762</v>
      </c>
      <c r="H273">
        <v>30</v>
      </c>
    </row>
    <row r="274" spans="1:13" x14ac:dyDescent="0.35">
      <c r="A274" s="1">
        <v>423100</v>
      </c>
      <c r="B274" s="2" t="s">
        <v>1380</v>
      </c>
      <c r="D274">
        <v>235</v>
      </c>
      <c r="E274">
        <v>0</v>
      </c>
      <c r="H274">
        <v>26</v>
      </c>
      <c r="I274">
        <v>0</v>
      </c>
      <c r="L274">
        <v>507</v>
      </c>
      <c r="M274">
        <v>0</v>
      </c>
    </row>
    <row r="275" spans="1:13" x14ac:dyDescent="0.35">
      <c r="A275" s="1">
        <v>423400</v>
      </c>
      <c r="B275" s="2" t="s">
        <v>1381</v>
      </c>
      <c r="D275">
        <v>906</v>
      </c>
      <c r="E275">
        <v>305</v>
      </c>
      <c r="H275">
        <v>556</v>
      </c>
      <c r="I275">
        <v>413</v>
      </c>
      <c r="L275">
        <v>2565</v>
      </c>
      <c r="M275">
        <v>852</v>
      </c>
    </row>
    <row r="276" spans="1:13" x14ac:dyDescent="0.35">
      <c r="A276" s="1">
        <v>423600</v>
      </c>
      <c r="B276" s="2" t="s">
        <v>1382</v>
      </c>
      <c r="D276">
        <v>5875</v>
      </c>
      <c r="E276">
        <v>23</v>
      </c>
      <c r="H276">
        <v>2375</v>
      </c>
      <c r="I276">
        <v>31</v>
      </c>
      <c r="L276">
        <v>1889</v>
      </c>
      <c r="M276">
        <v>63</v>
      </c>
    </row>
    <row r="277" spans="1:13" x14ac:dyDescent="0.35">
      <c r="A277" s="1">
        <v>423800</v>
      </c>
      <c r="B277" s="2" t="s">
        <v>1383</v>
      </c>
      <c r="D277">
        <v>2085</v>
      </c>
      <c r="E277">
        <v>0</v>
      </c>
      <c r="H277">
        <v>482</v>
      </c>
      <c r="I277">
        <v>0</v>
      </c>
      <c r="L277">
        <v>1355</v>
      </c>
      <c r="M277">
        <v>0</v>
      </c>
    </row>
    <row r="278" spans="1:13" x14ac:dyDescent="0.35">
      <c r="A278" s="1" t="s">
        <v>1384</v>
      </c>
      <c r="B278" s="2" t="s">
        <v>1385</v>
      </c>
      <c r="D278">
        <v>756</v>
      </c>
      <c r="E278">
        <v>4</v>
      </c>
      <c r="H278">
        <v>68</v>
      </c>
      <c r="I278">
        <v>6</v>
      </c>
      <c r="L278">
        <v>431</v>
      </c>
      <c r="M278">
        <v>12</v>
      </c>
    </row>
    <row r="279" spans="1:13" x14ac:dyDescent="0.35">
      <c r="A279" s="1">
        <v>424200</v>
      </c>
      <c r="B279" s="2" t="s">
        <v>1386</v>
      </c>
      <c r="D279">
        <v>1</v>
      </c>
      <c r="E279">
        <v>0</v>
      </c>
      <c r="H279">
        <v>2</v>
      </c>
      <c r="I279">
        <v>0</v>
      </c>
      <c r="L279">
        <v>2</v>
      </c>
      <c r="M279">
        <v>0</v>
      </c>
    </row>
    <row r="280" spans="1:13" x14ac:dyDescent="0.35">
      <c r="A280" s="1">
        <v>424400</v>
      </c>
      <c r="B280" s="2" t="s">
        <v>1387</v>
      </c>
      <c r="D280">
        <v>1</v>
      </c>
      <c r="H280">
        <v>2</v>
      </c>
      <c r="L280">
        <v>3</v>
      </c>
    </row>
    <row r="281" spans="1:13" x14ac:dyDescent="0.35">
      <c r="A281" s="1">
        <v>424700</v>
      </c>
      <c r="B281" s="2" t="s">
        <v>1388</v>
      </c>
      <c r="D281">
        <v>0</v>
      </c>
      <c r="H281">
        <v>2</v>
      </c>
      <c r="L281">
        <v>1</v>
      </c>
    </row>
    <row r="282" spans="1:13" x14ac:dyDescent="0.35">
      <c r="A282" s="1" t="s">
        <v>1389</v>
      </c>
      <c r="B282" s="2" t="s">
        <v>1390</v>
      </c>
      <c r="D282">
        <v>28</v>
      </c>
      <c r="E282">
        <v>1</v>
      </c>
      <c r="H282">
        <v>24</v>
      </c>
      <c r="I282">
        <v>2</v>
      </c>
      <c r="L282">
        <v>55</v>
      </c>
      <c r="M282">
        <v>4</v>
      </c>
    </row>
    <row r="283" spans="1:13" x14ac:dyDescent="0.35">
      <c r="A283" s="1">
        <v>425000</v>
      </c>
      <c r="B283" s="2" t="s">
        <v>1391</v>
      </c>
      <c r="D283">
        <v>118</v>
      </c>
      <c r="E283">
        <v>11</v>
      </c>
      <c r="H283">
        <v>41</v>
      </c>
      <c r="I283">
        <v>15</v>
      </c>
      <c r="L283">
        <v>380</v>
      </c>
      <c r="M283">
        <v>31</v>
      </c>
    </row>
    <row r="284" spans="1:13" x14ac:dyDescent="0.35">
      <c r="A284" s="1" t="s">
        <v>1392</v>
      </c>
      <c r="B284" s="2" t="s">
        <v>1393</v>
      </c>
    </row>
    <row r="285" spans="1:13" x14ac:dyDescent="0.35">
      <c r="A285" s="1">
        <v>441000</v>
      </c>
      <c r="B285" s="2" t="s">
        <v>1394</v>
      </c>
    </row>
    <row r="286" spans="1:13" x14ac:dyDescent="0.35">
      <c r="A286" s="1">
        <v>445000</v>
      </c>
      <c r="B286" s="2" t="s">
        <v>1395</v>
      </c>
    </row>
    <row r="287" spans="1:13" x14ac:dyDescent="0.35">
      <c r="A287" s="1">
        <v>452000</v>
      </c>
      <c r="B287" s="2" t="s">
        <v>1396</v>
      </c>
    </row>
    <row r="288" spans="1:13" x14ac:dyDescent="0.35">
      <c r="A288" s="1">
        <v>444000</v>
      </c>
      <c r="B288" s="2" t="s">
        <v>1397</v>
      </c>
    </row>
    <row r="289" spans="1:13" x14ac:dyDescent="0.35">
      <c r="A289" s="1">
        <v>446000</v>
      </c>
      <c r="B289" s="2" t="s">
        <v>1398</v>
      </c>
    </row>
    <row r="290" spans="1:13" x14ac:dyDescent="0.35">
      <c r="A290" s="1">
        <v>447000</v>
      </c>
      <c r="B290" s="2" t="s">
        <v>1399</v>
      </c>
    </row>
    <row r="291" spans="1:13" x14ac:dyDescent="0.35">
      <c r="A291" s="1">
        <v>448000</v>
      </c>
      <c r="B291" s="2" t="s">
        <v>1400</v>
      </c>
    </row>
    <row r="292" spans="1:13" x14ac:dyDescent="0.35">
      <c r="A292" s="1">
        <v>454000</v>
      </c>
      <c r="B292" s="2" t="s">
        <v>1401</v>
      </c>
    </row>
    <row r="293" spans="1:13" x14ac:dyDescent="0.35">
      <c r="A293" s="1" t="s">
        <v>1402</v>
      </c>
      <c r="B293" s="2" t="s">
        <v>1403</v>
      </c>
    </row>
    <row r="294" spans="1:13" x14ac:dyDescent="0.35">
      <c r="A294" s="1">
        <v>481000</v>
      </c>
      <c r="B294" s="2" t="s">
        <v>476</v>
      </c>
      <c r="D294">
        <v>34</v>
      </c>
      <c r="E294">
        <v>1</v>
      </c>
      <c r="H294">
        <v>7</v>
      </c>
      <c r="I294">
        <v>1</v>
      </c>
      <c r="L294">
        <v>16</v>
      </c>
      <c r="M294">
        <v>2</v>
      </c>
    </row>
    <row r="295" spans="1:13" x14ac:dyDescent="0.35">
      <c r="A295" s="1">
        <v>482000</v>
      </c>
      <c r="B295" s="2" t="s">
        <v>973</v>
      </c>
      <c r="D295">
        <v>47</v>
      </c>
      <c r="H295">
        <v>6</v>
      </c>
      <c r="L295">
        <v>95</v>
      </c>
    </row>
    <row r="296" spans="1:13" x14ac:dyDescent="0.35">
      <c r="A296" s="1">
        <v>483000</v>
      </c>
      <c r="B296" s="2" t="s">
        <v>475</v>
      </c>
      <c r="D296">
        <v>3</v>
      </c>
      <c r="E296">
        <v>0</v>
      </c>
      <c r="H296">
        <v>0</v>
      </c>
      <c r="I296">
        <v>0</v>
      </c>
      <c r="L296">
        <v>0</v>
      </c>
    </row>
    <row r="297" spans="1:13" x14ac:dyDescent="0.35">
      <c r="A297" s="1">
        <v>484000</v>
      </c>
      <c r="B297" s="2" t="s">
        <v>974</v>
      </c>
      <c r="D297">
        <v>794</v>
      </c>
      <c r="E297">
        <v>11</v>
      </c>
      <c r="H297">
        <v>195</v>
      </c>
      <c r="I297">
        <v>15</v>
      </c>
      <c r="L297">
        <v>983</v>
      </c>
      <c r="M297">
        <v>31</v>
      </c>
    </row>
    <row r="298" spans="1:13" x14ac:dyDescent="0.35">
      <c r="A298" s="1">
        <v>485000</v>
      </c>
      <c r="B298" s="2" t="s">
        <v>975</v>
      </c>
    </row>
    <row r="299" spans="1:13" x14ac:dyDescent="0.35">
      <c r="A299" s="1">
        <v>486000</v>
      </c>
      <c r="B299" s="2" t="s">
        <v>976</v>
      </c>
    </row>
    <row r="300" spans="1:13" x14ac:dyDescent="0.35">
      <c r="A300" s="1" t="s">
        <v>977</v>
      </c>
      <c r="B300" s="2" t="s">
        <v>978</v>
      </c>
    </row>
    <row r="301" spans="1:13" x14ac:dyDescent="0.35">
      <c r="A301" s="1">
        <v>492000</v>
      </c>
      <c r="B301" s="2" t="s">
        <v>980</v>
      </c>
    </row>
    <row r="302" spans="1:13" x14ac:dyDescent="0.35">
      <c r="A302" s="1">
        <v>493000</v>
      </c>
      <c r="B302" s="2" t="s">
        <v>474</v>
      </c>
    </row>
    <row r="303" spans="1:13" x14ac:dyDescent="0.35">
      <c r="A303" s="1">
        <v>511110</v>
      </c>
      <c r="B303" s="2" t="s">
        <v>1261</v>
      </c>
    </row>
    <row r="304" spans="1:13" x14ac:dyDescent="0.35">
      <c r="A304" s="1">
        <v>511120</v>
      </c>
      <c r="B304" s="2" t="s">
        <v>1404</v>
      </c>
    </row>
    <row r="305" spans="1:13" x14ac:dyDescent="0.35">
      <c r="A305" s="1">
        <v>511130</v>
      </c>
      <c r="B305" s="2" t="s">
        <v>985</v>
      </c>
    </row>
    <row r="306" spans="1:13" x14ac:dyDescent="0.35">
      <c r="A306" s="1" t="s">
        <v>986</v>
      </c>
      <c r="B306" s="2" t="s">
        <v>1262</v>
      </c>
    </row>
    <row r="307" spans="1:13" x14ac:dyDescent="0.35">
      <c r="A307" s="1">
        <v>511200</v>
      </c>
      <c r="B307" s="2" t="s">
        <v>988</v>
      </c>
      <c r="E307">
        <v>1189</v>
      </c>
      <c r="I307">
        <v>1611</v>
      </c>
      <c r="M307">
        <v>3332</v>
      </c>
    </row>
    <row r="308" spans="1:13" x14ac:dyDescent="0.35">
      <c r="A308" s="1">
        <v>512100</v>
      </c>
      <c r="B308" s="2" t="s">
        <v>989</v>
      </c>
    </row>
    <row r="309" spans="1:13" x14ac:dyDescent="0.35">
      <c r="A309" s="1">
        <v>512200</v>
      </c>
      <c r="B309" s="2" t="s">
        <v>990</v>
      </c>
    </row>
    <row r="310" spans="1:13" x14ac:dyDescent="0.35">
      <c r="A310" s="1">
        <v>515100</v>
      </c>
      <c r="B310" s="2" t="s">
        <v>991</v>
      </c>
    </row>
    <row r="311" spans="1:13" x14ac:dyDescent="0.35">
      <c r="A311" s="1">
        <v>515200</v>
      </c>
      <c r="B311" s="2" t="s">
        <v>1263</v>
      </c>
    </row>
    <row r="312" spans="1:13" x14ac:dyDescent="0.35">
      <c r="A312" s="1">
        <v>517110</v>
      </c>
      <c r="B312" s="2" t="s">
        <v>1405</v>
      </c>
    </row>
    <row r="313" spans="1:13" x14ac:dyDescent="0.35">
      <c r="A313" s="1">
        <v>517210</v>
      </c>
      <c r="B313" s="2" t="s">
        <v>1406</v>
      </c>
    </row>
    <row r="314" spans="1:13" x14ac:dyDescent="0.35">
      <c r="A314" s="1" t="s">
        <v>1407</v>
      </c>
      <c r="B314" s="2" t="s">
        <v>1408</v>
      </c>
    </row>
    <row r="315" spans="1:13" x14ac:dyDescent="0.35">
      <c r="A315" s="1">
        <v>518200</v>
      </c>
      <c r="B315" s="2" t="s">
        <v>1266</v>
      </c>
      <c r="E315">
        <v>676</v>
      </c>
      <c r="I315">
        <v>679</v>
      </c>
      <c r="M315">
        <v>1781</v>
      </c>
    </row>
    <row r="316" spans="1:13" x14ac:dyDescent="0.35">
      <c r="A316" s="1">
        <v>519130</v>
      </c>
      <c r="B316" s="2" t="s">
        <v>1409</v>
      </c>
    </row>
    <row r="317" spans="1:13" x14ac:dyDescent="0.35">
      <c r="A317" s="1" t="s">
        <v>1410</v>
      </c>
      <c r="B317" s="2" t="s">
        <v>1411</v>
      </c>
    </row>
    <row r="318" spans="1:13" x14ac:dyDescent="0.35">
      <c r="A318" s="1" t="s">
        <v>996</v>
      </c>
      <c r="B318" s="2" t="s">
        <v>1268</v>
      </c>
    </row>
    <row r="319" spans="1:13" x14ac:dyDescent="0.35">
      <c r="A319" s="1" t="s">
        <v>1001</v>
      </c>
      <c r="B319" s="2" t="s">
        <v>1002</v>
      </c>
    </row>
    <row r="320" spans="1:13" x14ac:dyDescent="0.35">
      <c r="A320" s="1">
        <v>523900</v>
      </c>
      <c r="B320" s="2" t="s">
        <v>1412</v>
      </c>
    </row>
    <row r="321" spans="1:13" x14ac:dyDescent="0.35">
      <c r="A321" s="1" t="s">
        <v>1413</v>
      </c>
      <c r="B321" s="2" t="s">
        <v>1414</v>
      </c>
    </row>
    <row r="322" spans="1:13" x14ac:dyDescent="0.35">
      <c r="A322" s="1">
        <v>524113</v>
      </c>
      <c r="B322" s="2" t="s">
        <v>1415</v>
      </c>
    </row>
    <row r="323" spans="1:13" x14ac:dyDescent="0.35">
      <c r="A323" s="1" t="s">
        <v>1416</v>
      </c>
      <c r="B323" s="2" t="s">
        <v>1417</v>
      </c>
    </row>
    <row r="324" spans="1:13" x14ac:dyDescent="0.35">
      <c r="A324" s="1">
        <v>524200</v>
      </c>
      <c r="B324" s="2" t="s">
        <v>1270</v>
      </c>
    </row>
    <row r="325" spans="1:13" x14ac:dyDescent="0.35">
      <c r="A325" s="1">
        <v>525000</v>
      </c>
      <c r="B325" s="2" t="s">
        <v>1000</v>
      </c>
    </row>
    <row r="326" spans="1:13" x14ac:dyDescent="0.35">
      <c r="A326" s="1" t="s">
        <v>1418</v>
      </c>
      <c r="B326" s="2" t="s">
        <v>1419</v>
      </c>
    </row>
    <row r="327" spans="1:13" x14ac:dyDescent="0.35">
      <c r="A327" s="1" t="s">
        <v>1420</v>
      </c>
      <c r="B327" s="2" t="s">
        <v>1421</v>
      </c>
    </row>
    <row r="328" spans="1:13" x14ac:dyDescent="0.35">
      <c r="A328" s="1" t="s">
        <v>1422</v>
      </c>
      <c r="B328" s="2" t="s">
        <v>1423</v>
      </c>
    </row>
    <row r="329" spans="1:13" x14ac:dyDescent="0.35">
      <c r="A329" s="1">
        <v>532100</v>
      </c>
      <c r="B329" s="2" t="s">
        <v>1004</v>
      </c>
    </row>
    <row r="330" spans="1:13" x14ac:dyDescent="0.35">
      <c r="A330" s="1">
        <v>532400</v>
      </c>
      <c r="B330" s="2" t="s">
        <v>1271</v>
      </c>
    </row>
    <row r="331" spans="1:13" x14ac:dyDescent="0.35">
      <c r="A331" s="1" t="s">
        <v>1007</v>
      </c>
      <c r="B331" s="2" t="s">
        <v>1424</v>
      </c>
    </row>
    <row r="332" spans="1:13" x14ac:dyDescent="0.35">
      <c r="A332" s="1">
        <v>533000</v>
      </c>
      <c r="B332" s="2" t="s">
        <v>1009</v>
      </c>
    </row>
    <row r="333" spans="1:13" x14ac:dyDescent="0.35">
      <c r="A333" s="1">
        <v>541100</v>
      </c>
      <c r="B333" s="2" t="s">
        <v>517</v>
      </c>
    </row>
    <row r="334" spans="1:13" x14ac:dyDescent="0.35">
      <c r="A334" s="1">
        <v>541511</v>
      </c>
      <c r="B334" s="2" t="s">
        <v>1013</v>
      </c>
      <c r="E334">
        <v>6816</v>
      </c>
      <c r="I334">
        <v>17537</v>
      </c>
      <c r="M334">
        <v>7828</v>
      </c>
    </row>
    <row r="335" spans="1:13" x14ac:dyDescent="0.35">
      <c r="A335" s="1">
        <v>541512</v>
      </c>
      <c r="B335" s="2" t="s">
        <v>1014</v>
      </c>
      <c r="D335">
        <v>2086</v>
      </c>
      <c r="L335">
        <v>1130</v>
      </c>
    </row>
    <row r="336" spans="1:13" x14ac:dyDescent="0.35">
      <c r="A336" s="1" t="s">
        <v>1015</v>
      </c>
      <c r="B336" s="2" t="s">
        <v>1016</v>
      </c>
    </row>
    <row r="337" spans="1:13" x14ac:dyDescent="0.35">
      <c r="A337" s="1">
        <v>541200</v>
      </c>
      <c r="B337" s="2" t="s">
        <v>1272</v>
      </c>
    </row>
    <row r="338" spans="1:13" x14ac:dyDescent="0.35">
      <c r="A338" s="1">
        <v>541300</v>
      </c>
      <c r="B338" s="2" t="s">
        <v>1273</v>
      </c>
    </row>
    <row r="339" spans="1:13" x14ac:dyDescent="0.35">
      <c r="A339" s="1">
        <v>541610</v>
      </c>
      <c r="B339" s="2" t="s">
        <v>1017</v>
      </c>
    </row>
    <row r="340" spans="1:13" x14ac:dyDescent="0.35">
      <c r="A340" s="1" t="s">
        <v>1018</v>
      </c>
      <c r="B340" s="2" t="s">
        <v>1019</v>
      </c>
    </row>
    <row r="341" spans="1:13" x14ac:dyDescent="0.35">
      <c r="A341" s="1">
        <v>541700</v>
      </c>
      <c r="B341" s="2" t="s">
        <v>1020</v>
      </c>
      <c r="E341">
        <v>61470</v>
      </c>
      <c r="I341">
        <v>69932</v>
      </c>
      <c r="M341">
        <v>15675</v>
      </c>
    </row>
    <row r="342" spans="1:13" x14ac:dyDescent="0.35">
      <c r="A342" s="1">
        <v>541800</v>
      </c>
      <c r="B342" s="2" t="s">
        <v>1425</v>
      </c>
    </row>
    <row r="343" spans="1:13" x14ac:dyDescent="0.35">
      <c r="A343" s="1">
        <v>541400</v>
      </c>
      <c r="B343" s="2" t="s">
        <v>1012</v>
      </c>
    </row>
    <row r="344" spans="1:13" x14ac:dyDescent="0.35">
      <c r="A344" s="1">
        <v>541920</v>
      </c>
      <c r="B344" s="2" t="s">
        <v>1022</v>
      </c>
    </row>
    <row r="345" spans="1:13" x14ac:dyDescent="0.35">
      <c r="A345" s="1">
        <v>541940</v>
      </c>
      <c r="B345" s="2" t="s">
        <v>536</v>
      </c>
    </row>
    <row r="346" spans="1:13" x14ac:dyDescent="0.35">
      <c r="A346" s="1" t="s">
        <v>1023</v>
      </c>
      <c r="B346" s="2" t="s">
        <v>1426</v>
      </c>
    </row>
    <row r="347" spans="1:13" x14ac:dyDescent="0.35">
      <c r="A347" s="1">
        <v>550000</v>
      </c>
      <c r="B347" s="2" t="s">
        <v>1025</v>
      </c>
    </row>
    <row r="348" spans="1:13" x14ac:dyDescent="0.35">
      <c r="A348" s="1">
        <v>561300</v>
      </c>
      <c r="B348" s="2" t="s">
        <v>1028</v>
      </c>
    </row>
    <row r="349" spans="1:13" x14ac:dyDescent="0.35">
      <c r="A349" s="1">
        <v>561700</v>
      </c>
      <c r="B349" s="2" t="s">
        <v>1032</v>
      </c>
    </row>
    <row r="350" spans="1:13" x14ac:dyDescent="0.35">
      <c r="A350" s="1">
        <v>561100</v>
      </c>
      <c r="B350" s="2" t="s">
        <v>1026</v>
      </c>
    </row>
    <row r="351" spans="1:13" x14ac:dyDescent="0.35">
      <c r="A351" s="1">
        <v>561200</v>
      </c>
      <c r="B351" s="2" t="s">
        <v>1027</v>
      </c>
    </row>
    <row r="352" spans="1:13" x14ac:dyDescent="0.35">
      <c r="A352" s="1">
        <v>561400</v>
      </c>
      <c r="B352" s="2" t="s">
        <v>1029</v>
      </c>
    </row>
    <row r="353" spans="1:2" x14ac:dyDescent="0.35">
      <c r="A353" s="1">
        <v>561500</v>
      </c>
      <c r="B353" s="2" t="s">
        <v>1030</v>
      </c>
    </row>
    <row r="354" spans="1:2" x14ac:dyDescent="0.35">
      <c r="A354" s="1">
        <v>561600</v>
      </c>
      <c r="B354" s="2" t="s">
        <v>1031</v>
      </c>
    </row>
    <row r="355" spans="1:2" x14ac:dyDescent="0.35">
      <c r="A355" s="1">
        <v>561900</v>
      </c>
      <c r="B355" s="2" t="s">
        <v>1033</v>
      </c>
    </row>
    <row r="356" spans="1:2" x14ac:dyDescent="0.35">
      <c r="A356" s="1">
        <v>562000</v>
      </c>
      <c r="B356" s="2" t="s">
        <v>1034</v>
      </c>
    </row>
    <row r="357" spans="1:2" x14ac:dyDescent="0.35">
      <c r="A357" s="1">
        <v>611100</v>
      </c>
      <c r="B357" s="2" t="s">
        <v>537</v>
      </c>
    </row>
    <row r="358" spans="1:2" x14ac:dyDescent="0.35">
      <c r="A358" s="1" t="s">
        <v>1035</v>
      </c>
      <c r="B358" s="2" t="s">
        <v>1276</v>
      </c>
    </row>
    <row r="359" spans="1:2" x14ac:dyDescent="0.35">
      <c r="A359" s="1" t="s">
        <v>1037</v>
      </c>
      <c r="B359" s="2" t="s">
        <v>1038</v>
      </c>
    </row>
    <row r="360" spans="1:2" x14ac:dyDescent="0.35">
      <c r="A360" s="1">
        <v>621100</v>
      </c>
      <c r="B360" s="2" t="s">
        <v>1427</v>
      </c>
    </row>
    <row r="361" spans="1:2" x14ac:dyDescent="0.35">
      <c r="A361" s="1">
        <v>621200</v>
      </c>
      <c r="B361" s="2" t="s">
        <v>1428</v>
      </c>
    </row>
    <row r="362" spans="1:2" x14ac:dyDescent="0.35">
      <c r="A362" s="1">
        <v>621300</v>
      </c>
      <c r="B362" s="2" t="s">
        <v>1429</v>
      </c>
    </row>
    <row r="363" spans="1:2" x14ac:dyDescent="0.35">
      <c r="A363" s="1">
        <v>621400</v>
      </c>
      <c r="B363" s="2" t="s">
        <v>1430</v>
      </c>
    </row>
    <row r="364" spans="1:2" x14ac:dyDescent="0.35">
      <c r="A364" s="1">
        <v>621500</v>
      </c>
      <c r="B364" s="2" t="s">
        <v>1431</v>
      </c>
    </row>
    <row r="365" spans="1:2" x14ac:dyDescent="0.35">
      <c r="A365" s="1">
        <v>621600</v>
      </c>
      <c r="B365" s="2" t="s">
        <v>1039</v>
      </c>
    </row>
    <row r="366" spans="1:2" x14ac:dyDescent="0.35">
      <c r="A366" s="1">
        <v>621900</v>
      </c>
      <c r="B366" s="2" t="s">
        <v>1043</v>
      </c>
    </row>
    <row r="367" spans="1:2" x14ac:dyDescent="0.35">
      <c r="A367" s="1">
        <v>622000</v>
      </c>
      <c r="B367" s="2" t="s">
        <v>533</v>
      </c>
    </row>
    <row r="368" spans="1:2" x14ac:dyDescent="0.35">
      <c r="A368" s="1" t="s">
        <v>1432</v>
      </c>
      <c r="B368" s="2" t="s">
        <v>1433</v>
      </c>
    </row>
    <row r="369" spans="1:2" x14ac:dyDescent="0.35">
      <c r="A369" s="1" t="s">
        <v>1434</v>
      </c>
      <c r="B369" s="2" t="s">
        <v>1435</v>
      </c>
    </row>
    <row r="370" spans="1:2" x14ac:dyDescent="0.35">
      <c r="A370" s="1">
        <v>624100</v>
      </c>
      <c r="B370" s="2" t="s">
        <v>1280</v>
      </c>
    </row>
    <row r="371" spans="1:2" x14ac:dyDescent="0.35">
      <c r="A371" s="1">
        <v>624400</v>
      </c>
      <c r="B371" s="2" t="s">
        <v>545</v>
      </c>
    </row>
    <row r="372" spans="1:2" x14ac:dyDescent="0.35">
      <c r="A372" s="1" t="s">
        <v>1045</v>
      </c>
      <c r="B372" s="2" t="s">
        <v>1279</v>
      </c>
    </row>
    <row r="373" spans="1:2" x14ac:dyDescent="0.35">
      <c r="A373" s="1">
        <v>711100</v>
      </c>
      <c r="B373" s="2" t="s">
        <v>1047</v>
      </c>
    </row>
    <row r="374" spans="1:2" x14ac:dyDescent="0.35">
      <c r="A374" s="1">
        <v>711200</v>
      </c>
      <c r="B374" s="2" t="s">
        <v>1048</v>
      </c>
    </row>
    <row r="375" spans="1:2" x14ac:dyDescent="0.35">
      <c r="A375" s="1">
        <v>711500</v>
      </c>
      <c r="B375" s="2" t="s">
        <v>1049</v>
      </c>
    </row>
    <row r="376" spans="1:2" x14ac:dyDescent="0.35">
      <c r="A376" s="1" t="s">
        <v>1050</v>
      </c>
      <c r="B376" s="2" t="s">
        <v>1051</v>
      </c>
    </row>
    <row r="377" spans="1:2" x14ac:dyDescent="0.35">
      <c r="A377" s="1">
        <v>712000</v>
      </c>
      <c r="B377" s="2" t="s">
        <v>1052</v>
      </c>
    </row>
    <row r="378" spans="1:2" x14ac:dyDescent="0.35">
      <c r="A378" s="1">
        <v>713100</v>
      </c>
      <c r="B378" s="2" t="s">
        <v>1436</v>
      </c>
    </row>
    <row r="379" spans="1:2" x14ac:dyDescent="0.35">
      <c r="A379" s="1">
        <v>713200</v>
      </c>
      <c r="B379" s="2" t="s">
        <v>1437</v>
      </c>
    </row>
    <row r="380" spans="1:2" x14ac:dyDescent="0.35">
      <c r="A380" s="1">
        <v>713900</v>
      </c>
      <c r="B380" s="2" t="s">
        <v>1283</v>
      </c>
    </row>
    <row r="381" spans="1:2" x14ac:dyDescent="0.35">
      <c r="A381" s="1">
        <v>721000</v>
      </c>
      <c r="B381" s="2" t="s">
        <v>1438</v>
      </c>
    </row>
    <row r="382" spans="1:2" x14ac:dyDescent="0.35">
      <c r="A382" s="1">
        <v>722110</v>
      </c>
      <c r="B382" s="2" t="s">
        <v>1439</v>
      </c>
    </row>
    <row r="383" spans="1:2" x14ac:dyDescent="0.35">
      <c r="A383" s="1">
        <v>722211</v>
      </c>
      <c r="B383" s="2" t="s">
        <v>1440</v>
      </c>
    </row>
    <row r="384" spans="1:2" x14ac:dyDescent="0.35">
      <c r="A384" s="1" t="s">
        <v>1441</v>
      </c>
      <c r="B384" s="2" t="s">
        <v>1442</v>
      </c>
    </row>
    <row r="385" spans="1:7" x14ac:dyDescent="0.35">
      <c r="A385" s="1">
        <v>811100</v>
      </c>
      <c r="B385" s="2" t="s">
        <v>1443</v>
      </c>
    </row>
    <row r="386" spans="1:7" x14ac:dyDescent="0.35">
      <c r="A386" s="1">
        <v>811200</v>
      </c>
      <c r="B386" s="2" t="s">
        <v>1284</v>
      </c>
    </row>
    <row r="387" spans="1:7" x14ac:dyDescent="0.35">
      <c r="A387" s="1">
        <v>811300</v>
      </c>
      <c r="B387" s="2" t="s">
        <v>1285</v>
      </c>
    </row>
    <row r="388" spans="1:7" x14ac:dyDescent="0.35">
      <c r="A388" s="1">
        <v>811400</v>
      </c>
      <c r="B388" s="2" t="s">
        <v>1286</v>
      </c>
    </row>
    <row r="389" spans="1:7" x14ac:dyDescent="0.35">
      <c r="A389" s="1">
        <v>812100</v>
      </c>
      <c r="B389" s="2" t="s">
        <v>1067</v>
      </c>
    </row>
    <row r="390" spans="1:7" x14ac:dyDescent="0.35">
      <c r="A390" s="1">
        <v>812200</v>
      </c>
      <c r="B390" s="2" t="s">
        <v>1068</v>
      </c>
    </row>
    <row r="391" spans="1:7" x14ac:dyDescent="0.35">
      <c r="A391" s="1">
        <v>812300</v>
      </c>
      <c r="B391" s="2" t="s">
        <v>1287</v>
      </c>
    </row>
    <row r="392" spans="1:7" x14ac:dyDescent="0.35">
      <c r="A392" s="1">
        <v>812900</v>
      </c>
      <c r="B392" s="2" t="s">
        <v>1070</v>
      </c>
    </row>
    <row r="393" spans="1:7" x14ac:dyDescent="0.35">
      <c r="A393" s="1">
        <v>813100</v>
      </c>
      <c r="B393" s="2" t="s">
        <v>542</v>
      </c>
    </row>
    <row r="394" spans="1:7" x14ac:dyDescent="0.35">
      <c r="A394" s="1" t="s">
        <v>1071</v>
      </c>
      <c r="B394" s="2" t="s">
        <v>1288</v>
      </c>
    </row>
    <row r="395" spans="1:7" x14ac:dyDescent="0.35">
      <c r="A395" s="1" t="s">
        <v>1073</v>
      </c>
      <c r="B395" s="2" t="s">
        <v>1289</v>
      </c>
    </row>
    <row r="396" spans="1:7" x14ac:dyDescent="0.35">
      <c r="A396" s="1">
        <v>814000</v>
      </c>
      <c r="B396" s="2" t="s">
        <v>1075</v>
      </c>
    </row>
    <row r="397" spans="1:7" x14ac:dyDescent="0.35">
      <c r="A397" s="1" t="s">
        <v>1081</v>
      </c>
      <c r="B397" s="2" t="s">
        <v>1444</v>
      </c>
      <c r="C397">
        <v>650338</v>
      </c>
    </row>
    <row r="398" spans="1:7" x14ac:dyDescent="0.35">
      <c r="A398" s="1" t="s">
        <v>1082</v>
      </c>
      <c r="B398" s="2" t="s">
        <v>1445</v>
      </c>
      <c r="G398">
        <v>348913</v>
      </c>
    </row>
    <row r="399" spans="1:7" x14ac:dyDescent="0.35">
      <c r="A399" s="1">
        <v>491000</v>
      </c>
      <c r="B399" s="2" t="s">
        <v>979</v>
      </c>
    </row>
    <row r="400" spans="1:7" x14ac:dyDescent="0.35">
      <c r="A400" s="1" t="s">
        <v>1076</v>
      </c>
      <c r="B400" s="2" t="s">
        <v>1446</v>
      </c>
    </row>
    <row r="401" spans="1:14" x14ac:dyDescent="0.35">
      <c r="A401" s="1" t="s">
        <v>1447</v>
      </c>
      <c r="B401" s="2" t="s">
        <v>1448</v>
      </c>
      <c r="K401">
        <v>718720</v>
      </c>
    </row>
    <row r="402" spans="1:14" x14ac:dyDescent="0.35">
      <c r="A402" s="1" t="s">
        <v>1449</v>
      </c>
      <c r="B402" s="2" t="s">
        <v>1450</v>
      </c>
      <c r="K402">
        <v>59805</v>
      </c>
    </row>
    <row r="403" spans="1:14" x14ac:dyDescent="0.35">
      <c r="A403" s="1" t="s">
        <v>1451</v>
      </c>
      <c r="B403" s="2" t="s">
        <v>1452</v>
      </c>
      <c r="K403">
        <v>738204</v>
      </c>
    </row>
    <row r="404" spans="1:14" x14ac:dyDescent="0.35">
      <c r="A404" s="1" t="s">
        <v>1077</v>
      </c>
      <c r="B404" s="2" t="s">
        <v>1292</v>
      </c>
    </row>
    <row r="405" spans="1:14" x14ac:dyDescent="0.35">
      <c r="A405" s="1" t="s">
        <v>1079</v>
      </c>
      <c r="B405" s="2" t="s">
        <v>552</v>
      </c>
      <c r="H405">
        <v>0</v>
      </c>
    </row>
    <row r="406" spans="1:14" x14ac:dyDescent="0.35">
      <c r="A406" s="1" t="s">
        <v>1080</v>
      </c>
      <c r="B406" s="2" t="s">
        <v>553</v>
      </c>
      <c r="D406">
        <v>0</v>
      </c>
      <c r="F406">
        <v>-4</v>
      </c>
      <c r="H406">
        <v>-76</v>
      </c>
      <c r="J406">
        <v>-365</v>
      </c>
      <c r="L406">
        <v>-8300</v>
      </c>
      <c r="N406">
        <v>3122</v>
      </c>
    </row>
    <row r="407" spans="1:14" x14ac:dyDescent="0.35">
      <c r="A407" s="1" t="s">
        <v>1078</v>
      </c>
      <c r="B407" s="2" t="s">
        <v>551</v>
      </c>
    </row>
    <row r="408" spans="1:14" x14ac:dyDescent="0.35">
      <c r="A408" s="1" t="s">
        <v>1296</v>
      </c>
      <c r="B408" s="2" t="s">
        <v>1297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Overlaps_1992</vt:lpstr>
      <vt:lpstr>Overlaps_1997</vt:lpstr>
      <vt:lpstr>Differences_1992</vt:lpstr>
      <vt:lpstr>Differences_1997</vt:lpstr>
      <vt:lpstr>InvSpread_2002</vt:lpstr>
      <vt:lpstr>InvSpread_2007</vt:lpstr>
      <vt:lpstr>InvSpread2012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Emanuel Brattberg, Bengt Albin</cp:lastModifiedBy>
  <dcterms:created xsi:type="dcterms:W3CDTF">2025-06-15T15:06:14Z</dcterms:created>
  <dcterms:modified xsi:type="dcterms:W3CDTF">2025-07-22T10:31:20Z</dcterms:modified>
</cp:coreProperties>
</file>