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s\Desktop\BCAP 1200\Mock Integrated Project for D2L\"/>
    </mc:Choice>
  </mc:AlternateContent>
  <xr:revisionPtr revIDLastSave="0" documentId="13_ncr:1_{8C86A525-A795-4354-B55B-62B143AA8367}" xr6:coauthVersionLast="47" xr6:coauthVersionMax="47" xr10:uidLastSave="{00000000-0000-0000-0000-000000000000}"/>
  <bookViews>
    <workbookView xWindow="12000" yWindow="0" windowWidth="12000" windowHeight="12900" tabRatio="939" activeTab="5" xr2:uid="{00000000-000D-0000-FFFF-FFFF00000000}"/>
  </bookViews>
  <sheets>
    <sheet name="Summary2010" sheetId="3" r:id="rId1"/>
    <sheet name="Maricopa" sheetId="5" r:id="rId2"/>
    <sheet name="Pima" sheetId="1" r:id="rId3"/>
    <sheet name="Pinal" sheetId="4" r:id="rId4"/>
    <sheet name="Yuma" sheetId="2" r:id="rId5"/>
    <sheet name="Cost_with_Tax" sheetId="6" r:id="rId6"/>
    <sheet name="Customers" sheetId="7" r:id="rId7"/>
  </sheets>
  <definedNames>
    <definedName name="Cost_with_Tax">Cost_with_Tax!$A$1:$D$15</definedName>
    <definedName name="Customers">Customers!$A$1:$I$101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3" l="1"/>
  <c r="C10" i="3"/>
  <c r="D10" i="3"/>
  <c r="E10" i="3"/>
  <c r="B10" i="3"/>
  <c r="C13" i="5" l="1"/>
  <c r="D13" i="5"/>
  <c r="E13" i="5"/>
  <c r="B13" i="5"/>
  <c r="F7" i="5"/>
  <c r="F8" i="5"/>
  <c r="F9" i="5"/>
  <c r="F10" i="5"/>
  <c r="F11" i="5"/>
  <c r="F12" i="5"/>
  <c r="F8" i="3"/>
  <c r="F7" i="3"/>
  <c r="F6" i="3"/>
  <c r="E8" i="2"/>
  <c r="D8" i="2"/>
  <c r="C8" i="2"/>
  <c r="B8" i="2"/>
  <c r="F7" i="2"/>
  <c r="F6" i="2"/>
  <c r="F8" i="2" s="1"/>
  <c r="E9" i="1"/>
  <c r="D9" i="1"/>
  <c r="C9" i="1"/>
  <c r="B9" i="1"/>
  <c r="F8" i="1"/>
  <c r="F7" i="1"/>
  <c r="F6" i="1"/>
  <c r="E7" i="4"/>
  <c r="D7" i="4"/>
  <c r="C7" i="4"/>
  <c r="B7" i="4"/>
  <c r="F6" i="4"/>
  <c r="F7" i="4" s="1"/>
  <c r="F6" i="5"/>
  <c r="F9" i="1" l="1"/>
  <c r="F10" i="3"/>
  <c r="F13" i="5"/>
</calcChain>
</file>

<file path=xl/sharedStrings.xml><?xml version="1.0" encoding="utf-8"?>
<sst xmlns="http://schemas.openxmlformats.org/spreadsheetml/2006/main" count="895" uniqueCount="672">
  <si>
    <t>By County</t>
  </si>
  <si>
    <t>PIMA</t>
  </si>
  <si>
    <t>Location</t>
  </si>
  <si>
    <t>Qtr 1</t>
  </si>
  <si>
    <t>Qtr 2</t>
  </si>
  <si>
    <t>Qtr 3</t>
  </si>
  <si>
    <t>Qtr 4</t>
  </si>
  <si>
    <t>Annual</t>
  </si>
  <si>
    <t>Park Place Mall</t>
  </si>
  <si>
    <t>Foothills Mall</t>
  </si>
  <si>
    <t>I-10 Movie Cinema</t>
  </si>
  <si>
    <t>Total</t>
  </si>
  <si>
    <t>MARICOPA</t>
  </si>
  <si>
    <t>Raintree</t>
  </si>
  <si>
    <t>Santan Village</t>
  </si>
  <si>
    <t>Loop 202</t>
  </si>
  <si>
    <t>Fountain Hills</t>
  </si>
  <si>
    <t>* rounded to nearest dollar</t>
  </si>
  <si>
    <t>Valley Arts</t>
  </si>
  <si>
    <t>Biltmore Plaza</t>
  </si>
  <si>
    <t>So. Mountain</t>
  </si>
  <si>
    <t>PINAL</t>
  </si>
  <si>
    <t>Ironwood/Florence</t>
  </si>
  <si>
    <t>YUMA</t>
  </si>
  <si>
    <t>NAU Campus</t>
  </si>
  <si>
    <t>Gila Valley</t>
  </si>
  <si>
    <t>SUMMARY</t>
  </si>
  <si>
    <t>Harking Theatres Revenues*</t>
  </si>
  <si>
    <t>Title</t>
  </si>
  <si>
    <t>Cost to Purchase</t>
  </si>
  <si>
    <t>Tax</t>
  </si>
  <si>
    <t>Total Price</t>
  </si>
  <si>
    <t>Pirates of the Caribbean</t>
  </si>
  <si>
    <t>Seabiscuit</t>
  </si>
  <si>
    <t>Matchstick Men</t>
  </si>
  <si>
    <t>Big Fish</t>
  </si>
  <si>
    <t>Great Gatsby, The</t>
  </si>
  <si>
    <t>Buffalo Soldiers</t>
  </si>
  <si>
    <t>Bad Boys II</t>
  </si>
  <si>
    <t>Cold Mountain</t>
  </si>
  <si>
    <t>The Matrix Reloaded</t>
  </si>
  <si>
    <t>The Three Stooges Festival</t>
  </si>
  <si>
    <t>School of Rock</t>
  </si>
  <si>
    <t>Looney Tunes: Back in Action</t>
  </si>
  <si>
    <t>Mona Lisa Smile</t>
  </si>
  <si>
    <t>The Matrix Revolutions</t>
  </si>
  <si>
    <t>CustomerID</t>
  </si>
  <si>
    <t>FirstName</t>
  </si>
  <si>
    <t>LastName</t>
  </si>
  <si>
    <t>BillingAddress</t>
  </si>
  <si>
    <t>City</t>
  </si>
  <si>
    <t>StateOrProvince</t>
  </si>
  <si>
    <t>PostalCode</t>
  </si>
  <si>
    <t>Country</t>
  </si>
  <si>
    <t>PhoneNumber</t>
  </si>
  <si>
    <t>Lucinda</t>
  </si>
  <si>
    <t>Betz</t>
  </si>
  <si>
    <t>P.O. Box 2351</t>
  </si>
  <si>
    <t>Charleston</t>
  </si>
  <si>
    <t>WV</t>
  </si>
  <si>
    <t>25301-2351</t>
  </si>
  <si>
    <t>USA</t>
  </si>
  <si>
    <t>3045558921</t>
  </si>
  <si>
    <t>Paul</t>
  </si>
  <si>
    <t>Campbell</t>
  </si>
  <si>
    <t>1456 Pine St.</t>
  </si>
  <si>
    <t>Philadelphia</t>
  </si>
  <si>
    <t>PA</t>
  </si>
  <si>
    <t>19104</t>
  </si>
  <si>
    <t>2125559076</t>
  </si>
  <si>
    <t>Rosemary</t>
  </si>
  <si>
    <t>Galusha</t>
  </si>
  <si>
    <t>56 Central St.</t>
  </si>
  <si>
    <t>Camden</t>
  </si>
  <si>
    <t>ME</t>
  </si>
  <si>
    <t>04843</t>
  </si>
  <si>
    <t>2075559822</t>
  </si>
  <si>
    <t>Brian</t>
  </si>
  <si>
    <t>Cox</t>
  </si>
  <si>
    <t>790 14th Ave. SW</t>
  </si>
  <si>
    <t>Calgary</t>
  </si>
  <si>
    <t>Alberta</t>
  </si>
  <si>
    <t>T2R 0M8</t>
  </si>
  <si>
    <t>Canada</t>
  </si>
  <si>
    <t>4035551290</t>
  </si>
  <si>
    <t>Lisa</t>
  </si>
  <si>
    <t>Fischer</t>
  </si>
  <si>
    <t>342 W. Georgia</t>
  </si>
  <si>
    <t>Vancouver</t>
  </si>
  <si>
    <t>British Columbia</t>
  </si>
  <si>
    <t>V6E 3H7</t>
  </si>
  <si>
    <t>6045558932</t>
  </si>
  <si>
    <t>Jeffrey</t>
  </si>
  <si>
    <t>Harbaugh</t>
  </si>
  <si>
    <t>789 Ralston Rd.</t>
  </si>
  <si>
    <t>Arvada</t>
  </si>
  <si>
    <t>CO</t>
  </si>
  <si>
    <t>80002</t>
  </si>
  <si>
    <t>3035558876</t>
  </si>
  <si>
    <t>McDaniel</t>
  </si>
  <si>
    <t>Elizabeth</t>
  </si>
  <si>
    <t>784 Arizona Ave.</t>
  </si>
  <si>
    <t>Santa Monica</t>
  </si>
  <si>
    <t>CA</t>
  </si>
  <si>
    <t>90401</t>
  </si>
  <si>
    <t>3105558843</t>
  </si>
  <si>
    <t>Bruce</t>
  </si>
  <si>
    <t>King</t>
  </si>
  <si>
    <t>215 Vine St.</t>
  </si>
  <si>
    <t>Cincinnati</t>
  </si>
  <si>
    <t>OH</t>
  </si>
  <si>
    <t>45202</t>
  </si>
  <si>
    <t>5135558644</t>
  </si>
  <si>
    <t>Liza</t>
  </si>
  <si>
    <t>Gottfried</t>
  </si>
  <si>
    <t>P.O. Box 876</t>
  </si>
  <si>
    <t>Corvallis</t>
  </si>
  <si>
    <t>OR</t>
  </si>
  <si>
    <t>97330</t>
  </si>
  <si>
    <t>5415558341</t>
  </si>
  <si>
    <t>Dustin</t>
  </si>
  <si>
    <t>Carney</t>
  </si>
  <si>
    <t>876 N. Roxboro St.</t>
  </si>
  <si>
    <t>Durham</t>
  </si>
  <si>
    <t>NC</t>
  </si>
  <si>
    <t>27701</t>
  </si>
  <si>
    <t>9195556633</t>
  </si>
  <si>
    <t>Floyd</t>
  </si>
  <si>
    <t>Carmichall</t>
  </si>
  <si>
    <t>347 Ricout St.</t>
  </si>
  <si>
    <t>London</t>
  </si>
  <si>
    <t>Ontario</t>
  </si>
  <si>
    <t>N6C 3X2</t>
  </si>
  <si>
    <t>5195553002</t>
  </si>
  <si>
    <t>Sherry</t>
  </si>
  <si>
    <t>Mitchel</t>
  </si>
  <si>
    <t>358 5th Ave.</t>
  </si>
  <si>
    <t>Anchorage</t>
  </si>
  <si>
    <t>AK</t>
  </si>
  <si>
    <t>99501</t>
  </si>
  <si>
    <t>9075559978</t>
  </si>
  <si>
    <t>Ruth</t>
  </si>
  <si>
    <t>Ramirez</t>
  </si>
  <si>
    <t>47 Deer Hill Ave.</t>
  </si>
  <si>
    <t>Danbury</t>
  </si>
  <si>
    <t>CT</t>
  </si>
  <si>
    <t>06810-6626</t>
  </si>
  <si>
    <t>2035558922</t>
  </si>
  <si>
    <t>Rolando</t>
  </si>
  <si>
    <t>Ramos</t>
  </si>
  <si>
    <t>473 N. Minnesota St.</t>
  </si>
  <si>
    <t>Carson city</t>
  </si>
  <si>
    <t>NV</t>
  </si>
  <si>
    <t>89703</t>
  </si>
  <si>
    <t>7025552984</t>
  </si>
  <si>
    <t>Gail</t>
  </si>
  <si>
    <t>Netherland</t>
  </si>
  <si>
    <t>783 Franklin St.</t>
  </si>
  <si>
    <t>San Francisco</t>
  </si>
  <si>
    <t>94109</t>
  </si>
  <si>
    <t>4155558744</t>
  </si>
  <si>
    <t>Stanley</t>
  </si>
  <si>
    <t>Patino</t>
  </si>
  <si>
    <t>347 Park St.</t>
  </si>
  <si>
    <t>Halifax</t>
  </si>
  <si>
    <t>Nova Scotia</t>
  </si>
  <si>
    <t>B3H 2W2</t>
  </si>
  <si>
    <t>9025556672</t>
  </si>
  <si>
    <t>Christine</t>
  </si>
  <si>
    <t>Moree</t>
  </si>
  <si>
    <t>34 Downey Ave.</t>
  </si>
  <si>
    <t>Modesto</t>
  </si>
  <si>
    <t>95354</t>
  </si>
  <si>
    <t>2095552311</t>
  </si>
  <si>
    <t>Alethia</t>
  </si>
  <si>
    <t>Royal</t>
  </si>
  <si>
    <t>2331 S. Pioneer St.</t>
  </si>
  <si>
    <t>Abilene</t>
  </si>
  <si>
    <t>TX</t>
  </si>
  <si>
    <t>79605</t>
  </si>
  <si>
    <t>9155554432</t>
  </si>
  <si>
    <t>Jill</t>
  </si>
  <si>
    <t>Kelm</t>
  </si>
  <si>
    <t>345 Polk St.</t>
  </si>
  <si>
    <t>3105559833</t>
  </si>
  <si>
    <t>Arthur</t>
  </si>
  <si>
    <t>Hoff</t>
  </si>
  <si>
    <t>87 Connecticut Ave.</t>
  </si>
  <si>
    <t>Chevy Chase</t>
  </si>
  <si>
    <t>MD</t>
  </si>
  <si>
    <t>20815</t>
  </si>
  <si>
    <t>3015558872</t>
  </si>
  <si>
    <t>Amy</t>
  </si>
  <si>
    <t>Kent</t>
  </si>
  <si>
    <t>345 Fairlawn Rd.</t>
  </si>
  <si>
    <t>Topeka</t>
  </si>
  <si>
    <t>KS</t>
  </si>
  <si>
    <t>66614</t>
  </si>
  <si>
    <t>7855554090</t>
  </si>
  <si>
    <t>Russ</t>
  </si>
  <si>
    <t>Morgan</t>
  </si>
  <si>
    <t>784 Parks St.</t>
  </si>
  <si>
    <t>Duxbury</t>
  </si>
  <si>
    <t>MA</t>
  </si>
  <si>
    <t>02331</t>
  </si>
  <si>
    <t>7815558900</t>
  </si>
  <si>
    <t>Theresa</t>
  </si>
  <si>
    <t>Ligairi</t>
  </si>
  <si>
    <t>478 River Ave.</t>
  </si>
  <si>
    <t>Winnipeg</t>
  </si>
  <si>
    <t>Manitoba</t>
  </si>
  <si>
    <t>V4B 4A9</t>
  </si>
  <si>
    <t>2045558334</t>
  </si>
  <si>
    <t>David</t>
  </si>
  <si>
    <t>Minter</t>
  </si>
  <si>
    <t>341 Punahou</t>
  </si>
  <si>
    <t>Honolulu</t>
  </si>
  <si>
    <t>HI</t>
  </si>
  <si>
    <t>96822</t>
  </si>
  <si>
    <t>8085553342</t>
  </si>
  <si>
    <t>Nhi</t>
  </si>
  <si>
    <t>Quach</t>
  </si>
  <si>
    <t>894 Dolores St.</t>
  </si>
  <si>
    <t>94110</t>
  </si>
  <si>
    <t>4155588401</t>
  </si>
  <si>
    <t>Bill</t>
  </si>
  <si>
    <t>Nesbit</t>
  </si>
  <si>
    <t>45 King St.</t>
  </si>
  <si>
    <t>Bristol</t>
  </si>
  <si>
    <t>06010</t>
  </si>
  <si>
    <t>8605559973</t>
  </si>
  <si>
    <t>Debbie</t>
  </si>
  <si>
    <t>Lockerman</t>
  </si>
  <si>
    <t>87 Cooper Ave.</t>
  </si>
  <si>
    <t>Glenwood Springs</t>
  </si>
  <si>
    <t>81601</t>
  </si>
  <si>
    <t>9705554432</t>
  </si>
  <si>
    <t>Barbara</t>
  </si>
  <si>
    <t>Jarzamski</t>
  </si>
  <si>
    <t>342 Laurier Ave. E.</t>
  </si>
  <si>
    <t>Montreal</t>
  </si>
  <si>
    <t>Quebec</t>
  </si>
  <si>
    <t>H2J 1J3</t>
  </si>
  <si>
    <t>5145556644</t>
  </si>
  <si>
    <t>Jesse</t>
  </si>
  <si>
    <t>Hagemier</t>
  </si>
  <si>
    <t>34 W. Camino Real</t>
  </si>
  <si>
    <t>Boca Raton</t>
  </si>
  <si>
    <t>FL</t>
  </si>
  <si>
    <t>33432</t>
  </si>
  <si>
    <t>5615553896</t>
  </si>
  <si>
    <t>Emily</t>
  </si>
  <si>
    <t>Fehr</t>
  </si>
  <si>
    <t>478 Dodson Dr.</t>
  </si>
  <si>
    <t>East Point</t>
  </si>
  <si>
    <t>GA</t>
  </si>
  <si>
    <t>30344</t>
  </si>
  <si>
    <t>4045556632</t>
  </si>
  <si>
    <t>Maureen</t>
  </si>
  <si>
    <t>Coburn</t>
  </si>
  <si>
    <t>341 Oxford St.</t>
  </si>
  <si>
    <t>Englewood</t>
  </si>
  <si>
    <t>34295</t>
  </si>
  <si>
    <t>9415553678</t>
  </si>
  <si>
    <t>Martha</t>
  </si>
  <si>
    <t>Burroughs</t>
  </si>
  <si>
    <t>3442 Mission St.</t>
  </si>
  <si>
    <t>4155556633</t>
  </si>
  <si>
    <t>Gillham</t>
  </si>
  <si>
    <t>45 Scarborough St.</t>
  </si>
  <si>
    <t>Hartford</t>
  </si>
  <si>
    <t>06105</t>
  </si>
  <si>
    <t>8605556672</t>
  </si>
  <si>
    <t>Aaron</t>
  </si>
  <si>
    <t>Higgins</t>
  </si>
  <si>
    <t>341 Woodlawn Ave.</t>
  </si>
  <si>
    <t>Kerrville</t>
  </si>
  <si>
    <t>78028</t>
  </si>
  <si>
    <t>8305558922</t>
  </si>
  <si>
    <t>Cleo</t>
  </si>
  <si>
    <t>Key</t>
  </si>
  <si>
    <t>782 W. Hutchison St.</t>
  </si>
  <si>
    <t>San Marcos</t>
  </si>
  <si>
    <t>78666</t>
  </si>
  <si>
    <t>5125557300</t>
  </si>
  <si>
    <t>Clifford</t>
  </si>
  <si>
    <t>Heins</t>
  </si>
  <si>
    <t>467 7th St. E.</t>
  </si>
  <si>
    <t>Saskatoon</t>
  </si>
  <si>
    <t>Saskatchewan</t>
  </si>
  <si>
    <t>S7H 1A3</t>
  </si>
  <si>
    <t>3065555533</t>
  </si>
  <si>
    <t>Donald</t>
  </si>
  <si>
    <t>Frioux</t>
  </si>
  <si>
    <t>4990 Docteur Penfield</t>
  </si>
  <si>
    <t>H4A 3PA</t>
  </si>
  <si>
    <t>5145558033</t>
  </si>
  <si>
    <t>Dorothy</t>
  </si>
  <si>
    <t>Lausen</t>
  </si>
  <si>
    <t>567 Funston Ave.</t>
  </si>
  <si>
    <t>94118</t>
  </si>
  <si>
    <t>4155550196</t>
  </si>
  <si>
    <t>Charles</t>
  </si>
  <si>
    <t>Grinnell</t>
  </si>
  <si>
    <t>423 N. Hogan</t>
  </si>
  <si>
    <t>Jacksonville</t>
  </si>
  <si>
    <t>32202-4201</t>
  </si>
  <si>
    <t>9045551650</t>
  </si>
  <si>
    <t>Betty</t>
  </si>
  <si>
    <t>Felix</t>
  </si>
  <si>
    <t>87 Seminole Blvd.</t>
  </si>
  <si>
    <t>Seminole</t>
  </si>
  <si>
    <t>33772-4700</t>
  </si>
  <si>
    <t>7275555783</t>
  </si>
  <si>
    <t>Albertina</t>
  </si>
  <si>
    <t>Holbrook</t>
  </si>
  <si>
    <t>98 Woodbine St.</t>
  </si>
  <si>
    <t>Hot Springs</t>
  </si>
  <si>
    <t>AR</t>
  </si>
  <si>
    <t>71901</t>
  </si>
  <si>
    <t>5015552319</t>
  </si>
  <si>
    <t>Mary</t>
  </si>
  <si>
    <t>Vogel</t>
  </si>
  <si>
    <t>3341 Nashville Rd.</t>
  </si>
  <si>
    <t>Bowling Green</t>
  </si>
  <si>
    <t>KY</t>
  </si>
  <si>
    <t>42101</t>
  </si>
  <si>
    <t>5025557014</t>
  </si>
  <si>
    <t>Jayne</t>
  </si>
  <si>
    <t>Vickers</t>
  </si>
  <si>
    <t>89 Metcalfe St.</t>
  </si>
  <si>
    <t>Ottawa</t>
  </si>
  <si>
    <t>K2P 0P8</t>
  </si>
  <si>
    <t>6135559631</t>
  </si>
  <si>
    <t>Abisail</t>
  </si>
  <si>
    <t>Montalvo</t>
  </si>
  <si>
    <t>311 Richmond, SE</t>
  </si>
  <si>
    <t>Albuquerque</t>
  </si>
  <si>
    <t>NM</t>
  </si>
  <si>
    <t>87106</t>
  </si>
  <si>
    <t>5055553393</t>
  </si>
  <si>
    <t>Suzanne</t>
  </si>
  <si>
    <t>Kepner</t>
  </si>
  <si>
    <t>43 Bloomfield St.</t>
  </si>
  <si>
    <t>Hoboken</t>
  </si>
  <si>
    <t>NJ</t>
  </si>
  <si>
    <t>07030</t>
  </si>
  <si>
    <t>2015551820</t>
  </si>
  <si>
    <t>Luther</t>
  </si>
  <si>
    <t>Haesly</t>
  </si>
  <si>
    <t>50 Center St.</t>
  </si>
  <si>
    <t>Middleboro</t>
  </si>
  <si>
    <t>02346</t>
  </si>
  <si>
    <t>5085551133</t>
  </si>
  <si>
    <t>Jamie</t>
  </si>
  <si>
    <t>McClain</t>
  </si>
  <si>
    <t>2975 Clement St.</t>
  </si>
  <si>
    <t>4155551676</t>
  </si>
  <si>
    <t>Alex</t>
  </si>
  <si>
    <t>Shafer</t>
  </si>
  <si>
    <t>387 S. 12th St.</t>
  </si>
  <si>
    <t>Minneapolis</t>
  </si>
  <si>
    <t>MN</t>
  </si>
  <si>
    <t>55403</t>
  </si>
  <si>
    <t>6125557833</t>
  </si>
  <si>
    <t>Becky</t>
  </si>
  <si>
    <t>Donnelly</t>
  </si>
  <si>
    <t>30 Dennis St.</t>
  </si>
  <si>
    <t>Adrian</t>
  </si>
  <si>
    <t>MI</t>
  </si>
  <si>
    <t>49221</t>
  </si>
  <si>
    <t>5175550687</t>
  </si>
  <si>
    <t>Alma</t>
  </si>
  <si>
    <t>Cobb</t>
  </si>
  <si>
    <t>307 W. Broadway</t>
  </si>
  <si>
    <t>Columbia</t>
  </si>
  <si>
    <t>MO</t>
  </si>
  <si>
    <t>65203</t>
  </si>
  <si>
    <t>5735554170</t>
  </si>
  <si>
    <t>Bradshaw</t>
  </si>
  <si>
    <t>2 N. Fremont</t>
  </si>
  <si>
    <t>Peru</t>
  </si>
  <si>
    <t>IN</t>
  </si>
  <si>
    <t>46970</t>
  </si>
  <si>
    <t>8125556144</t>
  </si>
  <si>
    <t>Leslie</t>
  </si>
  <si>
    <t>Burks</t>
  </si>
  <si>
    <t>870 O'Farrell St.</t>
  </si>
  <si>
    <t>94102</t>
  </si>
  <si>
    <t>4155556023</t>
  </si>
  <si>
    <t>Gieb</t>
  </si>
  <si>
    <t>25 Pratt St.</t>
  </si>
  <si>
    <t>Longmont</t>
  </si>
  <si>
    <t>80501</t>
  </si>
  <si>
    <t>9705550489</t>
  </si>
  <si>
    <t>Laura</t>
  </si>
  <si>
    <t>Fenoglio</t>
  </si>
  <si>
    <t>120 9th St.</t>
  </si>
  <si>
    <t>Twin Falls</t>
  </si>
  <si>
    <t>ID</t>
  </si>
  <si>
    <t>83301</t>
  </si>
  <si>
    <t>2085556204</t>
  </si>
  <si>
    <t>Hyland</t>
  </si>
  <si>
    <t>890 Walnut St.</t>
  </si>
  <si>
    <t>Cedar Falls</t>
  </si>
  <si>
    <t>IA</t>
  </si>
  <si>
    <t>50613</t>
  </si>
  <si>
    <t>3195551202</t>
  </si>
  <si>
    <t>Maurice</t>
  </si>
  <si>
    <t>Northcut</t>
  </si>
  <si>
    <t>3490 Croatan Hwy.</t>
  </si>
  <si>
    <t>Nags Head</t>
  </si>
  <si>
    <t>27948</t>
  </si>
  <si>
    <t>9195554414</t>
  </si>
  <si>
    <t>Holley</t>
  </si>
  <si>
    <t>809 Bracken St.</t>
  </si>
  <si>
    <t>Sanford</t>
  </si>
  <si>
    <t>27330</t>
  </si>
  <si>
    <t>9195557759</t>
  </si>
  <si>
    <t>Dee</t>
  </si>
  <si>
    <t>Coffer</t>
  </si>
  <si>
    <t>48 Harrison</t>
  </si>
  <si>
    <t>Guthrie</t>
  </si>
  <si>
    <t>OK</t>
  </si>
  <si>
    <t>73034</t>
  </si>
  <si>
    <t>4055555840</t>
  </si>
  <si>
    <t>Antonio</t>
  </si>
  <si>
    <t>Alvarado</t>
  </si>
  <si>
    <t>4902 Corey Rd.</t>
  </si>
  <si>
    <t>Toledo</t>
  </si>
  <si>
    <t>43615</t>
  </si>
  <si>
    <t>4195551852</t>
  </si>
  <si>
    <t>Morningstar</t>
  </si>
  <si>
    <t>8221 Kearny St.</t>
  </si>
  <si>
    <t>94108</t>
  </si>
  <si>
    <t>4155559321</t>
  </si>
  <si>
    <t>Hoa</t>
  </si>
  <si>
    <t>Vu</t>
  </si>
  <si>
    <t>367 W. Portal Ave.</t>
  </si>
  <si>
    <t>94127</t>
  </si>
  <si>
    <t>4155551660</t>
  </si>
  <si>
    <t>Terry</t>
  </si>
  <si>
    <t>Rhine</t>
  </si>
  <si>
    <t>2115 Highland Ave. S.</t>
  </si>
  <si>
    <t>Birmingham</t>
  </si>
  <si>
    <t>AL</t>
  </si>
  <si>
    <t>35205</t>
  </si>
  <si>
    <t>2055550172</t>
  </si>
  <si>
    <t>Victoria</t>
  </si>
  <si>
    <t>Bartel</t>
  </si>
  <si>
    <t>29 Woodley</t>
  </si>
  <si>
    <t>Montgomery</t>
  </si>
  <si>
    <t>36111-1011</t>
  </si>
  <si>
    <t>3345559951</t>
  </si>
  <si>
    <t>Treva</t>
  </si>
  <si>
    <t>Ladd</t>
  </si>
  <si>
    <t>12 1st Ave.</t>
  </si>
  <si>
    <t>Fairbanks</t>
  </si>
  <si>
    <t>99701</t>
  </si>
  <si>
    <t>9075552138</t>
  </si>
  <si>
    <t>Siri</t>
  </si>
  <si>
    <t>Sinha</t>
  </si>
  <si>
    <t>578 N. Prospect Ave.</t>
  </si>
  <si>
    <t>Milwaukee</t>
  </si>
  <si>
    <t>WI</t>
  </si>
  <si>
    <t>53202</t>
  </si>
  <si>
    <t>4145552990</t>
  </si>
  <si>
    <t>Brenda</t>
  </si>
  <si>
    <t>Yount</t>
  </si>
  <si>
    <t>59 Water St.</t>
  </si>
  <si>
    <t>Kitchener</t>
  </si>
  <si>
    <t>N2H 5A8</t>
  </si>
  <si>
    <t>5195553230</t>
  </si>
  <si>
    <t>Melinda</t>
  </si>
  <si>
    <t>Barton</t>
  </si>
  <si>
    <t>80 Birch Ave.</t>
  </si>
  <si>
    <t>Flagstaff</t>
  </si>
  <si>
    <t>AZ</t>
  </si>
  <si>
    <t>86001-4415</t>
  </si>
  <si>
    <t>5205557113</t>
  </si>
  <si>
    <t>Lee</t>
  </si>
  <si>
    <t>Matthews</t>
  </si>
  <si>
    <t>78 Biscayne Blvd.</t>
  </si>
  <si>
    <t>Miami</t>
  </si>
  <si>
    <t>33132</t>
  </si>
  <si>
    <t>4075553878</t>
  </si>
  <si>
    <t>Ramona</t>
  </si>
  <si>
    <t>Westfall</t>
  </si>
  <si>
    <t>15 Fifth St. N.</t>
  </si>
  <si>
    <t>Saint Petersburg</t>
  </si>
  <si>
    <t>33701</t>
  </si>
  <si>
    <t>7275551421</t>
  </si>
  <si>
    <t>Nita</t>
  </si>
  <si>
    <t>Wasson</t>
  </si>
  <si>
    <t>56 New York</t>
  </si>
  <si>
    <t>Winter Park</t>
  </si>
  <si>
    <t>32790</t>
  </si>
  <si>
    <t>4075551126</t>
  </si>
  <si>
    <t>Rosa</t>
  </si>
  <si>
    <t>Meza</t>
  </si>
  <si>
    <t>902 Abe St.</t>
  </si>
  <si>
    <t>San Angelo</t>
  </si>
  <si>
    <t>76903</t>
  </si>
  <si>
    <t>9155552212</t>
  </si>
  <si>
    <t>Jean</t>
  </si>
  <si>
    <t>Walth</t>
  </si>
  <si>
    <t>58 Queen St.</t>
  </si>
  <si>
    <t>Toronto</t>
  </si>
  <si>
    <t>M5R 2N5</t>
  </si>
  <si>
    <t>4165552710</t>
  </si>
  <si>
    <t>Jessie</t>
  </si>
  <si>
    <t>25 102nd NE</t>
  </si>
  <si>
    <t>Bellevue</t>
  </si>
  <si>
    <t>WA</t>
  </si>
  <si>
    <t>98009</t>
  </si>
  <si>
    <t>4255552250</t>
  </si>
  <si>
    <t>Allie</t>
  </si>
  <si>
    <t>Mobley</t>
  </si>
  <si>
    <t>145 State St.</t>
  </si>
  <si>
    <t>Montpelier</t>
  </si>
  <si>
    <t>VT</t>
  </si>
  <si>
    <t>05602</t>
  </si>
  <si>
    <t>8025551007</t>
  </si>
  <si>
    <t>Richard</t>
  </si>
  <si>
    <t>Kelly</t>
  </si>
  <si>
    <t>90 Rivermont Ave.</t>
  </si>
  <si>
    <t>Lynchburg</t>
  </si>
  <si>
    <t>VA</t>
  </si>
  <si>
    <t>24503</t>
  </si>
  <si>
    <t>8045552010</t>
  </si>
  <si>
    <t>Delores</t>
  </si>
  <si>
    <t>Goodman</t>
  </si>
  <si>
    <t>3200 Alma Rd.</t>
  </si>
  <si>
    <t>Plano</t>
  </si>
  <si>
    <t>75026</t>
  </si>
  <si>
    <t>9725557127</t>
  </si>
  <si>
    <t>Holden</t>
  </si>
  <si>
    <t>205 W. King St.</t>
  </si>
  <si>
    <t>Elizabethtown</t>
  </si>
  <si>
    <t>28337</t>
  </si>
  <si>
    <t>9105556342</t>
  </si>
  <si>
    <t>Carrie</t>
  </si>
  <si>
    <t>Kurtz</t>
  </si>
  <si>
    <t>25 Overlook</t>
  </si>
  <si>
    <t>Cleveland</t>
  </si>
  <si>
    <t>44106</t>
  </si>
  <si>
    <t>2165556941</t>
  </si>
  <si>
    <t>Beatrice</t>
  </si>
  <si>
    <t>83 Santa Fe</t>
  </si>
  <si>
    <t>Norman</t>
  </si>
  <si>
    <t>73070</t>
  </si>
  <si>
    <t>4055558470</t>
  </si>
  <si>
    <t>Copeland</t>
  </si>
  <si>
    <t>1671 50th St.</t>
  </si>
  <si>
    <t>55419</t>
  </si>
  <si>
    <t>6125554128</t>
  </si>
  <si>
    <t>Phil</t>
  </si>
  <si>
    <t>Giles</t>
  </si>
  <si>
    <t>184 Washtenaw Ave.</t>
  </si>
  <si>
    <t>Ann Arbor</t>
  </si>
  <si>
    <t>48104</t>
  </si>
  <si>
    <t>7345552117</t>
  </si>
  <si>
    <t>Hattie</t>
  </si>
  <si>
    <t>Cooks</t>
  </si>
  <si>
    <t>54 W. Grand River</t>
  </si>
  <si>
    <t>Detroit</t>
  </si>
  <si>
    <t>48202</t>
  </si>
  <si>
    <t>3135553837</t>
  </si>
  <si>
    <t>Casson</t>
  </si>
  <si>
    <t>580 N. Adams St.</t>
  </si>
  <si>
    <t>Ypsilanti</t>
  </si>
  <si>
    <t>48197</t>
  </si>
  <si>
    <t>3135553155</t>
  </si>
  <si>
    <t>Connie</t>
  </si>
  <si>
    <t>Dover</t>
  </si>
  <si>
    <t>48 Van Horn</t>
  </si>
  <si>
    <t>Trenton</t>
  </si>
  <si>
    <t>48183</t>
  </si>
  <si>
    <t>3135558025</t>
  </si>
  <si>
    <t>Jan</t>
  </si>
  <si>
    <t>Vollet</t>
  </si>
  <si>
    <t>59 Oxford</t>
  </si>
  <si>
    <t>Englewook</t>
  </si>
  <si>
    <t>9415553171</t>
  </si>
  <si>
    <t>Grace</t>
  </si>
  <si>
    <t>Miller</t>
  </si>
  <si>
    <t>67 100th Ave.</t>
  </si>
  <si>
    <t>Edmonton</t>
  </si>
  <si>
    <t>T5J 0B9</t>
  </si>
  <si>
    <t>4035552003</t>
  </si>
  <si>
    <t>James</t>
  </si>
  <si>
    <t>Manser</t>
  </si>
  <si>
    <t>17 Rolling Hills Dr.</t>
  </si>
  <si>
    <t>Fayetteville</t>
  </si>
  <si>
    <t>72702</t>
  </si>
  <si>
    <t>5015554227</t>
  </si>
  <si>
    <t>Vanessa</t>
  </si>
  <si>
    <t>Donz</t>
  </si>
  <si>
    <t>690 Armory Rd.</t>
  </si>
  <si>
    <t>Barstow</t>
  </si>
  <si>
    <t>92311</t>
  </si>
  <si>
    <t>7602522514</t>
  </si>
  <si>
    <t>Patricia</t>
  </si>
  <si>
    <t>Neft</t>
  </si>
  <si>
    <t>52 Mountain St.</t>
  </si>
  <si>
    <t>Eureka Springs</t>
  </si>
  <si>
    <t>72632</t>
  </si>
  <si>
    <t>McDonald</t>
  </si>
  <si>
    <t>59 2nd St.</t>
  </si>
  <si>
    <t>Mesa</t>
  </si>
  <si>
    <t>85210</t>
  </si>
  <si>
    <t>6025551710</t>
  </si>
  <si>
    <t>Maria</t>
  </si>
  <si>
    <t>Locker</t>
  </si>
  <si>
    <t>904 W. Mulberry</t>
  </si>
  <si>
    <t>Ft. Collins</t>
  </si>
  <si>
    <t>80521</t>
  </si>
  <si>
    <t>3035555487</t>
  </si>
  <si>
    <t>Ann</t>
  </si>
  <si>
    <t>Lawyer</t>
  </si>
  <si>
    <t>8 Gravel St.</t>
  </si>
  <si>
    <t>Mystic</t>
  </si>
  <si>
    <t>06355</t>
  </si>
  <si>
    <t>8605555243</t>
  </si>
  <si>
    <t>Joe</t>
  </si>
  <si>
    <t>Gebert</t>
  </si>
  <si>
    <t>45 Emory</t>
  </si>
  <si>
    <t>Inverness</t>
  </si>
  <si>
    <t>34451</t>
  </si>
  <si>
    <t>3525551559</t>
  </si>
  <si>
    <t>Bessie</t>
  </si>
  <si>
    <t>Westbrook</t>
  </si>
  <si>
    <t>10 N. Monroe St.</t>
  </si>
  <si>
    <t>Albany</t>
  </si>
  <si>
    <t>31701</t>
  </si>
  <si>
    <t>4045558932</t>
  </si>
  <si>
    <t>Linda</t>
  </si>
  <si>
    <t>Gebbia</t>
  </si>
  <si>
    <t>791 N. 6th Ave.</t>
  </si>
  <si>
    <t>Pocatello</t>
  </si>
  <si>
    <t>83205-4481</t>
  </si>
  <si>
    <t>2085551355</t>
  </si>
  <si>
    <t>Kestner</t>
  </si>
  <si>
    <t>506 W. Walnut</t>
  </si>
  <si>
    <t>Carbondale</t>
  </si>
  <si>
    <t>IL</t>
  </si>
  <si>
    <t>62903</t>
  </si>
  <si>
    <t>6185555884</t>
  </si>
  <si>
    <t>Tina</t>
  </si>
  <si>
    <t>Delk</t>
  </si>
  <si>
    <t>3778 Hohman Ave.</t>
  </si>
  <si>
    <t>Hammond</t>
  </si>
  <si>
    <t>46324</t>
  </si>
  <si>
    <t>2195553204</t>
  </si>
  <si>
    <t>Thomas</t>
  </si>
  <si>
    <t>Farr</t>
  </si>
  <si>
    <t>57 E. Bristol</t>
  </si>
  <si>
    <t>Elkhart</t>
  </si>
  <si>
    <t>46514</t>
  </si>
  <si>
    <t>2195554781</t>
  </si>
  <si>
    <t>Florence</t>
  </si>
  <si>
    <t>Fears</t>
  </si>
  <si>
    <t>59 East Main</t>
  </si>
  <si>
    <t>Lexington</t>
  </si>
  <si>
    <t>40508</t>
  </si>
  <si>
    <t>5025554114</t>
  </si>
  <si>
    <t>Stella</t>
  </si>
  <si>
    <t>Wherley</t>
  </si>
  <si>
    <t>805 S. Washington</t>
  </si>
  <si>
    <t>Easton</t>
  </si>
  <si>
    <t>21601</t>
  </si>
  <si>
    <t>4105550872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</si>
</sst>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_);[Red]\(&quot;$&quot;#,##0\)"/>
    <numFmt numFmtId="165" formatCode="&quot;$&quot;#,##0.00"/>
  </numFmts>
  <fonts count="9">
    <font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6"/>
      <color theme="3" tint="0.3999755851924192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3" tint="0.59999389629810485"/>
      <name val="Calibri"/>
      <family val="2"/>
      <scheme val="minor"/>
    </font>
    <font>
      <b/>
      <sz val="16"/>
      <color theme="5" tint="-0.249977111117893"/>
      <name val="Albertus Extra Bold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165" fontId="0" fillId="0" borderId="0" xfId="1" applyNumberFormat="1" applyFont="1"/>
    <xf numFmtId="165" fontId="0" fillId="0" borderId="0" xfId="1" applyNumberFormat="1" applyFont="1" applyAlignment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of Books by Title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Cost_with_Tax!$B$1</c:f>
              <c:strCache>
                <c:ptCount val="1"/>
                <c:pt idx="0">
                  <c:v>Cost to Purchase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Cost_with_Tax!$B$2:$B$15</c:f>
              <c:numCache>
                <c:formatCode>"$"#,##0.00</c:formatCode>
                <c:ptCount val="14"/>
                <c:pt idx="0">
                  <c:v>19.989999999999998</c:v>
                </c:pt>
                <c:pt idx="1">
                  <c:v>19.989999999999998</c:v>
                </c:pt>
                <c:pt idx="2">
                  <c:v>19.989999999999998</c:v>
                </c:pt>
                <c:pt idx="3">
                  <c:v>21.99</c:v>
                </c:pt>
                <c:pt idx="4">
                  <c:v>9.99</c:v>
                </c:pt>
                <c:pt idx="5">
                  <c:v>15.99</c:v>
                </c:pt>
                <c:pt idx="6">
                  <c:v>19.989999999999998</c:v>
                </c:pt>
                <c:pt idx="7">
                  <c:v>19.989999999999998</c:v>
                </c:pt>
                <c:pt idx="8">
                  <c:v>19.989999999999998</c:v>
                </c:pt>
                <c:pt idx="9">
                  <c:v>9.99</c:v>
                </c:pt>
                <c:pt idx="10">
                  <c:v>21.99</c:v>
                </c:pt>
                <c:pt idx="11">
                  <c:v>19.989999999999998</c:v>
                </c:pt>
                <c:pt idx="12">
                  <c:v>15.99</c:v>
                </c:pt>
                <c:pt idx="13">
                  <c:v>21.99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2-4044-A7DA-656B0595E23D}"/>
            </c:ext>
          </c:extLst>
        </c:ser>
        <c:ser>
          <c:idx val="1"/>
          <c:order val="1"/>
          <c:tx>
            <c:strRef>
              <c:f>Cost_with_Tax!$D$1</c:f>
              <c:strCache>
                <c:ptCount val="1"/>
                <c:pt idx="0">
                  <c:v>Total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Cost_with_Tax!$D$2:$D$15</c:f>
              <c:numCache>
                <c:formatCode>"$"#,##0.00</c:formatCode>
                <c:ptCount val="14"/>
                <c:pt idx="0">
                  <c:v>21.4892</c:v>
                </c:pt>
                <c:pt idx="1">
                  <c:v>21.4892</c:v>
                </c:pt>
                <c:pt idx="2">
                  <c:v>21.4892</c:v>
                </c:pt>
                <c:pt idx="3">
                  <c:v>23.639199999999999</c:v>
                </c:pt>
                <c:pt idx="4">
                  <c:v>10.7392</c:v>
                </c:pt>
                <c:pt idx="5">
                  <c:v>17.1892</c:v>
                </c:pt>
                <c:pt idx="6">
                  <c:v>21.4892</c:v>
                </c:pt>
                <c:pt idx="7">
                  <c:v>21.4892</c:v>
                </c:pt>
                <c:pt idx="8">
                  <c:v>21.4892</c:v>
                </c:pt>
                <c:pt idx="9">
                  <c:v>10.7392</c:v>
                </c:pt>
                <c:pt idx="10">
                  <c:v>23.639199999999999</c:v>
                </c:pt>
                <c:pt idx="11">
                  <c:v>21.4892</c:v>
                </c:pt>
                <c:pt idx="12">
                  <c:v>17.1892</c:v>
                </c:pt>
                <c:pt idx="13">
                  <c:v>23.639199999999999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2-4044-A7DA-656B0595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80382640"/>
        <c:axId val="380385160"/>
      </c:barChart>
      <c:catAx>
        <c:axId val="3803826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5160"/>
        <c:crosses val="autoZero"/>
        <c:auto val="1"/>
        <c:lblAlgn val="ctr"/>
        <c:lblOffset val="100"/>
        <c:noMultiLvlLbl val="0"/>
      </c:catAx>
      <c:valAx>
        <c:axId val="380385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38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7</xdr:row>
      <xdr:rowOff>61911</xdr:rowOff>
    </xdr:from>
    <xdr:to>
      <xdr:col>9</xdr:col>
      <xdr:colOff>371475</xdr:colOff>
      <xdr:row>28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D2768-55F5-56BF-3158-C6C1CBD8D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/>
  </sheetViews>
  <sheetFormatPr defaultRowHeight="15"/>
  <cols>
    <col min="1" max="1" width="34.7109375" bestFit="1" customWidth="1"/>
    <col min="2" max="5" width="10.5703125" bestFit="1" customWidth="1"/>
    <col min="6" max="6" width="11.7109375" bestFit="1" customWidth="1"/>
  </cols>
  <sheetData>
    <row r="1" spans="1:6" ht="21">
      <c r="A1" s="1" t="s">
        <v>27</v>
      </c>
    </row>
    <row r="2" spans="1:6" ht="21">
      <c r="A2" s="1" t="s">
        <v>0</v>
      </c>
      <c r="B2" s="3" t="s">
        <v>26</v>
      </c>
    </row>
    <row r="3" spans="1:6" ht="21">
      <c r="A3" s="2">
        <v>2010</v>
      </c>
    </row>
    <row r="5" spans="1:6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>
      <c r="B6" s="6"/>
      <c r="C6" s="6"/>
      <c r="D6" s="6">
        <v>0</v>
      </c>
      <c r="E6" s="6">
        <v>0</v>
      </c>
      <c r="F6" s="6">
        <f>SUM(B6:E6)</f>
        <v>0</v>
      </c>
    </row>
    <row r="7" spans="1:6">
      <c r="B7" s="6"/>
      <c r="C7" s="6"/>
      <c r="D7" s="6">
        <v>0</v>
      </c>
      <c r="E7" s="6">
        <v>0</v>
      </c>
      <c r="F7" s="6">
        <f t="shared" ref="F7:F9" si="0">SUM(B7:E7)</f>
        <v>0</v>
      </c>
    </row>
    <row r="8" spans="1:6">
      <c r="B8" s="6"/>
      <c r="C8" s="6"/>
      <c r="D8" s="6">
        <v>0</v>
      </c>
      <c r="E8" s="6">
        <v>0</v>
      </c>
      <c r="F8" s="6">
        <f t="shared" si="0"/>
        <v>0</v>
      </c>
    </row>
    <row r="9" spans="1:6">
      <c r="B9" s="6"/>
      <c r="C9" s="6"/>
      <c r="D9" s="6">
        <v>0</v>
      </c>
      <c r="E9" s="6">
        <v>0</v>
      </c>
      <c r="F9" s="6">
        <f t="shared" si="0"/>
        <v>0</v>
      </c>
    </row>
    <row r="10" spans="1:6">
      <c r="A10" s="5" t="s">
        <v>11</v>
      </c>
      <c r="B10" s="7">
        <f>SUM(B6:B9)</f>
        <v>0</v>
      </c>
      <c r="C10" s="7">
        <f t="shared" ref="C10:E10" si="1">SUM(C6:C9)</f>
        <v>0</v>
      </c>
      <c r="D10" s="7">
        <f t="shared" si="1"/>
        <v>0</v>
      </c>
      <c r="E10" s="7">
        <f t="shared" si="1"/>
        <v>0</v>
      </c>
      <c r="F10" s="8">
        <f>SUM(F6:F9)</f>
        <v>0</v>
      </c>
    </row>
    <row r="12" spans="1:6">
      <c r="A12" s="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workbookViewId="0">
      <selection activeCell="D6" sqref="D6"/>
    </sheetView>
  </sheetViews>
  <sheetFormatPr defaultRowHeight="15"/>
  <cols>
    <col min="1" max="1" width="34.7109375" bestFit="1" customWidth="1"/>
    <col min="2" max="5" width="10.5703125" bestFit="1" customWidth="1"/>
    <col min="6" max="6" width="11.5703125" bestFit="1" customWidth="1"/>
  </cols>
  <sheetData>
    <row r="1" spans="1:6" ht="20.25">
      <c r="A1" s="10" t="s">
        <v>27</v>
      </c>
    </row>
    <row r="2" spans="1:6" ht="21">
      <c r="A2" s="1" t="s">
        <v>0</v>
      </c>
      <c r="B2" s="3" t="s">
        <v>12</v>
      </c>
    </row>
    <row r="3" spans="1:6" ht="21">
      <c r="A3" s="2">
        <v>2010</v>
      </c>
    </row>
    <row r="5" spans="1:6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>
      <c r="A6" t="s">
        <v>18</v>
      </c>
      <c r="B6" s="6">
        <v>15010</v>
      </c>
      <c r="C6" s="6">
        <v>18950</v>
      </c>
      <c r="D6" s="6">
        <v>0</v>
      </c>
      <c r="E6" s="6">
        <v>0</v>
      </c>
      <c r="F6" s="6">
        <f>SUM(B6:E6)</f>
        <v>33960</v>
      </c>
    </row>
    <row r="7" spans="1:6">
      <c r="A7" t="s">
        <v>13</v>
      </c>
      <c r="B7" s="6">
        <v>23790</v>
      </c>
      <c r="C7" s="6">
        <v>24301</v>
      </c>
      <c r="D7" s="6">
        <v>0</v>
      </c>
      <c r="E7" s="6">
        <v>0</v>
      </c>
      <c r="F7" s="6">
        <f t="shared" ref="F7:F12" si="0">SUM(B7:E7)</f>
        <v>48091</v>
      </c>
    </row>
    <row r="8" spans="1:6">
      <c r="A8" t="s">
        <v>16</v>
      </c>
      <c r="B8" s="6">
        <v>25921</v>
      </c>
      <c r="C8" s="6">
        <v>26438</v>
      </c>
      <c r="D8" s="6">
        <v>0</v>
      </c>
      <c r="E8" s="6">
        <v>0</v>
      </c>
      <c r="F8" s="6">
        <f t="shared" si="0"/>
        <v>52359</v>
      </c>
    </row>
    <row r="9" spans="1:6">
      <c r="A9" t="s">
        <v>19</v>
      </c>
      <c r="B9" s="6">
        <v>22318</v>
      </c>
      <c r="C9" s="6">
        <v>22937</v>
      </c>
      <c r="D9" s="6">
        <v>0</v>
      </c>
      <c r="E9" s="6">
        <v>0</v>
      </c>
      <c r="F9" s="6">
        <f t="shared" si="0"/>
        <v>45255</v>
      </c>
    </row>
    <row r="10" spans="1:6">
      <c r="A10" t="s">
        <v>14</v>
      </c>
      <c r="B10" s="6">
        <v>29799</v>
      </c>
      <c r="C10" s="6">
        <v>38073</v>
      </c>
      <c r="D10" s="6">
        <v>0</v>
      </c>
      <c r="E10" s="6">
        <v>0</v>
      </c>
      <c r="F10" s="6">
        <f t="shared" si="0"/>
        <v>67872</v>
      </c>
    </row>
    <row r="11" spans="1:6">
      <c r="A11" t="s">
        <v>15</v>
      </c>
      <c r="B11" s="6">
        <v>23067</v>
      </c>
      <c r="C11" s="6">
        <v>22983</v>
      </c>
      <c r="D11" s="6">
        <v>0</v>
      </c>
      <c r="E11" s="6">
        <v>0</v>
      </c>
      <c r="F11" s="6">
        <f t="shared" si="0"/>
        <v>46050</v>
      </c>
    </row>
    <row r="12" spans="1:6">
      <c r="A12" t="s">
        <v>20</v>
      </c>
      <c r="B12" s="6">
        <v>23905</v>
      </c>
      <c r="C12" s="6">
        <v>23708</v>
      </c>
      <c r="D12" s="6">
        <v>0</v>
      </c>
      <c r="E12" s="6">
        <v>0</v>
      </c>
      <c r="F12" s="6">
        <f t="shared" si="0"/>
        <v>47613</v>
      </c>
    </row>
    <row r="13" spans="1:6">
      <c r="A13" s="5" t="s">
        <v>11</v>
      </c>
      <c r="B13" s="7">
        <f>SUM(B6:B12)</f>
        <v>163810</v>
      </c>
      <c r="C13" s="7">
        <f t="shared" ref="C13:E13" si="1">SUM(C6:C12)</f>
        <v>177390</v>
      </c>
      <c r="D13" s="7">
        <f t="shared" si="1"/>
        <v>0</v>
      </c>
      <c r="E13" s="7">
        <f t="shared" si="1"/>
        <v>0</v>
      </c>
      <c r="F13" s="8">
        <f>SUM(F6:F12)</f>
        <v>341200</v>
      </c>
    </row>
    <row r="14" spans="1:6">
      <c r="B14" s="6"/>
      <c r="C14" s="6"/>
      <c r="D14" s="6"/>
      <c r="E14" s="6"/>
      <c r="F14" s="6"/>
    </row>
    <row r="15" spans="1:6">
      <c r="A15" s="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C6" sqref="C6"/>
    </sheetView>
  </sheetViews>
  <sheetFormatPr defaultRowHeight="15"/>
  <cols>
    <col min="1" max="1" width="34.7109375" bestFit="1" customWidth="1"/>
    <col min="2" max="5" width="10.5703125" bestFit="1" customWidth="1"/>
    <col min="6" max="6" width="11.5703125" bestFit="1" customWidth="1"/>
  </cols>
  <sheetData>
    <row r="1" spans="1:6" ht="20.25">
      <c r="A1" s="10" t="s">
        <v>27</v>
      </c>
    </row>
    <row r="2" spans="1:6" ht="21">
      <c r="A2" s="1" t="s">
        <v>0</v>
      </c>
      <c r="B2" s="3" t="s">
        <v>1</v>
      </c>
    </row>
    <row r="3" spans="1:6" ht="21">
      <c r="A3" s="2">
        <v>2010</v>
      </c>
    </row>
    <row r="5" spans="1:6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>
      <c r="A6" t="s">
        <v>8</v>
      </c>
      <c r="B6" s="6">
        <v>29799</v>
      </c>
      <c r="C6" s="6">
        <v>38073</v>
      </c>
      <c r="D6" s="6">
        <v>0</v>
      </c>
      <c r="E6" s="6">
        <v>0</v>
      </c>
      <c r="F6" s="6">
        <f>SUM(B6:E6)</f>
        <v>67872</v>
      </c>
    </row>
    <row r="7" spans="1:6">
      <c r="A7" t="s">
        <v>9</v>
      </c>
      <c r="B7" s="6">
        <v>23067</v>
      </c>
      <c r="C7" s="6">
        <v>22983</v>
      </c>
      <c r="D7" s="6">
        <v>0</v>
      </c>
      <c r="E7" s="6">
        <v>0</v>
      </c>
      <c r="F7" s="6">
        <f t="shared" ref="F7:F8" si="0">SUM(B7:E7)</f>
        <v>46050</v>
      </c>
    </row>
    <row r="8" spans="1:6">
      <c r="A8" t="s">
        <v>10</v>
      </c>
      <c r="B8" s="6">
        <v>23905</v>
      </c>
      <c r="C8" s="6">
        <v>23708</v>
      </c>
      <c r="D8" s="6">
        <v>0</v>
      </c>
      <c r="E8" s="6">
        <v>0</v>
      </c>
      <c r="F8" s="6">
        <f t="shared" si="0"/>
        <v>47613</v>
      </c>
    </row>
    <row r="9" spans="1:6">
      <c r="A9" s="5" t="s">
        <v>11</v>
      </c>
      <c r="B9" s="7">
        <f>SUM(B6:B8)</f>
        <v>76771</v>
      </c>
      <c r="C9" s="7">
        <f t="shared" ref="C9:E9" si="1">SUM(C6:C8)</f>
        <v>84764</v>
      </c>
      <c r="D9" s="7">
        <f t="shared" si="1"/>
        <v>0</v>
      </c>
      <c r="E9" s="7">
        <f t="shared" si="1"/>
        <v>0</v>
      </c>
      <c r="F9" s="8">
        <f>SUM(F6:F8)</f>
        <v>161535</v>
      </c>
    </row>
    <row r="11" spans="1:6">
      <c r="A11" s="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"/>
  <sheetViews>
    <sheetView workbookViewId="0">
      <selection activeCell="E14" sqref="E14"/>
    </sheetView>
  </sheetViews>
  <sheetFormatPr defaultRowHeight="15"/>
  <cols>
    <col min="1" max="1" width="34.7109375" bestFit="1" customWidth="1"/>
    <col min="2" max="5" width="10.5703125" bestFit="1" customWidth="1"/>
    <col min="6" max="6" width="11.5703125" bestFit="1" customWidth="1"/>
  </cols>
  <sheetData>
    <row r="1" spans="1:6" ht="20.25">
      <c r="A1" s="10" t="s">
        <v>27</v>
      </c>
    </row>
    <row r="2" spans="1:6" ht="21">
      <c r="A2" s="1" t="s">
        <v>0</v>
      </c>
      <c r="B2" s="3" t="s">
        <v>21</v>
      </c>
    </row>
    <row r="3" spans="1:6" ht="21">
      <c r="A3" s="2">
        <v>2010</v>
      </c>
    </row>
    <row r="5" spans="1:6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>
      <c r="A6" t="s">
        <v>22</v>
      </c>
      <c r="B6" s="6">
        <v>8973</v>
      </c>
      <c r="C6" s="6">
        <v>8754</v>
      </c>
      <c r="D6" s="6">
        <v>0</v>
      </c>
      <c r="E6" s="6">
        <v>0</v>
      </c>
      <c r="F6" s="6">
        <f>SUM(B6:E6)</f>
        <v>17727</v>
      </c>
    </row>
    <row r="7" spans="1:6">
      <c r="A7" s="5" t="s">
        <v>11</v>
      </c>
      <c r="B7" s="7">
        <f>SUM(B6:B6)</f>
        <v>8973</v>
      </c>
      <c r="C7" s="7">
        <f>SUM(C6:C6)</f>
        <v>8754</v>
      </c>
      <c r="D7" s="7">
        <f>SUM(D6:D6)</f>
        <v>0</v>
      </c>
      <c r="E7" s="7">
        <f>SUM(E6:E6)</f>
        <v>0</v>
      </c>
      <c r="F7" s="8">
        <f>SUM(F6:F6)</f>
        <v>17727</v>
      </c>
    </row>
    <row r="9" spans="1:6">
      <c r="A9" s="9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"/>
  <sheetViews>
    <sheetView workbookViewId="0">
      <selection activeCell="B2" sqref="B2"/>
    </sheetView>
  </sheetViews>
  <sheetFormatPr defaultRowHeight="15"/>
  <cols>
    <col min="1" max="1" width="34.7109375" bestFit="1" customWidth="1"/>
    <col min="2" max="5" width="10.5703125" bestFit="1" customWidth="1"/>
    <col min="6" max="6" width="11.7109375" bestFit="1" customWidth="1"/>
  </cols>
  <sheetData>
    <row r="1" spans="1:6" ht="20.25">
      <c r="A1" s="10" t="s">
        <v>27</v>
      </c>
    </row>
    <row r="2" spans="1:6" ht="21">
      <c r="A2" s="1" t="s">
        <v>0</v>
      </c>
      <c r="B2" s="3" t="s">
        <v>23</v>
      </c>
    </row>
    <row r="3" spans="1:6" ht="21">
      <c r="A3" s="2">
        <v>2010</v>
      </c>
    </row>
    <row r="5" spans="1:6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</row>
    <row r="6" spans="1:6">
      <c r="A6" t="s">
        <v>24</v>
      </c>
      <c r="B6" s="6">
        <v>11091</v>
      </c>
      <c r="C6" s="6">
        <v>10964</v>
      </c>
      <c r="D6" s="6">
        <v>0</v>
      </c>
      <c r="E6" s="6">
        <v>0</v>
      </c>
      <c r="F6" s="6">
        <f>SUM(B6:E6)</f>
        <v>22055</v>
      </c>
    </row>
    <row r="7" spans="1:6">
      <c r="A7" t="s">
        <v>25</v>
      </c>
      <c r="B7" s="6">
        <v>19087</v>
      </c>
      <c r="C7" s="6">
        <v>22983</v>
      </c>
      <c r="D7" s="6">
        <v>0</v>
      </c>
      <c r="E7" s="6">
        <v>0</v>
      </c>
      <c r="F7" s="6">
        <f t="shared" ref="F7" si="0">SUM(B7:E7)</f>
        <v>42070</v>
      </c>
    </row>
    <row r="8" spans="1:6">
      <c r="A8" s="5" t="s">
        <v>11</v>
      </c>
      <c r="B8" s="7">
        <f>SUM(B6:B7)</f>
        <v>30178</v>
      </c>
      <c r="C8" s="7">
        <f>SUM(C6:C7)</f>
        <v>33947</v>
      </c>
      <c r="D8" s="7">
        <f>SUM(D6:D7)</f>
        <v>0</v>
      </c>
      <c r="E8" s="7">
        <f>SUM(E6:E7)</f>
        <v>0</v>
      </c>
      <c r="F8" s="8">
        <f>SUM(F6:F7)</f>
        <v>64125</v>
      </c>
    </row>
    <row r="10" spans="1:6">
      <c r="A10" s="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tabSelected="1" workbookViewId="0">
      <selection activeCell="H5" sqref="H5"/>
    </sheetView>
  </sheetViews>
  <sheetFormatPr defaultRowHeight="15"/>
  <cols>
    <col min="1" max="1" width="27" bestFit="1" customWidth="1"/>
    <col min="2" max="4" width="9.140625" style="11"/>
  </cols>
  <sheetData>
    <row r="1" spans="1:4">
      <c r="A1" t="s">
        <v>28</v>
      </c>
      <c r="B1" s="11" t="s">
        <v>29</v>
      </c>
      <c r="C1" s="11" t="s">
        <v>30</v>
      </c>
      <c r="D1" s="11" t="s">
        <v>31</v>
      </c>
    </row>
    <row r="2" spans="1:4">
      <c r="A2" t="s">
        <v>32</v>
      </c>
      <c r="B2" s="12">
        <v>19.989999999999998</v>
      </c>
      <c r="C2" s="11">
        <v>1.49925</v>
      </c>
      <c r="D2" s="12">
        <v>21.4892</v>
      </c>
    </row>
    <row r="3" spans="1:4">
      <c r="A3" t="s">
        <v>33</v>
      </c>
      <c r="B3" s="12">
        <v>19.989999999999998</v>
      </c>
      <c r="C3" s="11">
        <v>1.49925</v>
      </c>
      <c r="D3" s="12">
        <v>21.4892</v>
      </c>
    </row>
    <row r="4" spans="1:4">
      <c r="A4" t="s">
        <v>34</v>
      </c>
      <c r="B4" s="12">
        <v>19.989999999999998</v>
      </c>
      <c r="C4" s="11">
        <v>1.49925</v>
      </c>
      <c r="D4" s="12">
        <v>21.4892</v>
      </c>
    </row>
    <row r="5" spans="1:4">
      <c r="A5" t="s">
        <v>35</v>
      </c>
      <c r="B5" s="12">
        <v>21.99</v>
      </c>
      <c r="C5" s="11">
        <v>1.6492500000000001</v>
      </c>
      <c r="D5" s="12">
        <v>23.639199999999999</v>
      </c>
    </row>
    <row r="6" spans="1:4">
      <c r="A6" t="s">
        <v>36</v>
      </c>
      <c r="B6" s="12">
        <v>9.99</v>
      </c>
      <c r="C6" s="11">
        <v>0.74924999999999997</v>
      </c>
      <c r="D6" s="12">
        <v>10.7392</v>
      </c>
    </row>
    <row r="7" spans="1:4">
      <c r="A7" t="s">
        <v>37</v>
      </c>
      <c r="B7" s="12">
        <v>15.99</v>
      </c>
      <c r="C7" s="11">
        <v>1.1992499999999999</v>
      </c>
      <c r="D7" s="12">
        <v>17.1892</v>
      </c>
    </row>
    <row r="8" spans="1:4">
      <c r="A8" t="s">
        <v>38</v>
      </c>
      <c r="B8" s="12">
        <v>19.989999999999998</v>
      </c>
      <c r="C8" s="11">
        <v>1.49925</v>
      </c>
      <c r="D8" s="12">
        <v>21.4892</v>
      </c>
    </row>
    <row r="9" spans="1:4">
      <c r="A9" t="s">
        <v>39</v>
      </c>
      <c r="B9" s="12">
        <v>19.989999999999998</v>
      </c>
      <c r="C9" s="11">
        <v>1.49925</v>
      </c>
      <c r="D9" s="12">
        <v>21.4892</v>
      </c>
    </row>
    <row r="10" spans="1:4">
      <c r="A10" t="s">
        <v>40</v>
      </c>
      <c r="B10" s="12">
        <v>19.989999999999998</v>
      </c>
      <c r="C10" s="11">
        <v>1.49925</v>
      </c>
      <c r="D10" s="12">
        <v>21.4892</v>
      </c>
    </row>
    <row r="11" spans="1:4">
      <c r="A11" t="s">
        <v>41</v>
      </c>
      <c r="B11" s="12">
        <v>9.99</v>
      </c>
      <c r="C11" s="11">
        <v>0.74924999999999997</v>
      </c>
      <c r="D11" s="12">
        <v>10.7392</v>
      </c>
    </row>
    <row r="12" spans="1:4">
      <c r="A12" t="s">
        <v>42</v>
      </c>
      <c r="B12" s="12">
        <v>21.99</v>
      </c>
      <c r="C12" s="11">
        <v>1.6492500000000001</v>
      </c>
      <c r="D12" s="12">
        <v>23.639199999999999</v>
      </c>
    </row>
    <row r="13" spans="1:4">
      <c r="A13" t="s">
        <v>43</v>
      </c>
      <c r="B13" s="12">
        <v>19.989999999999998</v>
      </c>
      <c r="C13" s="11">
        <v>1.49925</v>
      </c>
      <c r="D13" s="12">
        <v>21.4892</v>
      </c>
    </row>
    <row r="14" spans="1:4">
      <c r="A14" t="s">
        <v>44</v>
      </c>
      <c r="B14" s="12">
        <v>15.99</v>
      </c>
      <c r="C14" s="11">
        <v>1.1992499999999999</v>
      </c>
      <c r="D14" s="12">
        <v>17.1892</v>
      </c>
    </row>
    <row r="15" spans="1:4">
      <c r="A15" t="s">
        <v>45</v>
      </c>
      <c r="B15" s="12">
        <v>21.99</v>
      </c>
      <c r="C15" s="11">
        <v>1.6492500000000001</v>
      </c>
      <c r="D15" s="12">
        <v>23.639199999999999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1"/>
  <sheetViews>
    <sheetView workbookViewId="0">
      <selection activeCell="D6" sqref="D6"/>
    </sheetView>
  </sheetViews>
  <sheetFormatPr defaultRowHeight="15"/>
  <sheetData>
    <row r="1" spans="1:9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</row>
    <row r="2" spans="1:9">
      <c r="A2">
        <v>1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</row>
    <row r="3" spans="1:9">
      <c r="A3">
        <v>2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68</v>
      </c>
      <c r="H3" t="s">
        <v>61</v>
      </c>
      <c r="I3" t="s">
        <v>69</v>
      </c>
    </row>
    <row r="4" spans="1:9">
      <c r="A4">
        <v>3</v>
      </c>
      <c r="B4" t="s">
        <v>70</v>
      </c>
      <c r="C4" t="s">
        <v>71</v>
      </c>
      <c r="D4" t="s">
        <v>72</v>
      </c>
      <c r="E4" t="s">
        <v>73</v>
      </c>
      <c r="F4" t="s">
        <v>74</v>
      </c>
      <c r="G4" t="s">
        <v>75</v>
      </c>
      <c r="H4" t="s">
        <v>61</v>
      </c>
      <c r="I4" t="s">
        <v>76</v>
      </c>
    </row>
    <row r="5" spans="1:9">
      <c r="A5">
        <v>4</v>
      </c>
      <c r="B5" t="s">
        <v>77</v>
      </c>
      <c r="C5" t="s">
        <v>78</v>
      </c>
      <c r="D5" t="s">
        <v>79</v>
      </c>
      <c r="E5" t="s">
        <v>80</v>
      </c>
      <c r="F5" t="s">
        <v>81</v>
      </c>
      <c r="G5" t="s">
        <v>82</v>
      </c>
      <c r="H5" t="s">
        <v>83</v>
      </c>
      <c r="I5" t="s">
        <v>84</v>
      </c>
    </row>
    <row r="6" spans="1:9">
      <c r="A6">
        <v>5</v>
      </c>
      <c r="B6" t="s">
        <v>85</v>
      </c>
      <c r="C6" t="s">
        <v>86</v>
      </c>
      <c r="D6" t="s">
        <v>87</v>
      </c>
      <c r="E6" t="s">
        <v>88</v>
      </c>
      <c r="F6" t="s">
        <v>89</v>
      </c>
      <c r="G6" t="s">
        <v>90</v>
      </c>
      <c r="H6" t="s">
        <v>83</v>
      </c>
      <c r="I6" t="s">
        <v>91</v>
      </c>
    </row>
    <row r="7" spans="1:9">
      <c r="A7">
        <v>6</v>
      </c>
      <c r="B7" t="s">
        <v>92</v>
      </c>
      <c r="C7" t="s">
        <v>93</v>
      </c>
      <c r="D7" t="s">
        <v>94</v>
      </c>
      <c r="E7" t="s">
        <v>95</v>
      </c>
      <c r="F7" t="s">
        <v>96</v>
      </c>
      <c r="G7" t="s">
        <v>97</v>
      </c>
      <c r="H7" t="s">
        <v>61</v>
      </c>
      <c r="I7" t="s">
        <v>98</v>
      </c>
    </row>
    <row r="8" spans="1:9">
      <c r="A8">
        <v>7</v>
      </c>
      <c r="B8" t="s">
        <v>99</v>
      </c>
      <c r="C8" t="s">
        <v>100</v>
      </c>
      <c r="D8" t="s">
        <v>101</v>
      </c>
      <c r="E8" t="s">
        <v>102</v>
      </c>
      <c r="F8" t="s">
        <v>103</v>
      </c>
      <c r="G8" t="s">
        <v>104</v>
      </c>
      <c r="H8" t="s">
        <v>61</v>
      </c>
      <c r="I8" t="s">
        <v>105</v>
      </c>
    </row>
    <row r="9" spans="1:9">
      <c r="A9">
        <v>8</v>
      </c>
      <c r="B9" t="s">
        <v>106</v>
      </c>
      <c r="C9" t="s">
        <v>107</v>
      </c>
      <c r="D9" t="s">
        <v>108</v>
      </c>
      <c r="E9" t="s">
        <v>109</v>
      </c>
      <c r="F9" t="s">
        <v>110</v>
      </c>
      <c r="G9" t="s">
        <v>111</v>
      </c>
      <c r="H9" t="s">
        <v>61</v>
      </c>
      <c r="I9" t="s">
        <v>112</v>
      </c>
    </row>
    <row r="10" spans="1:9">
      <c r="A10">
        <v>9</v>
      </c>
      <c r="B10" t="s">
        <v>113</v>
      </c>
      <c r="C10" t="s">
        <v>114</v>
      </c>
      <c r="D10" t="s">
        <v>115</v>
      </c>
      <c r="E10" t="s">
        <v>116</v>
      </c>
      <c r="F10" t="s">
        <v>117</v>
      </c>
      <c r="G10" t="s">
        <v>118</v>
      </c>
      <c r="H10" t="s">
        <v>61</v>
      </c>
      <c r="I10" t="s">
        <v>119</v>
      </c>
    </row>
    <row r="11" spans="1:9">
      <c r="A11">
        <v>10</v>
      </c>
      <c r="B11" t="s">
        <v>120</v>
      </c>
      <c r="C11" t="s">
        <v>121</v>
      </c>
      <c r="D11" t="s">
        <v>122</v>
      </c>
      <c r="E11" t="s">
        <v>123</v>
      </c>
      <c r="F11" t="s">
        <v>124</v>
      </c>
      <c r="G11" t="s">
        <v>125</v>
      </c>
      <c r="H11" t="s">
        <v>61</v>
      </c>
      <c r="I11" t="s">
        <v>126</v>
      </c>
    </row>
    <row r="12" spans="1:9">
      <c r="A12">
        <v>11</v>
      </c>
      <c r="B12" t="s">
        <v>127</v>
      </c>
      <c r="C12" t="s">
        <v>128</v>
      </c>
      <c r="D12" t="s">
        <v>129</v>
      </c>
      <c r="E12" t="s">
        <v>130</v>
      </c>
      <c r="F12" t="s">
        <v>131</v>
      </c>
      <c r="G12" t="s">
        <v>132</v>
      </c>
      <c r="H12" t="s">
        <v>83</v>
      </c>
      <c r="I12" t="s">
        <v>133</v>
      </c>
    </row>
    <row r="13" spans="1:9">
      <c r="A13">
        <v>12</v>
      </c>
      <c r="B13" t="s">
        <v>134</v>
      </c>
      <c r="C13" t="s">
        <v>135</v>
      </c>
      <c r="D13" t="s">
        <v>136</v>
      </c>
      <c r="E13" t="s">
        <v>137</v>
      </c>
      <c r="F13" t="s">
        <v>138</v>
      </c>
      <c r="G13" t="s">
        <v>139</v>
      </c>
      <c r="H13" t="s">
        <v>61</v>
      </c>
      <c r="I13" t="s">
        <v>140</v>
      </c>
    </row>
    <row r="14" spans="1:9">
      <c r="A14">
        <v>13</v>
      </c>
      <c r="B14" t="s">
        <v>141</v>
      </c>
      <c r="C14" t="s">
        <v>142</v>
      </c>
      <c r="D14" t="s">
        <v>143</v>
      </c>
      <c r="E14" t="s">
        <v>144</v>
      </c>
      <c r="F14" t="s">
        <v>145</v>
      </c>
      <c r="G14" t="s">
        <v>146</v>
      </c>
      <c r="H14" t="s">
        <v>61</v>
      </c>
      <c r="I14" t="s">
        <v>147</v>
      </c>
    </row>
    <row r="15" spans="1:9">
      <c r="A15">
        <v>14</v>
      </c>
      <c r="B15" t="s">
        <v>148</v>
      </c>
      <c r="C15" t="s">
        <v>149</v>
      </c>
      <c r="D15" t="s">
        <v>150</v>
      </c>
      <c r="E15" t="s">
        <v>151</v>
      </c>
      <c r="F15" t="s">
        <v>152</v>
      </c>
      <c r="G15" t="s">
        <v>153</v>
      </c>
      <c r="H15" t="s">
        <v>61</v>
      </c>
      <c r="I15" t="s">
        <v>154</v>
      </c>
    </row>
    <row r="16" spans="1:9">
      <c r="A16">
        <v>15</v>
      </c>
      <c r="B16" t="s">
        <v>155</v>
      </c>
      <c r="C16" t="s">
        <v>156</v>
      </c>
      <c r="D16" t="s">
        <v>157</v>
      </c>
      <c r="E16" t="s">
        <v>158</v>
      </c>
      <c r="F16" t="s">
        <v>103</v>
      </c>
      <c r="G16" t="s">
        <v>159</v>
      </c>
      <c r="H16" t="s">
        <v>61</v>
      </c>
      <c r="I16" t="s">
        <v>160</v>
      </c>
    </row>
    <row r="17" spans="1:9">
      <c r="A17">
        <v>16</v>
      </c>
      <c r="B17" t="s">
        <v>161</v>
      </c>
      <c r="C17" t="s">
        <v>162</v>
      </c>
      <c r="D17" t="s">
        <v>163</v>
      </c>
      <c r="E17" t="s">
        <v>164</v>
      </c>
      <c r="F17" t="s">
        <v>165</v>
      </c>
      <c r="G17" t="s">
        <v>166</v>
      </c>
      <c r="H17" t="s">
        <v>83</v>
      </c>
      <c r="I17" t="s">
        <v>167</v>
      </c>
    </row>
    <row r="18" spans="1:9">
      <c r="A18">
        <v>17</v>
      </c>
      <c r="B18" t="s">
        <v>168</v>
      </c>
      <c r="C18" t="s">
        <v>169</v>
      </c>
      <c r="D18" t="s">
        <v>170</v>
      </c>
      <c r="E18" t="s">
        <v>171</v>
      </c>
      <c r="F18" t="s">
        <v>103</v>
      </c>
      <c r="G18" t="s">
        <v>172</v>
      </c>
      <c r="H18" t="s">
        <v>61</v>
      </c>
      <c r="I18" t="s">
        <v>173</v>
      </c>
    </row>
    <row r="19" spans="1:9">
      <c r="A19">
        <v>18</v>
      </c>
      <c r="B19" t="s">
        <v>174</v>
      </c>
      <c r="C19" t="s">
        <v>175</v>
      </c>
      <c r="D19" t="s">
        <v>176</v>
      </c>
      <c r="E19" t="s">
        <v>177</v>
      </c>
      <c r="F19" t="s">
        <v>178</v>
      </c>
      <c r="G19" t="s">
        <v>179</v>
      </c>
      <c r="H19" t="s">
        <v>61</v>
      </c>
      <c r="I19" t="s">
        <v>180</v>
      </c>
    </row>
    <row r="20" spans="1:9">
      <c r="A20">
        <v>19</v>
      </c>
      <c r="B20" t="s">
        <v>181</v>
      </c>
      <c r="C20" t="s">
        <v>182</v>
      </c>
      <c r="D20" t="s">
        <v>183</v>
      </c>
      <c r="E20" t="s">
        <v>158</v>
      </c>
      <c r="F20" t="s">
        <v>103</v>
      </c>
      <c r="G20" t="s">
        <v>159</v>
      </c>
      <c r="H20" t="s">
        <v>61</v>
      </c>
      <c r="I20" t="s">
        <v>184</v>
      </c>
    </row>
    <row r="21" spans="1:9">
      <c r="A21">
        <v>20</v>
      </c>
      <c r="B21" t="s">
        <v>185</v>
      </c>
      <c r="C21" t="s">
        <v>186</v>
      </c>
      <c r="D21" t="s">
        <v>187</v>
      </c>
      <c r="E21" t="s">
        <v>188</v>
      </c>
      <c r="F21" t="s">
        <v>189</v>
      </c>
      <c r="G21" t="s">
        <v>190</v>
      </c>
      <c r="H21" t="s">
        <v>61</v>
      </c>
      <c r="I21" t="s">
        <v>191</v>
      </c>
    </row>
    <row r="22" spans="1:9">
      <c r="A22">
        <v>21</v>
      </c>
      <c r="B22" t="s">
        <v>192</v>
      </c>
      <c r="C22" t="s">
        <v>193</v>
      </c>
      <c r="D22" t="s">
        <v>194</v>
      </c>
      <c r="E22" t="s">
        <v>195</v>
      </c>
      <c r="F22" t="s">
        <v>196</v>
      </c>
      <c r="G22" t="s">
        <v>197</v>
      </c>
      <c r="H22" t="s">
        <v>61</v>
      </c>
      <c r="I22" t="s">
        <v>198</v>
      </c>
    </row>
    <row r="23" spans="1:9">
      <c r="A23">
        <v>22</v>
      </c>
      <c r="B23" t="s">
        <v>199</v>
      </c>
      <c r="C23" t="s">
        <v>200</v>
      </c>
      <c r="D23" t="s">
        <v>201</v>
      </c>
      <c r="E23" t="s">
        <v>202</v>
      </c>
      <c r="F23" t="s">
        <v>203</v>
      </c>
      <c r="G23" t="s">
        <v>204</v>
      </c>
      <c r="H23" t="s">
        <v>61</v>
      </c>
      <c r="I23" t="s">
        <v>205</v>
      </c>
    </row>
    <row r="24" spans="1:9">
      <c r="A24">
        <v>23</v>
      </c>
      <c r="B24" t="s">
        <v>206</v>
      </c>
      <c r="C24" t="s">
        <v>207</v>
      </c>
      <c r="D24" t="s">
        <v>208</v>
      </c>
      <c r="E24" t="s">
        <v>209</v>
      </c>
      <c r="F24" t="s">
        <v>210</v>
      </c>
      <c r="G24" t="s">
        <v>211</v>
      </c>
      <c r="H24" t="s">
        <v>83</v>
      </c>
      <c r="I24" t="s">
        <v>212</v>
      </c>
    </row>
    <row r="25" spans="1:9">
      <c r="A25">
        <v>24</v>
      </c>
      <c r="B25" t="s">
        <v>213</v>
      </c>
      <c r="C25" t="s">
        <v>214</v>
      </c>
      <c r="D25" t="s">
        <v>215</v>
      </c>
      <c r="E25" t="s">
        <v>216</v>
      </c>
      <c r="F25" t="s">
        <v>217</v>
      </c>
      <c r="G25" t="s">
        <v>218</v>
      </c>
      <c r="H25" t="s">
        <v>61</v>
      </c>
      <c r="I25" t="s">
        <v>219</v>
      </c>
    </row>
    <row r="26" spans="1:9">
      <c r="A26">
        <v>25</v>
      </c>
      <c r="B26" t="s">
        <v>220</v>
      </c>
      <c r="C26" t="s">
        <v>221</v>
      </c>
      <c r="D26" t="s">
        <v>222</v>
      </c>
      <c r="E26" t="s">
        <v>158</v>
      </c>
      <c r="F26" t="s">
        <v>103</v>
      </c>
      <c r="G26" t="s">
        <v>223</v>
      </c>
      <c r="H26" t="s">
        <v>61</v>
      </c>
      <c r="I26" t="s">
        <v>224</v>
      </c>
    </row>
    <row r="27" spans="1:9">
      <c r="A27">
        <v>26</v>
      </c>
      <c r="B27" t="s">
        <v>225</v>
      </c>
      <c r="C27" t="s">
        <v>226</v>
      </c>
      <c r="D27" t="s">
        <v>227</v>
      </c>
      <c r="E27" t="s">
        <v>228</v>
      </c>
      <c r="F27" t="s">
        <v>145</v>
      </c>
      <c r="G27" t="s">
        <v>229</v>
      </c>
      <c r="H27" t="s">
        <v>61</v>
      </c>
      <c r="I27" t="s">
        <v>230</v>
      </c>
    </row>
    <row r="28" spans="1:9">
      <c r="A28">
        <v>27</v>
      </c>
      <c r="B28" t="s">
        <v>231</v>
      </c>
      <c r="C28" t="s">
        <v>232</v>
      </c>
      <c r="D28" t="s">
        <v>233</v>
      </c>
      <c r="E28" t="s">
        <v>234</v>
      </c>
      <c r="F28" t="s">
        <v>96</v>
      </c>
      <c r="G28" t="s">
        <v>235</v>
      </c>
      <c r="H28" t="s">
        <v>61</v>
      </c>
      <c r="I28" t="s">
        <v>236</v>
      </c>
    </row>
    <row r="29" spans="1:9">
      <c r="A29">
        <v>28</v>
      </c>
      <c r="B29" t="s">
        <v>237</v>
      </c>
      <c r="C29" t="s">
        <v>238</v>
      </c>
      <c r="D29" t="s">
        <v>239</v>
      </c>
      <c r="E29" t="s">
        <v>240</v>
      </c>
      <c r="F29" t="s">
        <v>241</v>
      </c>
      <c r="G29" t="s">
        <v>242</v>
      </c>
      <c r="H29" t="s">
        <v>83</v>
      </c>
      <c r="I29" t="s">
        <v>243</v>
      </c>
    </row>
    <row r="30" spans="1:9">
      <c r="A30">
        <v>29</v>
      </c>
      <c r="B30" t="s">
        <v>244</v>
      </c>
      <c r="C30" t="s">
        <v>245</v>
      </c>
      <c r="D30" t="s">
        <v>246</v>
      </c>
      <c r="E30" t="s">
        <v>247</v>
      </c>
      <c r="F30" t="s">
        <v>248</v>
      </c>
      <c r="G30" t="s">
        <v>249</v>
      </c>
      <c r="H30" t="s">
        <v>61</v>
      </c>
      <c r="I30" t="s">
        <v>250</v>
      </c>
    </row>
    <row r="31" spans="1:9">
      <c r="A31">
        <v>30</v>
      </c>
      <c r="B31" t="s">
        <v>251</v>
      </c>
      <c r="C31" t="s">
        <v>252</v>
      </c>
      <c r="D31" t="s">
        <v>253</v>
      </c>
      <c r="E31" t="s">
        <v>254</v>
      </c>
      <c r="F31" t="s">
        <v>255</v>
      </c>
      <c r="G31" t="s">
        <v>256</v>
      </c>
      <c r="H31" t="s">
        <v>61</v>
      </c>
      <c r="I31" t="s">
        <v>257</v>
      </c>
    </row>
    <row r="32" spans="1:9">
      <c r="A32">
        <v>31</v>
      </c>
      <c r="B32" t="s">
        <v>258</v>
      </c>
      <c r="C32" t="s">
        <v>259</v>
      </c>
      <c r="D32" t="s">
        <v>260</v>
      </c>
      <c r="E32" t="s">
        <v>261</v>
      </c>
      <c r="F32" t="s">
        <v>248</v>
      </c>
      <c r="G32" t="s">
        <v>262</v>
      </c>
      <c r="H32" t="s">
        <v>61</v>
      </c>
      <c r="I32" t="s">
        <v>263</v>
      </c>
    </row>
    <row r="33" spans="1:9">
      <c r="A33">
        <v>32</v>
      </c>
      <c r="B33" t="s">
        <v>264</v>
      </c>
      <c r="C33" t="s">
        <v>265</v>
      </c>
      <c r="D33" t="s">
        <v>266</v>
      </c>
      <c r="E33" t="s">
        <v>158</v>
      </c>
      <c r="F33" t="s">
        <v>103</v>
      </c>
      <c r="G33" t="s">
        <v>223</v>
      </c>
      <c r="H33" t="s">
        <v>61</v>
      </c>
      <c r="I33" t="s">
        <v>267</v>
      </c>
    </row>
    <row r="34" spans="1:9">
      <c r="A34">
        <v>33</v>
      </c>
      <c r="B34" t="s">
        <v>192</v>
      </c>
      <c r="C34" t="s">
        <v>268</v>
      </c>
      <c r="D34" t="s">
        <v>269</v>
      </c>
      <c r="E34" t="s">
        <v>270</v>
      </c>
      <c r="F34" t="s">
        <v>145</v>
      </c>
      <c r="G34" t="s">
        <v>271</v>
      </c>
      <c r="H34" t="s">
        <v>61</v>
      </c>
      <c r="I34" t="s">
        <v>272</v>
      </c>
    </row>
    <row r="35" spans="1:9">
      <c r="A35">
        <v>34</v>
      </c>
      <c r="B35" t="s">
        <v>273</v>
      </c>
      <c r="C35" t="s">
        <v>274</v>
      </c>
      <c r="D35" t="s">
        <v>275</v>
      </c>
      <c r="E35" t="s">
        <v>276</v>
      </c>
      <c r="F35" t="s">
        <v>178</v>
      </c>
      <c r="G35" t="s">
        <v>277</v>
      </c>
      <c r="H35" t="s">
        <v>61</v>
      </c>
      <c r="I35" t="s">
        <v>278</v>
      </c>
    </row>
    <row r="36" spans="1:9">
      <c r="A36">
        <v>35</v>
      </c>
      <c r="B36" t="s">
        <v>279</v>
      </c>
      <c r="C36" t="s">
        <v>280</v>
      </c>
      <c r="D36" t="s">
        <v>281</v>
      </c>
      <c r="E36" t="s">
        <v>282</v>
      </c>
      <c r="F36" t="s">
        <v>178</v>
      </c>
      <c r="G36" t="s">
        <v>283</v>
      </c>
      <c r="H36" t="s">
        <v>61</v>
      </c>
      <c r="I36" t="s">
        <v>284</v>
      </c>
    </row>
    <row r="37" spans="1:9">
      <c r="A37">
        <v>36</v>
      </c>
      <c r="B37" t="s">
        <v>285</v>
      </c>
      <c r="C37" t="s">
        <v>286</v>
      </c>
      <c r="D37" t="s">
        <v>287</v>
      </c>
      <c r="E37" t="s">
        <v>288</v>
      </c>
      <c r="F37" t="s">
        <v>289</v>
      </c>
      <c r="G37" t="s">
        <v>290</v>
      </c>
      <c r="H37" t="s">
        <v>83</v>
      </c>
      <c r="I37" t="s">
        <v>291</v>
      </c>
    </row>
    <row r="38" spans="1:9">
      <c r="A38">
        <v>37</v>
      </c>
      <c r="B38" t="s">
        <v>292</v>
      </c>
      <c r="C38" t="s">
        <v>293</v>
      </c>
      <c r="D38" t="s">
        <v>294</v>
      </c>
      <c r="E38" t="s">
        <v>240</v>
      </c>
      <c r="F38" t="s">
        <v>241</v>
      </c>
      <c r="G38" t="s">
        <v>295</v>
      </c>
      <c r="H38" t="s">
        <v>83</v>
      </c>
      <c r="I38" t="s">
        <v>296</v>
      </c>
    </row>
    <row r="39" spans="1:9">
      <c r="A39">
        <v>38</v>
      </c>
      <c r="B39" t="s">
        <v>297</v>
      </c>
      <c r="C39" t="s">
        <v>298</v>
      </c>
      <c r="D39" t="s">
        <v>299</v>
      </c>
      <c r="E39" t="s">
        <v>158</v>
      </c>
      <c r="F39" t="s">
        <v>103</v>
      </c>
      <c r="G39" t="s">
        <v>300</v>
      </c>
      <c r="H39" t="s">
        <v>61</v>
      </c>
      <c r="I39" t="s">
        <v>301</v>
      </c>
    </row>
    <row r="40" spans="1:9">
      <c r="A40">
        <v>39</v>
      </c>
      <c r="B40" t="s">
        <v>302</v>
      </c>
      <c r="C40" t="s">
        <v>303</v>
      </c>
      <c r="D40" t="s">
        <v>304</v>
      </c>
      <c r="E40" t="s">
        <v>305</v>
      </c>
      <c r="F40" t="s">
        <v>248</v>
      </c>
      <c r="G40" t="s">
        <v>306</v>
      </c>
      <c r="H40" t="s">
        <v>61</v>
      </c>
      <c r="I40" t="s">
        <v>307</v>
      </c>
    </row>
    <row r="41" spans="1:9">
      <c r="A41">
        <v>40</v>
      </c>
      <c r="B41" t="s">
        <v>308</v>
      </c>
      <c r="C41" t="s">
        <v>309</v>
      </c>
      <c r="D41" t="s">
        <v>310</v>
      </c>
      <c r="E41" t="s">
        <v>311</v>
      </c>
      <c r="F41" t="s">
        <v>248</v>
      </c>
      <c r="G41" t="s">
        <v>312</v>
      </c>
      <c r="H41" t="s">
        <v>61</v>
      </c>
      <c r="I41" t="s">
        <v>313</v>
      </c>
    </row>
    <row r="42" spans="1:9">
      <c r="A42">
        <v>41</v>
      </c>
      <c r="B42" t="s">
        <v>314</v>
      </c>
      <c r="C42" t="s">
        <v>315</v>
      </c>
      <c r="D42" t="s">
        <v>316</v>
      </c>
      <c r="E42" t="s">
        <v>317</v>
      </c>
      <c r="F42" t="s">
        <v>318</v>
      </c>
      <c r="G42" t="s">
        <v>319</v>
      </c>
      <c r="H42" t="s">
        <v>61</v>
      </c>
      <c r="I42" t="s">
        <v>320</v>
      </c>
    </row>
    <row r="43" spans="1:9">
      <c r="A43">
        <v>42</v>
      </c>
      <c r="B43" t="s">
        <v>321</v>
      </c>
      <c r="C43" t="s">
        <v>322</v>
      </c>
      <c r="D43" t="s">
        <v>323</v>
      </c>
      <c r="E43" t="s">
        <v>324</v>
      </c>
      <c r="F43" t="s">
        <v>325</v>
      </c>
      <c r="G43" t="s">
        <v>326</v>
      </c>
      <c r="H43" t="s">
        <v>61</v>
      </c>
      <c r="I43" t="s">
        <v>327</v>
      </c>
    </row>
    <row r="44" spans="1:9">
      <c r="A44">
        <v>43</v>
      </c>
      <c r="B44" t="s">
        <v>328</v>
      </c>
      <c r="C44" t="s">
        <v>329</v>
      </c>
      <c r="D44" t="s">
        <v>330</v>
      </c>
      <c r="E44" t="s">
        <v>331</v>
      </c>
      <c r="F44" t="s">
        <v>131</v>
      </c>
      <c r="G44" t="s">
        <v>332</v>
      </c>
      <c r="H44" t="s">
        <v>83</v>
      </c>
      <c r="I44" t="s">
        <v>333</v>
      </c>
    </row>
    <row r="45" spans="1:9">
      <c r="A45">
        <v>44</v>
      </c>
      <c r="B45" t="s">
        <v>334</v>
      </c>
      <c r="C45" t="s">
        <v>335</v>
      </c>
      <c r="D45" t="s">
        <v>336</v>
      </c>
      <c r="E45" t="s">
        <v>337</v>
      </c>
      <c r="F45" t="s">
        <v>338</v>
      </c>
      <c r="G45" t="s">
        <v>339</v>
      </c>
      <c r="H45" t="s">
        <v>61</v>
      </c>
      <c r="I45" t="s">
        <v>340</v>
      </c>
    </row>
    <row r="46" spans="1:9">
      <c r="A46">
        <v>45</v>
      </c>
      <c r="B46" t="s">
        <v>341</v>
      </c>
      <c r="C46" t="s">
        <v>342</v>
      </c>
      <c r="D46" t="s">
        <v>343</v>
      </c>
      <c r="E46" t="s">
        <v>344</v>
      </c>
      <c r="F46" t="s">
        <v>345</v>
      </c>
      <c r="G46" t="s">
        <v>346</v>
      </c>
      <c r="H46" t="s">
        <v>61</v>
      </c>
      <c r="I46" t="s">
        <v>347</v>
      </c>
    </row>
    <row r="47" spans="1:9">
      <c r="A47">
        <v>46</v>
      </c>
      <c r="B47" t="s">
        <v>348</v>
      </c>
      <c r="C47" t="s">
        <v>349</v>
      </c>
      <c r="D47" t="s">
        <v>350</v>
      </c>
      <c r="E47" t="s">
        <v>351</v>
      </c>
      <c r="F47" t="s">
        <v>203</v>
      </c>
      <c r="G47" t="s">
        <v>352</v>
      </c>
      <c r="H47" t="s">
        <v>61</v>
      </c>
      <c r="I47" t="s">
        <v>353</v>
      </c>
    </row>
    <row r="48" spans="1:9">
      <c r="A48">
        <v>47</v>
      </c>
      <c r="B48" t="s">
        <v>354</v>
      </c>
      <c r="C48" t="s">
        <v>355</v>
      </c>
      <c r="D48" t="s">
        <v>356</v>
      </c>
      <c r="E48" t="s">
        <v>158</v>
      </c>
      <c r="F48" t="s">
        <v>103</v>
      </c>
      <c r="G48" t="s">
        <v>300</v>
      </c>
      <c r="H48" t="s">
        <v>61</v>
      </c>
      <c r="I48" t="s">
        <v>357</v>
      </c>
    </row>
    <row r="49" spans="1:9">
      <c r="A49">
        <v>48</v>
      </c>
      <c r="B49" t="s">
        <v>358</v>
      </c>
      <c r="C49" t="s">
        <v>359</v>
      </c>
      <c r="D49" t="s">
        <v>360</v>
      </c>
      <c r="E49" t="s">
        <v>361</v>
      </c>
      <c r="F49" t="s">
        <v>362</v>
      </c>
      <c r="G49" t="s">
        <v>363</v>
      </c>
      <c r="H49" t="s">
        <v>61</v>
      </c>
      <c r="I49" t="s">
        <v>364</v>
      </c>
    </row>
    <row r="50" spans="1:9">
      <c r="A50">
        <v>49</v>
      </c>
      <c r="B50" t="s">
        <v>365</v>
      </c>
      <c r="C50" t="s">
        <v>366</v>
      </c>
      <c r="D50" t="s">
        <v>367</v>
      </c>
      <c r="E50" t="s">
        <v>368</v>
      </c>
      <c r="F50" t="s">
        <v>369</v>
      </c>
      <c r="G50" t="s">
        <v>370</v>
      </c>
      <c r="H50" t="s">
        <v>61</v>
      </c>
      <c r="I50" t="s">
        <v>371</v>
      </c>
    </row>
    <row r="51" spans="1:9">
      <c r="A51">
        <v>50</v>
      </c>
      <c r="B51" t="s">
        <v>372</v>
      </c>
      <c r="C51" t="s">
        <v>373</v>
      </c>
      <c r="D51" t="s">
        <v>374</v>
      </c>
      <c r="E51" t="s">
        <v>375</v>
      </c>
      <c r="F51" t="s">
        <v>376</v>
      </c>
      <c r="G51" t="s">
        <v>377</v>
      </c>
      <c r="H51" t="s">
        <v>61</v>
      </c>
      <c r="I51" t="s">
        <v>378</v>
      </c>
    </row>
    <row r="52" spans="1:9">
      <c r="A52">
        <v>51</v>
      </c>
      <c r="B52" t="s">
        <v>155</v>
      </c>
      <c r="C52" t="s">
        <v>379</v>
      </c>
      <c r="D52" t="s">
        <v>380</v>
      </c>
      <c r="E52" t="s">
        <v>381</v>
      </c>
      <c r="F52" t="s">
        <v>382</v>
      </c>
      <c r="G52" t="s">
        <v>383</v>
      </c>
      <c r="H52" t="s">
        <v>61</v>
      </c>
      <c r="I52" t="s">
        <v>384</v>
      </c>
    </row>
    <row r="53" spans="1:9">
      <c r="A53">
        <v>52</v>
      </c>
      <c r="B53" t="s">
        <v>385</v>
      </c>
      <c r="C53" t="s">
        <v>386</v>
      </c>
      <c r="D53" t="s">
        <v>387</v>
      </c>
      <c r="E53" t="s">
        <v>158</v>
      </c>
      <c r="F53" t="s">
        <v>103</v>
      </c>
      <c r="G53" t="s">
        <v>388</v>
      </c>
      <c r="H53" t="s">
        <v>61</v>
      </c>
      <c r="I53" t="s">
        <v>389</v>
      </c>
    </row>
    <row r="54" spans="1:9">
      <c r="A54">
        <v>53</v>
      </c>
      <c r="B54" t="s">
        <v>302</v>
      </c>
      <c r="C54" t="s">
        <v>390</v>
      </c>
      <c r="D54" t="s">
        <v>391</v>
      </c>
      <c r="E54" t="s">
        <v>392</v>
      </c>
      <c r="F54" t="s">
        <v>96</v>
      </c>
      <c r="G54" t="s">
        <v>393</v>
      </c>
      <c r="H54" t="s">
        <v>61</v>
      </c>
      <c r="I54" t="s">
        <v>394</v>
      </c>
    </row>
    <row r="55" spans="1:9">
      <c r="A55">
        <v>54</v>
      </c>
      <c r="B55" t="s">
        <v>395</v>
      </c>
      <c r="C55" t="s">
        <v>396</v>
      </c>
      <c r="D55" t="s">
        <v>397</v>
      </c>
      <c r="E55" t="s">
        <v>398</v>
      </c>
      <c r="F55" t="s">
        <v>399</v>
      </c>
      <c r="G55" t="s">
        <v>400</v>
      </c>
      <c r="H55" t="s">
        <v>61</v>
      </c>
      <c r="I55" t="s">
        <v>401</v>
      </c>
    </row>
    <row r="56" spans="1:9">
      <c r="A56">
        <v>55</v>
      </c>
      <c r="B56" t="s">
        <v>100</v>
      </c>
      <c r="C56" t="s">
        <v>402</v>
      </c>
      <c r="D56" t="s">
        <v>403</v>
      </c>
      <c r="E56" t="s">
        <v>404</v>
      </c>
      <c r="F56" t="s">
        <v>405</v>
      </c>
      <c r="G56" t="s">
        <v>406</v>
      </c>
      <c r="H56" t="s">
        <v>61</v>
      </c>
      <c r="I56" t="s">
        <v>407</v>
      </c>
    </row>
    <row r="57" spans="1:9">
      <c r="A57">
        <v>56</v>
      </c>
      <c r="B57" t="s">
        <v>408</v>
      </c>
      <c r="C57" t="s">
        <v>409</v>
      </c>
      <c r="D57" t="s">
        <v>410</v>
      </c>
      <c r="E57" t="s">
        <v>411</v>
      </c>
      <c r="F57" t="s">
        <v>124</v>
      </c>
      <c r="G57" t="s">
        <v>412</v>
      </c>
      <c r="H57" t="s">
        <v>61</v>
      </c>
      <c r="I57" t="s">
        <v>413</v>
      </c>
    </row>
    <row r="58" spans="1:9">
      <c r="A58">
        <v>57</v>
      </c>
      <c r="B58" t="s">
        <v>225</v>
      </c>
      <c r="C58" t="s">
        <v>414</v>
      </c>
      <c r="D58" t="s">
        <v>415</v>
      </c>
      <c r="E58" t="s">
        <v>416</v>
      </c>
      <c r="F58" t="s">
        <v>124</v>
      </c>
      <c r="G58" t="s">
        <v>417</v>
      </c>
      <c r="H58" t="s">
        <v>61</v>
      </c>
      <c r="I58" t="s">
        <v>418</v>
      </c>
    </row>
    <row r="59" spans="1:9">
      <c r="A59">
        <v>58</v>
      </c>
      <c r="B59" t="s">
        <v>419</v>
      </c>
      <c r="C59" t="s">
        <v>420</v>
      </c>
      <c r="D59" t="s">
        <v>421</v>
      </c>
      <c r="E59" t="s">
        <v>422</v>
      </c>
      <c r="F59" t="s">
        <v>423</v>
      </c>
      <c r="G59" t="s">
        <v>424</v>
      </c>
      <c r="H59" t="s">
        <v>61</v>
      </c>
      <c r="I59" t="s">
        <v>425</v>
      </c>
    </row>
    <row r="60" spans="1:9">
      <c r="A60">
        <v>59</v>
      </c>
      <c r="B60" t="s">
        <v>426</v>
      </c>
      <c r="C60" t="s">
        <v>427</v>
      </c>
      <c r="D60" t="s">
        <v>428</v>
      </c>
      <c r="E60" t="s">
        <v>429</v>
      </c>
      <c r="F60" t="s">
        <v>110</v>
      </c>
      <c r="G60" t="s">
        <v>430</v>
      </c>
      <c r="H60" t="s">
        <v>61</v>
      </c>
      <c r="I60" t="s">
        <v>431</v>
      </c>
    </row>
    <row r="61" spans="1:9">
      <c r="A61">
        <v>60</v>
      </c>
      <c r="B61" t="s">
        <v>302</v>
      </c>
      <c r="C61" t="s">
        <v>432</v>
      </c>
      <c r="D61" t="s">
        <v>433</v>
      </c>
      <c r="E61" t="s">
        <v>158</v>
      </c>
      <c r="F61" t="s">
        <v>103</v>
      </c>
      <c r="G61" t="s">
        <v>434</v>
      </c>
      <c r="H61" t="s">
        <v>61</v>
      </c>
      <c r="I61" t="s">
        <v>435</v>
      </c>
    </row>
    <row r="62" spans="1:9">
      <c r="A62">
        <v>61</v>
      </c>
      <c r="B62" t="s">
        <v>436</v>
      </c>
      <c r="C62" t="s">
        <v>437</v>
      </c>
      <c r="D62" t="s">
        <v>438</v>
      </c>
      <c r="E62" t="s">
        <v>158</v>
      </c>
      <c r="F62" t="s">
        <v>103</v>
      </c>
      <c r="G62" t="s">
        <v>439</v>
      </c>
      <c r="H62" t="s">
        <v>61</v>
      </c>
      <c r="I62" t="s">
        <v>440</v>
      </c>
    </row>
    <row r="63" spans="1:9">
      <c r="A63">
        <v>62</v>
      </c>
      <c r="B63" t="s">
        <v>441</v>
      </c>
      <c r="C63" t="s">
        <v>442</v>
      </c>
      <c r="D63" t="s">
        <v>443</v>
      </c>
      <c r="E63" t="s">
        <v>444</v>
      </c>
      <c r="F63" t="s">
        <v>445</v>
      </c>
      <c r="G63" t="s">
        <v>446</v>
      </c>
      <c r="H63" t="s">
        <v>61</v>
      </c>
      <c r="I63" t="s">
        <v>447</v>
      </c>
    </row>
    <row r="64" spans="1:9">
      <c r="A64">
        <v>63</v>
      </c>
      <c r="B64" t="s">
        <v>448</v>
      </c>
      <c r="C64" t="s">
        <v>449</v>
      </c>
      <c r="D64" t="s">
        <v>450</v>
      </c>
      <c r="E64" t="s">
        <v>451</v>
      </c>
      <c r="F64" t="s">
        <v>445</v>
      </c>
      <c r="G64" t="s">
        <v>452</v>
      </c>
      <c r="H64" t="s">
        <v>61</v>
      </c>
      <c r="I64" t="s">
        <v>453</v>
      </c>
    </row>
    <row r="65" spans="1:9">
      <c r="A65">
        <v>64</v>
      </c>
      <c r="B65" t="s">
        <v>454</v>
      </c>
      <c r="C65" t="s">
        <v>455</v>
      </c>
      <c r="D65" t="s">
        <v>456</v>
      </c>
      <c r="E65" t="s">
        <v>457</v>
      </c>
      <c r="F65" t="s">
        <v>138</v>
      </c>
      <c r="G65" t="s">
        <v>458</v>
      </c>
      <c r="H65" t="s">
        <v>61</v>
      </c>
      <c r="I65" t="s">
        <v>459</v>
      </c>
    </row>
    <row r="66" spans="1:9">
      <c r="A66">
        <v>65</v>
      </c>
      <c r="B66" t="s">
        <v>460</v>
      </c>
      <c r="C66" t="s">
        <v>461</v>
      </c>
      <c r="D66" t="s">
        <v>462</v>
      </c>
      <c r="E66" t="s">
        <v>463</v>
      </c>
      <c r="F66" t="s">
        <v>464</v>
      </c>
      <c r="G66" t="s">
        <v>465</v>
      </c>
      <c r="H66" t="s">
        <v>61</v>
      </c>
      <c r="I66" t="s">
        <v>466</v>
      </c>
    </row>
    <row r="67" spans="1:9">
      <c r="A67">
        <v>66</v>
      </c>
      <c r="B67" t="s">
        <v>467</v>
      </c>
      <c r="C67" t="s">
        <v>468</v>
      </c>
      <c r="D67" t="s">
        <v>469</v>
      </c>
      <c r="E67" t="s">
        <v>470</v>
      </c>
      <c r="F67" t="s">
        <v>131</v>
      </c>
      <c r="G67" t="s">
        <v>471</v>
      </c>
      <c r="H67" t="s">
        <v>83</v>
      </c>
      <c r="I67" t="s">
        <v>472</v>
      </c>
    </row>
    <row r="68" spans="1:9">
      <c r="A68">
        <v>67</v>
      </c>
      <c r="B68" t="s">
        <v>473</v>
      </c>
      <c r="C68" t="s">
        <v>474</v>
      </c>
      <c r="D68" t="s">
        <v>475</v>
      </c>
      <c r="E68" t="s">
        <v>476</v>
      </c>
      <c r="F68" t="s">
        <v>477</v>
      </c>
      <c r="G68" t="s">
        <v>478</v>
      </c>
      <c r="H68" t="s">
        <v>61</v>
      </c>
      <c r="I68" t="s">
        <v>479</v>
      </c>
    </row>
    <row r="69" spans="1:9">
      <c r="A69">
        <v>68</v>
      </c>
      <c r="B69" t="s">
        <v>480</v>
      </c>
      <c r="C69" t="s">
        <v>481</v>
      </c>
      <c r="D69" t="s">
        <v>482</v>
      </c>
      <c r="E69" t="s">
        <v>483</v>
      </c>
      <c r="F69" t="s">
        <v>248</v>
      </c>
      <c r="G69" t="s">
        <v>484</v>
      </c>
      <c r="H69" t="s">
        <v>61</v>
      </c>
      <c r="I69" t="s">
        <v>485</v>
      </c>
    </row>
    <row r="70" spans="1:9">
      <c r="A70">
        <v>69</v>
      </c>
      <c r="B70" t="s">
        <v>486</v>
      </c>
      <c r="C70" t="s">
        <v>487</v>
      </c>
      <c r="D70" t="s">
        <v>488</v>
      </c>
      <c r="E70" t="s">
        <v>489</v>
      </c>
      <c r="F70" t="s">
        <v>248</v>
      </c>
      <c r="G70" t="s">
        <v>490</v>
      </c>
      <c r="H70" t="s">
        <v>61</v>
      </c>
      <c r="I70" t="s">
        <v>491</v>
      </c>
    </row>
    <row r="71" spans="1:9">
      <c r="A71">
        <v>70</v>
      </c>
      <c r="B71" t="s">
        <v>492</v>
      </c>
      <c r="C71" t="s">
        <v>493</v>
      </c>
      <c r="D71" t="s">
        <v>494</v>
      </c>
      <c r="E71" t="s">
        <v>495</v>
      </c>
      <c r="F71" t="s">
        <v>248</v>
      </c>
      <c r="G71" t="s">
        <v>496</v>
      </c>
      <c r="H71" t="s">
        <v>61</v>
      </c>
      <c r="I71" t="s">
        <v>497</v>
      </c>
    </row>
    <row r="72" spans="1:9">
      <c r="A72">
        <v>71</v>
      </c>
      <c r="B72" t="s">
        <v>498</v>
      </c>
      <c r="C72" t="s">
        <v>499</v>
      </c>
      <c r="D72" t="s">
        <v>500</v>
      </c>
      <c r="E72" t="s">
        <v>501</v>
      </c>
      <c r="F72" t="s">
        <v>178</v>
      </c>
      <c r="G72" t="s">
        <v>502</v>
      </c>
      <c r="H72" t="s">
        <v>61</v>
      </c>
      <c r="I72" t="s">
        <v>503</v>
      </c>
    </row>
    <row r="73" spans="1:9">
      <c r="A73">
        <v>72</v>
      </c>
      <c r="B73" t="s">
        <v>504</v>
      </c>
      <c r="C73" t="s">
        <v>505</v>
      </c>
      <c r="D73" t="s">
        <v>506</v>
      </c>
      <c r="E73" t="s">
        <v>507</v>
      </c>
      <c r="F73" t="s">
        <v>131</v>
      </c>
      <c r="G73" t="s">
        <v>508</v>
      </c>
      <c r="H73" t="s">
        <v>83</v>
      </c>
      <c r="I73" t="s">
        <v>509</v>
      </c>
    </row>
    <row r="74" spans="1:9">
      <c r="A74">
        <v>73</v>
      </c>
      <c r="B74" t="s">
        <v>510</v>
      </c>
      <c r="C74" t="s">
        <v>162</v>
      </c>
      <c r="D74" t="s">
        <v>511</v>
      </c>
      <c r="E74" t="s">
        <v>512</v>
      </c>
      <c r="F74" t="s">
        <v>513</v>
      </c>
      <c r="G74" t="s">
        <v>514</v>
      </c>
      <c r="H74" t="s">
        <v>61</v>
      </c>
      <c r="I74" t="s">
        <v>515</v>
      </c>
    </row>
    <row r="75" spans="1:9">
      <c r="A75">
        <v>74</v>
      </c>
      <c r="B75" t="s">
        <v>516</v>
      </c>
      <c r="C75" t="s">
        <v>517</v>
      </c>
      <c r="D75" t="s">
        <v>518</v>
      </c>
      <c r="E75" t="s">
        <v>519</v>
      </c>
      <c r="F75" t="s">
        <v>520</v>
      </c>
      <c r="G75" t="s">
        <v>521</v>
      </c>
      <c r="H75" t="s">
        <v>61</v>
      </c>
      <c r="I75" t="s">
        <v>522</v>
      </c>
    </row>
    <row r="76" spans="1:9">
      <c r="A76">
        <v>75</v>
      </c>
      <c r="B76" t="s">
        <v>523</v>
      </c>
      <c r="C76" t="s">
        <v>524</v>
      </c>
      <c r="D76" t="s">
        <v>525</v>
      </c>
      <c r="E76" t="s">
        <v>526</v>
      </c>
      <c r="F76" t="s">
        <v>527</v>
      </c>
      <c r="G76" t="s">
        <v>528</v>
      </c>
      <c r="H76" t="s">
        <v>61</v>
      </c>
      <c r="I76" t="s">
        <v>529</v>
      </c>
    </row>
    <row r="77" spans="1:9">
      <c r="A77">
        <v>76</v>
      </c>
      <c r="B77" t="s">
        <v>530</v>
      </c>
      <c r="C77" t="s">
        <v>531</v>
      </c>
      <c r="D77" t="s">
        <v>532</v>
      </c>
      <c r="E77" t="s">
        <v>533</v>
      </c>
      <c r="F77" t="s">
        <v>178</v>
      </c>
      <c r="G77" t="s">
        <v>534</v>
      </c>
      <c r="H77" t="s">
        <v>61</v>
      </c>
      <c r="I77" t="s">
        <v>535</v>
      </c>
    </row>
    <row r="78" spans="1:9">
      <c r="A78">
        <v>77</v>
      </c>
      <c r="B78" t="s">
        <v>264</v>
      </c>
      <c r="C78" t="s">
        <v>536</v>
      </c>
      <c r="D78" t="s">
        <v>537</v>
      </c>
      <c r="E78" t="s">
        <v>538</v>
      </c>
      <c r="F78" t="s">
        <v>124</v>
      </c>
      <c r="G78" t="s">
        <v>539</v>
      </c>
      <c r="H78" t="s">
        <v>61</v>
      </c>
      <c r="I78" t="s">
        <v>540</v>
      </c>
    </row>
    <row r="79" spans="1:9">
      <c r="A79">
        <v>78</v>
      </c>
      <c r="B79" t="s">
        <v>541</v>
      </c>
      <c r="C79" t="s">
        <v>542</v>
      </c>
      <c r="D79" t="s">
        <v>543</v>
      </c>
      <c r="E79" t="s">
        <v>544</v>
      </c>
      <c r="F79" t="s">
        <v>110</v>
      </c>
      <c r="G79" t="s">
        <v>545</v>
      </c>
      <c r="H79" t="s">
        <v>61</v>
      </c>
      <c r="I79" t="s">
        <v>546</v>
      </c>
    </row>
    <row r="80" spans="1:9">
      <c r="A80">
        <v>79</v>
      </c>
      <c r="B80" t="s">
        <v>547</v>
      </c>
      <c r="C80" t="s">
        <v>480</v>
      </c>
      <c r="D80" t="s">
        <v>548</v>
      </c>
      <c r="E80" t="s">
        <v>549</v>
      </c>
      <c r="F80" t="s">
        <v>423</v>
      </c>
      <c r="G80" t="s">
        <v>550</v>
      </c>
      <c r="H80" t="s">
        <v>61</v>
      </c>
      <c r="I80" t="s">
        <v>551</v>
      </c>
    </row>
    <row r="81" spans="1:9">
      <c r="A81">
        <v>80</v>
      </c>
      <c r="B81" t="s">
        <v>321</v>
      </c>
      <c r="C81" t="s">
        <v>552</v>
      </c>
      <c r="D81" t="s">
        <v>553</v>
      </c>
      <c r="E81" t="s">
        <v>361</v>
      </c>
      <c r="F81" t="s">
        <v>362</v>
      </c>
      <c r="G81" t="s">
        <v>554</v>
      </c>
      <c r="H81" t="s">
        <v>61</v>
      </c>
      <c r="I81" t="s">
        <v>555</v>
      </c>
    </row>
    <row r="82" spans="1:9">
      <c r="A82">
        <v>81</v>
      </c>
      <c r="B82" t="s">
        <v>556</v>
      </c>
      <c r="C82" t="s">
        <v>557</v>
      </c>
      <c r="D82" t="s">
        <v>558</v>
      </c>
      <c r="E82" t="s">
        <v>559</v>
      </c>
      <c r="F82" t="s">
        <v>369</v>
      </c>
      <c r="G82" t="s">
        <v>560</v>
      </c>
      <c r="H82" t="s">
        <v>61</v>
      </c>
      <c r="I82" t="s">
        <v>561</v>
      </c>
    </row>
    <row r="83" spans="1:9">
      <c r="A83">
        <v>82</v>
      </c>
      <c r="B83" t="s">
        <v>562</v>
      </c>
      <c r="C83" t="s">
        <v>563</v>
      </c>
      <c r="D83" t="s">
        <v>564</v>
      </c>
      <c r="E83" t="s">
        <v>565</v>
      </c>
      <c r="F83" t="s">
        <v>369</v>
      </c>
      <c r="G83" t="s">
        <v>566</v>
      </c>
      <c r="H83" t="s">
        <v>61</v>
      </c>
      <c r="I83" t="s">
        <v>567</v>
      </c>
    </row>
    <row r="84" spans="1:9">
      <c r="A84">
        <v>83</v>
      </c>
      <c r="B84" t="s">
        <v>63</v>
      </c>
      <c r="C84" t="s">
        <v>568</v>
      </c>
      <c r="D84" t="s">
        <v>569</v>
      </c>
      <c r="E84" t="s">
        <v>570</v>
      </c>
      <c r="F84" t="s">
        <v>369</v>
      </c>
      <c r="G84" t="s">
        <v>571</v>
      </c>
      <c r="H84" t="s">
        <v>61</v>
      </c>
      <c r="I84" t="s">
        <v>572</v>
      </c>
    </row>
    <row r="85" spans="1:9">
      <c r="A85">
        <v>84</v>
      </c>
      <c r="B85" t="s">
        <v>573</v>
      </c>
      <c r="C85" t="s">
        <v>574</v>
      </c>
      <c r="D85" t="s">
        <v>575</v>
      </c>
      <c r="E85" t="s">
        <v>576</v>
      </c>
      <c r="F85" t="s">
        <v>369</v>
      </c>
      <c r="G85" t="s">
        <v>577</v>
      </c>
      <c r="H85" t="s">
        <v>61</v>
      </c>
      <c r="I85" t="s">
        <v>578</v>
      </c>
    </row>
    <row r="86" spans="1:9">
      <c r="A86">
        <v>85</v>
      </c>
      <c r="B86" t="s">
        <v>579</v>
      </c>
      <c r="C86" t="s">
        <v>580</v>
      </c>
      <c r="D86" t="s">
        <v>581</v>
      </c>
      <c r="E86" t="s">
        <v>582</v>
      </c>
      <c r="F86" t="s">
        <v>248</v>
      </c>
      <c r="G86" t="s">
        <v>262</v>
      </c>
      <c r="H86" t="s">
        <v>61</v>
      </c>
      <c r="I86" t="s">
        <v>583</v>
      </c>
    </row>
    <row r="87" spans="1:9">
      <c r="A87">
        <v>86</v>
      </c>
      <c r="B87" t="s">
        <v>584</v>
      </c>
      <c r="C87" t="s">
        <v>585</v>
      </c>
      <c r="D87" t="s">
        <v>586</v>
      </c>
      <c r="E87" t="s">
        <v>587</v>
      </c>
      <c r="F87" t="s">
        <v>81</v>
      </c>
      <c r="G87" t="s">
        <v>588</v>
      </c>
      <c r="H87" t="s">
        <v>83</v>
      </c>
      <c r="I87" t="s">
        <v>589</v>
      </c>
    </row>
    <row r="88" spans="1:9">
      <c r="A88">
        <v>87</v>
      </c>
      <c r="B88" t="s">
        <v>590</v>
      </c>
      <c r="C88" t="s">
        <v>591</v>
      </c>
      <c r="D88" t="s">
        <v>592</v>
      </c>
      <c r="E88" t="s">
        <v>593</v>
      </c>
      <c r="F88" t="s">
        <v>318</v>
      </c>
      <c r="G88" t="s">
        <v>594</v>
      </c>
      <c r="H88" t="s">
        <v>61</v>
      </c>
      <c r="I88" t="s">
        <v>595</v>
      </c>
    </row>
    <row r="89" spans="1:9">
      <c r="A89">
        <v>88</v>
      </c>
      <c r="B89" t="s">
        <v>596</v>
      </c>
      <c r="C89" t="s">
        <v>597</v>
      </c>
      <c r="D89" t="s">
        <v>598</v>
      </c>
      <c r="E89" t="s">
        <v>599</v>
      </c>
      <c r="F89" t="s">
        <v>103</v>
      </c>
      <c r="G89" t="s">
        <v>600</v>
      </c>
      <c r="H89" t="s">
        <v>61</v>
      </c>
      <c r="I89" t="s">
        <v>601</v>
      </c>
    </row>
    <row r="90" spans="1:9">
      <c r="A90">
        <v>89</v>
      </c>
      <c r="B90" t="s">
        <v>602</v>
      </c>
      <c r="C90" t="s">
        <v>603</v>
      </c>
      <c r="D90" t="s">
        <v>604</v>
      </c>
      <c r="E90" t="s">
        <v>605</v>
      </c>
      <c r="F90" t="s">
        <v>318</v>
      </c>
      <c r="G90" t="s">
        <v>606</v>
      </c>
      <c r="H90" t="s">
        <v>61</v>
      </c>
      <c r="I90" t="s">
        <v>320</v>
      </c>
    </row>
    <row r="91" spans="1:9">
      <c r="A91">
        <v>90</v>
      </c>
      <c r="B91" t="s">
        <v>237</v>
      </c>
      <c r="C91" t="s">
        <v>607</v>
      </c>
      <c r="D91" t="s">
        <v>608</v>
      </c>
      <c r="E91" t="s">
        <v>609</v>
      </c>
      <c r="F91" t="s">
        <v>477</v>
      </c>
      <c r="G91" t="s">
        <v>610</v>
      </c>
      <c r="H91" t="s">
        <v>61</v>
      </c>
      <c r="I91" t="s">
        <v>611</v>
      </c>
    </row>
    <row r="92" spans="1:9">
      <c r="A92">
        <v>91</v>
      </c>
      <c r="B92" t="s">
        <v>612</v>
      </c>
      <c r="C92" t="s">
        <v>613</v>
      </c>
      <c r="D92" t="s">
        <v>614</v>
      </c>
      <c r="E92" t="s">
        <v>615</v>
      </c>
      <c r="F92" t="s">
        <v>96</v>
      </c>
      <c r="G92" t="s">
        <v>616</v>
      </c>
      <c r="H92" t="s">
        <v>61</v>
      </c>
      <c r="I92" t="s">
        <v>617</v>
      </c>
    </row>
    <row r="93" spans="1:9">
      <c r="A93">
        <v>92</v>
      </c>
      <c r="B93" t="s">
        <v>618</v>
      </c>
      <c r="C93" t="s">
        <v>619</v>
      </c>
      <c r="D93" t="s">
        <v>620</v>
      </c>
      <c r="E93" t="s">
        <v>621</v>
      </c>
      <c r="F93" t="s">
        <v>145</v>
      </c>
      <c r="G93" t="s">
        <v>622</v>
      </c>
      <c r="H93" t="s">
        <v>61</v>
      </c>
      <c r="I93" t="s">
        <v>623</v>
      </c>
    </row>
    <row r="94" spans="1:9">
      <c r="A94">
        <v>93</v>
      </c>
      <c r="B94" t="s">
        <v>624</v>
      </c>
      <c r="C94" t="s">
        <v>625</v>
      </c>
      <c r="D94" t="s">
        <v>626</v>
      </c>
      <c r="E94" t="s">
        <v>627</v>
      </c>
      <c r="F94" t="s">
        <v>248</v>
      </c>
      <c r="G94" t="s">
        <v>628</v>
      </c>
      <c r="H94" t="s">
        <v>61</v>
      </c>
      <c r="I94" t="s">
        <v>629</v>
      </c>
    </row>
    <row r="95" spans="1:9">
      <c r="A95">
        <v>94</v>
      </c>
      <c r="B95" t="s">
        <v>630</v>
      </c>
      <c r="C95" t="s">
        <v>631</v>
      </c>
      <c r="D95" t="s">
        <v>632</v>
      </c>
      <c r="E95" t="s">
        <v>633</v>
      </c>
      <c r="F95" t="s">
        <v>255</v>
      </c>
      <c r="G95" t="s">
        <v>634</v>
      </c>
      <c r="H95" t="s">
        <v>61</v>
      </c>
      <c r="I95" t="s">
        <v>635</v>
      </c>
    </row>
    <row r="96" spans="1:9">
      <c r="A96">
        <v>95</v>
      </c>
      <c r="B96" t="s">
        <v>636</v>
      </c>
      <c r="C96" t="s">
        <v>637</v>
      </c>
      <c r="D96" t="s">
        <v>638</v>
      </c>
      <c r="E96" t="s">
        <v>639</v>
      </c>
      <c r="F96" t="s">
        <v>399</v>
      </c>
      <c r="G96" t="s">
        <v>640</v>
      </c>
      <c r="H96" t="s">
        <v>61</v>
      </c>
      <c r="I96" t="s">
        <v>641</v>
      </c>
    </row>
    <row r="97" spans="1:9">
      <c r="A97">
        <v>96</v>
      </c>
      <c r="B97" t="s">
        <v>530</v>
      </c>
      <c r="C97" t="s">
        <v>642</v>
      </c>
      <c r="D97" t="s">
        <v>643</v>
      </c>
      <c r="E97" t="s">
        <v>644</v>
      </c>
      <c r="F97" t="s">
        <v>645</v>
      </c>
      <c r="G97" t="s">
        <v>646</v>
      </c>
      <c r="H97" t="s">
        <v>61</v>
      </c>
      <c r="I97" t="s">
        <v>647</v>
      </c>
    </row>
    <row r="98" spans="1:9">
      <c r="A98">
        <v>97</v>
      </c>
      <c r="B98" t="s">
        <v>648</v>
      </c>
      <c r="C98" t="s">
        <v>649</v>
      </c>
      <c r="D98" t="s">
        <v>650</v>
      </c>
      <c r="E98" t="s">
        <v>651</v>
      </c>
      <c r="F98" t="s">
        <v>382</v>
      </c>
      <c r="G98" t="s">
        <v>652</v>
      </c>
      <c r="H98" t="s">
        <v>61</v>
      </c>
      <c r="I98" t="s">
        <v>653</v>
      </c>
    </row>
    <row r="99" spans="1:9">
      <c r="A99">
        <v>98</v>
      </c>
      <c r="B99" t="s">
        <v>654</v>
      </c>
      <c r="C99" t="s">
        <v>655</v>
      </c>
      <c r="D99" t="s">
        <v>656</v>
      </c>
      <c r="E99" t="s">
        <v>657</v>
      </c>
      <c r="F99" t="s">
        <v>382</v>
      </c>
      <c r="G99" t="s">
        <v>658</v>
      </c>
      <c r="H99" t="s">
        <v>61</v>
      </c>
      <c r="I99" t="s">
        <v>659</v>
      </c>
    </row>
    <row r="100" spans="1:9">
      <c r="A100">
        <v>99</v>
      </c>
      <c r="B100" t="s">
        <v>660</v>
      </c>
      <c r="C100" t="s">
        <v>661</v>
      </c>
      <c r="D100" t="s">
        <v>662</v>
      </c>
      <c r="E100" t="s">
        <v>663</v>
      </c>
      <c r="F100" t="s">
        <v>325</v>
      </c>
      <c r="G100" t="s">
        <v>664</v>
      </c>
      <c r="H100" t="s">
        <v>61</v>
      </c>
      <c r="I100" t="s">
        <v>665</v>
      </c>
    </row>
    <row r="101" spans="1:9">
      <c r="A101">
        <v>100</v>
      </c>
      <c r="B101" t="s">
        <v>666</v>
      </c>
      <c r="C101" t="s">
        <v>667</v>
      </c>
      <c r="D101" t="s">
        <v>668</v>
      </c>
      <c r="E101" t="s">
        <v>669</v>
      </c>
      <c r="F101" t="s">
        <v>189</v>
      </c>
      <c r="G101" t="s">
        <v>670</v>
      </c>
      <c r="H101" t="s">
        <v>61</v>
      </c>
      <c r="I101" t="s">
        <v>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Summary2010</vt:lpstr>
      <vt:lpstr>Maricopa</vt:lpstr>
      <vt:lpstr>Pima</vt:lpstr>
      <vt:lpstr>Pinal</vt:lpstr>
      <vt:lpstr>Yuma</vt:lpstr>
      <vt:lpstr>Cost_with_Tax</vt:lpstr>
      <vt:lpstr>Customers</vt:lpstr>
      <vt:lpstr>Cost_with_Tax</vt:lpstr>
      <vt:lpstr>Customers</vt:lpstr>
    </vt:vector>
  </TitlesOfParts>
  <Company>Spirit-Works Enterprises,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S. Kaye</dc:creator>
  <cp:lastModifiedBy>ss</cp:lastModifiedBy>
  <dcterms:created xsi:type="dcterms:W3CDTF">2007-07-09T21:56:24Z</dcterms:created>
  <dcterms:modified xsi:type="dcterms:W3CDTF">2023-04-17T19:05:22Z</dcterms:modified>
</cp:coreProperties>
</file>