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ransinha/Desktop/"/>
    </mc:Choice>
  </mc:AlternateContent>
  <xr:revisionPtr revIDLastSave="0" documentId="8_{30C12875-E568-FA45-BF94-29D3339A5C95}" xr6:coauthVersionLast="47" xr6:coauthVersionMax="47" xr10:uidLastSave="{00000000-0000-0000-0000-000000000000}"/>
  <bookViews>
    <workbookView xWindow="1080" yWindow="1240" windowWidth="27640" windowHeight="16500" xr2:uid="{824158AC-4DF0-EA42-8D88-71E0A95B8D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U2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U50" i="1"/>
</calcChain>
</file>

<file path=xl/sharedStrings.xml><?xml version="1.0" encoding="utf-8"?>
<sst xmlns="http://schemas.openxmlformats.org/spreadsheetml/2006/main" count="4" uniqueCount="4">
  <si>
    <t>Perecntage change</t>
  </si>
  <si>
    <t xml:space="preserve"> Percentage Change 2000-2015</t>
  </si>
  <si>
    <t>Percentage Change 2015-2000</t>
  </si>
  <si>
    <t>ID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</si>
</sst>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D52-CD7E-8545-88D2-C1F82036A0B8}">
  <dimension ref="A1:U53"/>
  <sheetViews>
    <sheetView tabSelected="1" workbookViewId="0">
      <selection sqref="A1:U1048576"/>
    </sheetView>
  </sheetViews>
  <sheetFormatPr baseColWidth="10" defaultRowHeight="16"/>
  <cols>
    <col min="1" max="1" width="17.33203125" customWidth="1"/>
    <col min="18" max="18" width="25.6640625" customWidth="1"/>
    <col min="19" max="19" width="26.33203125" customWidth="1"/>
    <col min="20" max="20" width="23.6640625" customWidth="1"/>
  </cols>
  <sheetData>
    <row r="1" spans="1:21">
      <c r="A1" s="2" t="s">
        <v>3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3" t="s">
        <v>2</v>
      </c>
      <c r="S1" s="3" t="s">
        <v>1</v>
      </c>
      <c r="T1" s="3" t="s">
        <v>0</v>
      </c>
    </row>
    <row r="2" spans="1:21">
      <c r="A2" s="1">
        <v>131100</v>
      </c>
      <c r="B2" s="1">
        <v>9</v>
      </c>
      <c r="C2" s="1">
        <v>9</v>
      </c>
      <c r="D2" s="1">
        <v>3</v>
      </c>
      <c r="E2" s="1">
        <v>3</v>
      </c>
      <c r="F2" s="1">
        <v>2</v>
      </c>
      <c r="G2" s="1">
        <v>8</v>
      </c>
      <c r="H2" s="1">
        <v>2</v>
      </c>
      <c r="I2" s="1">
        <v>2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f>(B2-Q2)/Q2*100</f>
        <v>800</v>
      </c>
      <c r="S2">
        <f>(B2-Q2/B2*100)</f>
        <v>-2.1111111111111107</v>
      </c>
      <c r="T2">
        <f>IF(B2=0, "", (C2-B2)/B2*100)</f>
        <v>0</v>
      </c>
      <c r="U2">
        <f>IF(B2=0, "N/A", (Q2-B2)/B2*100)</f>
        <v>-88.888888888888886</v>
      </c>
    </row>
    <row r="3" spans="1:21">
      <c r="A3" s="1">
        <v>116980</v>
      </c>
      <c r="B3" s="1">
        <v>3</v>
      </c>
      <c r="C3" s="1">
        <v>5</v>
      </c>
      <c r="D3" s="1">
        <v>1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2</v>
      </c>
      <c r="P3" s="1">
        <v>0</v>
      </c>
      <c r="Q3" s="1">
        <v>1</v>
      </c>
      <c r="R3" s="1">
        <f>(B3-Q3)/Q3*100</f>
        <v>200</v>
      </c>
      <c r="S3">
        <f>(B3-Q3/B3*100)</f>
        <v>-30.333333333333329</v>
      </c>
      <c r="T3">
        <f>IF(B3=0, "", (C3-B3)/B3*100)</f>
        <v>66.666666666666657</v>
      </c>
      <c r="U3">
        <f>IF(A3=0, "N/A", (B3-A3)/A3*100)</f>
        <v>-99.997435459052824</v>
      </c>
    </row>
    <row r="4" spans="1:21">
      <c r="A4" s="1">
        <v>135620</v>
      </c>
      <c r="B4" s="1">
        <v>4</v>
      </c>
      <c r="C4" s="1">
        <v>1</v>
      </c>
      <c r="D4" s="1">
        <v>3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2</v>
      </c>
      <c r="K4" s="1">
        <v>0</v>
      </c>
      <c r="L4" s="1">
        <v>2</v>
      </c>
      <c r="M4" s="1">
        <v>1</v>
      </c>
      <c r="N4" s="1">
        <v>1</v>
      </c>
      <c r="O4" s="1">
        <v>0</v>
      </c>
      <c r="P4" s="1">
        <v>0</v>
      </c>
      <c r="Q4" s="1">
        <v>2</v>
      </c>
      <c r="R4" s="1">
        <f>(B4-Q4)/Q4*100</f>
        <v>100</v>
      </c>
      <c r="S4">
        <f>(B4-Q4/B4*100)</f>
        <v>-46</v>
      </c>
      <c r="T4">
        <f>IF(B4=0, "", (C4-B4)/B4*100)</f>
        <v>-75</v>
      </c>
      <c r="U4">
        <f>IF(A4=0, "N/A", (B4-A4)/A4*100)</f>
        <v>-99.997050582509956</v>
      </c>
    </row>
    <row r="5" spans="1:21">
      <c r="A5" s="1">
        <v>141180</v>
      </c>
      <c r="B5" s="1">
        <v>3</v>
      </c>
      <c r="C5" s="1">
        <v>3</v>
      </c>
      <c r="D5" s="1">
        <v>2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2</v>
      </c>
      <c r="K5" s="1">
        <v>2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 t="e">
        <f>(B5-Q5)/Q5*100</f>
        <v>#DIV/0!</v>
      </c>
      <c r="S5">
        <f>(B5-Q5/B5*100)</f>
        <v>3</v>
      </c>
      <c r="T5">
        <f>IF(B5=0, "", (C5-B5)/B5*100)</f>
        <v>0</v>
      </c>
      <c r="U5">
        <f>IF(A5=0, "N/A", (B5-A5)/A5*100)</f>
        <v>-99.997875053123678</v>
      </c>
    </row>
    <row r="6" spans="1:21">
      <c r="A6" s="1">
        <v>119380</v>
      </c>
      <c r="B6" s="1">
        <v>0</v>
      </c>
      <c r="C6" s="1">
        <v>1</v>
      </c>
      <c r="D6" s="1">
        <v>0</v>
      </c>
      <c r="E6" s="1">
        <v>1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0</v>
      </c>
      <c r="P6" s="1">
        <v>0</v>
      </c>
      <c r="Q6" s="1">
        <v>0</v>
      </c>
      <c r="R6" s="1" t="e">
        <f>(B6-Q6)/Q6*100</f>
        <v>#DIV/0!</v>
      </c>
      <c r="S6" t="e">
        <f>(B6-Q6/B6*100)</f>
        <v>#DIV/0!</v>
      </c>
      <c r="T6" t="str">
        <f>IF(B6=0, "", (C6-B6)/B6*100)</f>
        <v/>
      </c>
      <c r="U6">
        <f>IF(A6=0, "N/A", (B6-A6)/A6*100)</f>
        <v>-100</v>
      </c>
    </row>
    <row r="7" spans="1:21">
      <c r="A7" s="1">
        <v>114460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f>(B7-Q7)/Q7*100</f>
        <v>-100</v>
      </c>
      <c r="S7" t="e">
        <f>(B7-Q7/B7*100)</f>
        <v>#DIV/0!</v>
      </c>
      <c r="T7" t="str">
        <f>IF(B7=0, "", (C7-B7)/B7*100)</f>
        <v/>
      </c>
      <c r="U7">
        <f>IF(A7=0, "N/A", (B7-A7)/A7*100)</f>
        <v>-100</v>
      </c>
    </row>
    <row r="8" spans="1:21">
      <c r="A8" s="1">
        <v>117140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 t="e">
        <f>(B8-Q8)/Q8*100</f>
        <v>#DIV/0!</v>
      </c>
      <c r="S8" t="e">
        <f>(B8-Q8/B8*100)</f>
        <v>#DIV/0!</v>
      </c>
      <c r="T8" t="str">
        <f>IF(B8=0, "", (C8-B8)/B8*100)</f>
        <v/>
      </c>
      <c r="U8">
        <f>IF(A8=0, "N/A", (B8-A8)/A8*100)</f>
        <v>-100</v>
      </c>
    </row>
    <row r="9" spans="1:21">
      <c r="A9" s="1">
        <v>147900</v>
      </c>
      <c r="B9" s="1">
        <v>2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 t="e">
        <f>(B9-Q9)/Q9*100</f>
        <v>#DIV/0!</v>
      </c>
      <c r="S9">
        <f>(B9-Q9/B9*100)</f>
        <v>2</v>
      </c>
      <c r="T9">
        <f>IF(B9=0, "", (C9-B9)/B9*100)</f>
        <v>-100</v>
      </c>
      <c r="U9">
        <f>IF(A9=0, "N/A", (B9-A9)/A9*100)</f>
        <v>-99.998647734956052</v>
      </c>
    </row>
    <row r="10" spans="1:21">
      <c r="A10" s="1">
        <v>114860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3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 t="e">
        <f>(B10-Q10)/Q10*100</f>
        <v>#DIV/0!</v>
      </c>
      <c r="S10" t="e">
        <f>(B10-Q10/B10*100)</f>
        <v>#DIV/0!</v>
      </c>
      <c r="T10" t="str">
        <f>IF(B10=0, "", (C10-B10)/B10*100)</f>
        <v/>
      </c>
      <c r="U10">
        <f>IF(A10=0, "N/A", (B10-A10)/A10*100)</f>
        <v>-100</v>
      </c>
    </row>
    <row r="11" spans="1:21">
      <c r="A11" s="1">
        <v>119100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</v>
      </c>
      <c r="P11" s="1">
        <v>1</v>
      </c>
      <c r="Q11" s="1">
        <v>0</v>
      </c>
      <c r="R11" s="1" t="e">
        <f>(B11-Q11)/Q11*100</f>
        <v>#DIV/0!</v>
      </c>
      <c r="S11" t="e">
        <f>(B11-Q11/B11*100)</f>
        <v>#DIV/0!</v>
      </c>
      <c r="T11" t="str">
        <f>IF(B11=0, "", (C11-B11)/B11*100)</f>
        <v/>
      </c>
      <c r="U11">
        <f>IF(A11=0, "N/A", (B11-A11)/A11*100)</f>
        <v>-100</v>
      </c>
    </row>
    <row r="12" spans="1:21">
      <c r="A12" s="1">
        <v>133100</v>
      </c>
      <c r="B12" s="1">
        <v>0</v>
      </c>
      <c r="C12" s="1">
        <v>1</v>
      </c>
      <c r="D12" s="1">
        <v>1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 t="e">
        <f>(B12-Q12)/Q12*100</f>
        <v>#DIV/0!</v>
      </c>
      <c r="S12" t="e">
        <f>(B12-Q12/B12*100)</f>
        <v>#DIV/0!</v>
      </c>
      <c r="T12" t="str">
        <f>IF(B12=0, "", (C12-B12)/B12*100)</f>
        <v/>
      </c>
      <c r="U12">
        <f>IF(A12=0, "N/A", (B12-A12)/A12*100)</f>
        <v>-100</v>
      </c>
    </row>
    <row r="13" spans="1:21">
      <c r="A13" s="1">
        <v>139300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S13" s="1" t="e">
        <f>(B13-Q13)/Q13*100</f>
        <v>#DIV/0!</v>
      </c>
      <c r="T13" t="str">
        <f>IF(B13=0, "", (C13-B13)/B13*100)</f>
        <v/>
      </c>
      <c r="U13">
        <f>IF(A13=0, "N/A", (B13-A13)/A13*100)</f>
        <v>-100</v>
      </c>
    </row>
    <row r="14" spans="1:21">
      <c r="A14" s="1">
        <v>140380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0</v>
      </c>
      <c r="R14" s="1" t="e">
        <f>(B14-Q14)/Q14*100</f>
        <v>#DIV/0!</v>
      </c>
      <c r="S14">
        <f>(B14-Q14/B14*100)</f>
        <v>1</v>
      </c>
      <c r="T14">
        <f>IF(B14=0, "", (C14-B14)/B14*100)</f>
        <v>-100</v>
      </c>
      <c r="U14">
        <f>IF(A14=0, "N/A", (B14-A14)/A14*100)</f>
        <v>-99.999287647813091</v>
      </c>
    </row>
    <row r="15" spans="1:21">
      <c r="A15" s="1">
        <v>118140</v>
      </c>
      <c r="B15" s="1">
        <v>1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e">
        <f>(B15-Q15)/Q15*100</f>
        <v>#DIV/0!</v>
      </c>
      <c r="S15">
        <f>(B15-Q15/B15*100)</f>
        <v>1</v>
      </c>
      <c r="T15">
        <f>IF(B15=0, "", (C15-B15)/B15*100)</f>
        <v>0</v>
      </c>
      <c r="U15">
        <f>IF(A15=0, "N/A", (B15-A15)/A15*100)</f>
        <v>-99.99915354663959</v>
      </c>
    </row>
    <row r="16" spans="1:21">
      <c r="A16" s="1">
        <v>141860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 t="e">
        <f>(B16-Q16)/Q16*100</f>
        <v>#DIV/0!</v>
      </c>
      <c r="S16">
        <f>(B16-Q16/B16*100)</f>
        <v>2</v>
      </c>
      <c r="T16">
        <f>IF(B16=0, "", (C16-B16)/B16*100)</f>
        <v>-100</v>
      </c>
      <c r="U16">
        <f>IF(A16=0, "N/A", (B16-A16)/A16*100)</f>
        <v>-99.998590159312002</v>
      </c>
    </row>
    <row r="17" spans="1:21">
      <c r="A17" s="1">
        <v>144140</v>
      </c>
      <c r="B17" s="1">
        <v>1</v>
      </c>
      <c r="C17" s="1">
        <v>0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 t="e">
        <f>(B17-Q17)/Q17*100</f>
        <v>#DIV/0!</v>
      </c>
      <c r="S17">
        <f>(B17-Q17/B17*100)</f>
        <v>1</v>
      </c>
      <c r="T17">
        <f>IF(B17=0, "", (C17-B17)/B17*100)</f>
        <v>-100</v>
      </c>
      <c r="U17">
        <f>IF(A17=0, "N/A", (B17-A17)/A17*100)</f>
        <v>-99.999306230054117</v>
      </c>
    </row>
    <row r="18" spans="1:21">
      <c r="A18" s="1">
        <v>149340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 t="e">
        <f>(B18-Q18)/Q18*100</f>
        <v>#DIV/0!</v>
      </c>
      <c r="S18" t="e">
        <f>(B18-Q18/B18*100)</f>
        <v>#DIV/0!</v>
      </c>
      <c r="T18" t="str">
        <f>IF(B18=0, "", (C18-B18)/B18*100)</f>
        <v/>
      </c>
      <c r="U18">
        <f>IF(A18=0, "N/A", (B18-A18)/A18*100)</f>
        <v>-100</v>
      </c>
    </row>
    <row r="19" spans="1:21">
      <c r="A19" s="1">
        <v>133460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 t="e">
        <f>(B19-Q19)/Q19*100</f>
        <v>#DIV/0!</v>
      </c>
      <c r="S19" t="e">
        <f>(B19-Q19/B19*100)</f>
        <v>#DIV/0!</v>
      </c>
      <c r="T19" t="str">
        <f>IF(B19=0, "", (C19-B19)/B19*100)</f>
        <v/>
      </c>
      <c r="U19">
        <f>IF(A19=0, "N/A", (B19-A19)/A19*100)</f>
        <v>-100</v>
      </c>
    </row>
    <row r="20" spans="1:21">
      <c r="A20" s="1">
        <v>137100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 t="e">
        <f>(B20-Q20)/Q20*100</f>
        <v>#DIV/0!</v>
      </c>
      <c r="S20">
        <f>(B20-Q20/B20*100)</f>
        <v>1</v>
      </c>
      <c r="T20">
        <f>IF(B20=0, "", (C20-B20)/B20*100)</f>
        <v>-100</v>
      </c>
      <c r="U20">
        <f>IF(A20=0, "N/A", (B20-A20)/A20*100)</f>
        <v>-99.999270605397513</v>
      </c>
    </row>
    <row r="21" spans="1:21">
      <c r="A21" s="1">
        <v>137980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 t="e">
        <f>(B21-Q21)/Q21*100</f>
        <v>#DIV/0!</v>
      </c>
      <c r="S21">
        <f>(B21-Q21/B21*100)</f>
        <v>1</v>
      </c>
      <c r="T21">
        <f>IF(B21=0, "", (C21-B21)/B21*100)</f>
        <v>-100</v>
      </c>
      <c r="U21">
        <f>IF(A21=0, "N/A", (B21-A21)/A21*100)</f>
        <v>-99.999275257283657</v>
      </c>
    </row>
    <row r="22" spans="1:21">
      <c r="A22" s="1">
        <v>138060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 t="e">
        <f>(B22-Q22)/Q22*100</f>
        <v>#DIV/0!</v>
      </c>
      <c r="S22">
        <f>(B22-Q22/B22*100)</f>
        <v>1</v>
      </c>
      <c r="T22">
        <f>IF(B22=0, "", (C22-B22)/B22*100)</f>
        <v>-100</v>
      </c>
      <c r="U22">
        <f>IF(A22=0, "N/A", (B22-A22)/A22*100)</f>
        <v>-99.999275677241783</v>
      </c>
    </row>
    <row r="23" spans="1:21">
      <c r="A23" s="1">
        <v>139340</v>
      </c>
      <c r="B23" s="1">
        <v>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 t="e">
        <f>(B23-Q23)/Q23*100</f>
        <v>#DIV/0!</v>
      </c>
      <c r="S23">
        <f>(B23-Q23/B23*100)</f>
        <v>2</v>
      </c>
      <c r="T23">
        <f>IF(B23=0, "", (C23-B23)/B23*100)</f>
        <v>-50</v>
      </c>
      <c r="U23">
        <f>IF(A23=0, "N/A", (B23-A23)/A23*100)</f>
        <v>-99.998564661977895</v>
      </c>
    </row>
    <row r="24" spans="1:21">
      <c r="A24" s="1">
        <v>140140</v>
      </c>
      <c r="B24" s="1">
        <v>1</v>
      </c>
      <c r="C24" s="1">
        <v>0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e">
        <f>(B24-Q24)/Q24*100</f>
        <v>#DIV/0!</v>
      </c>
      <c r="S24">
        <f>(B24-Q24/B24*100)</f>
        <v>1</v>
      </c>
      <c r="T24">
        <f>IF(B24=0, "", (C24-B24)/B24*100)</f>
        <v>-100</v>
      </c>
      <c r="U24">
        <f>IF(A24=0, "N/A", (B24-A24)/A24*100)</f>
        <v>-99.999286427857854</v>
      </c>
    </row>
    <row r="25" spans="1:21">
      <c r="A25" s="1">
        <v>112060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 t="e">
        <f>(B25-Q25)/Q25*100</f>
        <v>#DIV/0!</v>
      </c>
      <c r="S25" t="e">
        <f>(B25-Q25/B25*100)</f>
        <v>#DIV/0!</v>
      </c>
      <c r="T25" t="str">
        <f>IF(B25=0, "", (C25-B25)/B25*100)</f>
        <v/>
      </c>
      <c r="U25">
        <f>IF(A25=0, "N/A", (B25-A25)/A25*100)</f>
        <v>-100</v>
      </c>
    </row>
    <row r="26" spans="1:21">
      <c r="A26" s="1">
        <v>117460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 t="e">
        <f>(B26-Q26)/Q26*100</f>
        <v>#DIV/0!</v>
      </c>
      <c r="S26" t="e">
        <f>(B26-Q26/B26*100)</f>
        <v>#DIV/0!</v>
      </c>
      <c r="T26" t="str">
        <f>IF(B26=0, "", (C26-B26)/B26*100)</f>
        <v/>
      </c>
      <c r="U26">
        <f>IF(A26=0, "N/A", (B26-A26)/A26*100)</f>
        <v>-100</v>
      </c>
    </row>
    <row r="27" spans="1:21">
      <c r="A27" s="1">
        <v>122140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 t="e">
        <f>(B27-Q27)/Q27*100</f>
        <v>#DIV/0!</v>
      </c>
      <c r="S27" t="e">
        <f>(B27-Q27/B27*100)</f>
        <v>#DIV/0!</v>
      </c>
      <c r="T27" t="str">
        <f>IF(B27=0, "", (C27-B27)/B27*100)</f>
        <v/>
      </c>
      <c r="U27">
        <f>IF(A27=0, "N/A", (B27-A27)/A27*100)</f>
        <v>-100</v>
      </c>
    </row>
    <row r="28" spans="1:21">
      <c r="A28" s="1">
        <v>125540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e">
        <f>(B28-Q28)/Q28*100</f>
        <v>#DIV/0!</v>
      </c>
      <c r="S28" t="e">
        <f>(B28-Q28/B28*100)</f>
        <v>#DIV/0!</v>
      </c>
      <c r="T28" t="str">
        <f>IF(B28=0, "", (C28-B28)/B28*100)</f>
        <v/>
      </c>
      <c r="U28">
        <f>IF(A28=0, "N/A", (B28-A28)/A28*100)</f>
        <v>-100</v>
      </c>
    </row>
    <row r="29" spans="1:21">
      <c r="A29" s="1">
        <v>133340</v>
      </c>
      <c r="B29" s="1">
        <v>1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e">
        <f>(B29-Q29)/Q29*100</f>
        <v>#DIV/0!</v>
      </c>
      <c r="S29">
        <f>(B29-Q29/B29*100)</f>
        <v>1</v>
      </c>
      <c r="T29">
        <f>IF(B29=0, "", (C29-B29)/B29*100)</f>
        <v>-100</v>
      </c>
      <c r="U29">
        <f>IF(A29=0, "N/A", (B29-A29)/A29*100)</f>
        <v>-99.999250037498115</v>
      </c>
    </row>
    <row r="30" spans="1:21">
      <c r="A30" s="1">
        <v>141620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 t="e">
        <f>(B30-Q30)/Q30*100</f>
        <v>#DIV/0!</v>
      </c>
      <c r="S30">
        <f>(B30-Q30/B30*100)</f>
        <v>1</v>
      </c>
      <c r="T30">
        <f>IF(B30=0, "", (C30-B30)/B30*100)</f>
        <v>0</v>
      </c>
      <c r="U30">
        <f>IF(A30=0, "N/A", (B30-A30)/A30*100)</f>
        <v>-99.99929388504448</v>
      </c>
    </row>
    <row r="31" spans="1:21">
      <c r="A31" s="1">
        <v>141740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e">
        <f>(B31-Q31)/Q31*100</f>
        <v>#DIV/0!</v>
      </c>
      <c r="S31" t="e">
        <f>(B31-Q31/B31*100)</f>
        <v>#DIV/0!</v>
      </c>
      <c r="T31" t="str">
        <f>IF(B31=0, "", (C31-B31)/B31*100)</f>
        <v/>
      </c>
      <c r="U31">
        <f>IF(A31=0, "N/A", (B31-A31)/A31*100)</f>
        <v>-100</v>
      </c>
    </row>
    <row r="32" spans="1:21">
      <c r="A32" s="1">
        <v>110420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 t="e">
        <f>(B32-Q32)/Q32*100</f>
        <v>#DIV/0!</v>
      </c>
      <c r="S32">
        <f>(B32-Q32/B32*100)</f>
        <v>1</v>
      </c>
      <c r="T32">
        <f>IF(B32=0, "", (C32-B32)/B32*100)</f>
        <v>-100</v>
      </c>
      <c r="U32">
        <f>IF(A32=0, "N/A", (B32-A32)/A32*100)</f>
        <v>-99.99909436696251</v>
      </c>
    </row>
    <row r="33" spans="1:21">
      <c r="A33" s="1">
        <v>112420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e">
        <f>(B33-Q33)/Q33*100</f>
        <v>#DIV/0!</v>
      </c>
      <c r="S33" t="e">
        <f>(B33-Q33/B33*100)</f>
        <v>#DIV/0!</v>
      </c>
      <c r="T33" t="str">
        <f>IF(B33=0, "", (C33-B33)/B33*100)</f>
        <v/>
      </c>
      <c r="U33">
        <f>IF(A33=0, "N/A", (B33-A33)/A33*100)</f>
        <v>-100</v>
      </c>
    </row>
    <row r="34" spans="1:21">
      <c r="A34" s="1">
        <v>112580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 t="e">
        <f>(B34-Q34)/Q34*100</f>
        <v>#DIV/0!</v>
      </c>
      <c r="S34" t="e">
        <f>(B34-Q34/B34*100)</f>
        <v>#DIV/0!</v>
      </c>
      <c r="T34" t="str">
        <f>IF(B34=0, "", (C34-B34)/B34*100)</f>
        <v/>
      </c>
      <c r="U34">
        <f>IF(A34=0, "N/A", (B34-A34)/A34*100)</f>
        <v>-100</v>
      </c>
    </row>
    <row r="35" spans="1:21">
      <c r="A35" s="1">
        <v>113380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 t="e">
        <f>(B35-Q35)/Q35*100</f>
        <v>#DIV/0!</v>
      </c>
      <c r="S35" t="e">
        <f>(B35-Q35/B35*100)</f>
        <v>#DIV/0!</v>
      </c>
      <c r="T35" t="str">
        <f>IF(B35=0, "", (C35-B35)/B35*100)</f>
        <v/>
      </c>
      <c r="U35">
        <f>IF(A35=0, "N/A", (B35-A35)/A35*100)</f>
        <v>-100</v>
      </c>
    </row>
    <row r="36" spans="1:21">
      <c r="A36" s="1">
        <v>114500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 t="e">
        <f>(B36-Q36)/Q36*100</f>
        <v>#DIV/0!</v>
      </c>
      <c r="S36" t="e">
        <f>(B36-Q36/B36*100)</f>
        <v>#DIV/0!</v>
      </c>
      <c r="T36" t="str">
        <f>IF(B36=0, "", (C36-B36)/B36*100)</f>
        <v/>
      </c>
      <c r="U36">
        <f>IF(A36=0, "N/A", (B36-A36)/A36*100)</f>
        <v>-100</v>
      </c>
    </row>
    <row r="37" spans="1:21">
      <c r="A37" s="1">
        <v>115380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 t="e">
        <f>(B37-Q37)/Q37*100</f>
        <v>#DIV/0!</v>
      </c>
      <c r="S37" t="e">
        <f>(B37-Q37/B37*100)</f>
        <v>#DIV/0!</v>
      </c>
      <c r="T37" t="str">
        <f>IF(B37=0, "", (C37-B37)/B37*100)</f>
        <v/>
      </c>
      <c r="U37">
        <f>IF(A37=0, "N/A", (B37-A37)/A37*100)</f>
        <v>-100</v>
      </c>
    </row>
    <row r="38" spans="1:21">
      <c r="A38" s="1">
        <v>119740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 t="e">
        <f>(B38-Q38)/Q38*100</f>
        <v>#DIV/0!</v>
      </c>
      <c r="S38" t="e">
        <f>(B38-Q38/B38*100)</f>
        <v>#DIV/0!</v>
      </c>
      <c r="T38" t="str">
        <f>IF(B38=0, "", (C38-B38)/B38*100)</f>
        <v/>
      </c>
      <c r="U38">
        <f>IF(A38=0, "N/A", (B38-A38)/A38*100)</f>
        <v>-100</v>
      </c>
    </row>
    <row r="39" spans="1:21">
      <c r="A39" s="1">
        <v>122660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e">
        <f>(B39-Q39)/Q39*100</f>
        <v>#DIV/0!</v>
      </c>
      <c r="S39">
        <f>(B39-Q39/B39*100)</f>
        <v>1</v>
      </c>
      <c r="T39">
        <f>IF(B39=0, "", (C39-B39)/B39*100)</f>
        <v>-100</v>
      </c>
      <c r="U39">
        <f>IF(A39=0, "N/A", (B39-A39)/A39*100)</f>
        <v>-99.999184738300997</v>
      </c>
    </row>
    <row r="40" spans="1:21">
      <c r="A40" s="1">
        <v>130860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 t="e">
        <f>(B40-Q40)/Q40*100</f>
        <v>#DIV/0!</v>
      </c>
      <c r="S40" t="e">
        <f>(B40-Q40/B40*100)</f>
        <v>#DIV/0!</v>
      </c>
      <c r="T40" t="str">
        <f>IF(B40=0, "", (C40-B40)/B40*100)</f>
        <v/>
      </c>
      <c r="U40">
        <f>IF(A40=0, "N/A", (B40-A40)/A40*100)</f>
        <v>-100</v>
      </c>
    </row>
    <row r="41" spans="1:21">
      <c r="A41" s="1">
        <v>134980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 t="e">
        <f>(B41-Q41)/Q41*100</f>
        <v>#DIV/0!</v>
      </c>
      <c r="S41" t="e">
        <f>(B41-Q41/B41*100)</f>
        <v>#DIV/0!</v>
      </c>
      <c r="T41" t="str">
        <f>IF(B41=0, "", (C41-B41)/B41*100)</f>
        <v/>
      </c>
      <c r="U41">
        <f>IF(A41=0, "N/A", (B41-A41)/A41*100)</f>
        <v>-100</v>
      </c>
    </row>
    <row r="42" spans="1:21">
      <c r="A42" s="1">
        <v>135840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 t="e">
        <f>(B42-Q42)/Q42*100</f>
        <v>#DIV/0!</v>
      </c>
      <c r="S42" t="e">
        <f>(B42-Q42/B42*100)</f>
        <v>#DIV/0!</v>
      </c>
      <c r="T42" t="str">
        <f>IF(B42=0, "", (C42-B42)/B42*100)</f>
        <v/>
      </c>
      <c r="U42">
        <f>IF(A42=0, "N/A", (B42-A42)/A42*100)</f>
        <v>-100</v>
      </c>
    </row>
    <row r="43" spans="1:21">
      <c r="A43" s="1">
        <v>136740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 t="e">
        <f>(B43-Q43)/Q43*100</f>
        <v>#DIV/0!</v>
      </c>
      <c r="S43" t="e">
        <f>(B43-Q43/B43*100)</f>
        <v>#DIV/0!</v>
      </c>
      <c r="T43" t="str">
        <f>IF(B43=0, "", (C43-B43)/B43*100)</f>
        <v/>
      </c>
      <c r="U43">
        <f>IF(A43=0, "N/A", (B43-A43)/A43*100)</f>
        <v>-100</v>
      </c>
    </row>
    <row r="44" spans="1:21">
      <c r="A44" s="1">
        <v>137340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 t="e">
        <f>(B44-Q44)/Q44*100</f>
        <v>#DIV/0!</v>
      </c>
      <c r="S44" t="e">
        <f>(B44-Q44/B44*100)</f>
        <v>#DIV/0!</v>
      </c>
      <c r="T44" t="str">
        <f>IF(B44=0, "", (C44-B44)/B44*100)</f>
        <v/>
      </c>
      <c r="U44">
        <f>IF(A44=0, "N/A", (B44-A44)/A44*100)</f>
        <v>-100</v>
      </c>
    </row>
    <row r="45" spans="1:21">
      <c r="A45" s="1">
        <v>138860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 t="e">
        <f>(B45-Q45)/Q45*100</f>
        <v>#DIV/0!</v>
      </c>
      <c r="S45" t="e">
        <f>(B45-Q45/B45*100)</f>
        <v>#DIV/0!</v>
      </c>
      <c r="T45" t="str">
        <f>IF(B45=0, "", (C45-B45)/B45*100)</f>
        <v/>
      </c>
      <c r="U45">
        <f>IF(A45=0, "N/A", (B45-A45)/A45*100)</f>
        <v>-100</v>
      </c>
    </row>
    <row r="46" spans="1:21">
      <c r="A46" s="1">
        <v>139580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e">
        <f>(B46-Q46)/Q46*100</f>
        <v>#DIV/0!</v>
      </c>
      <c r="S46" t="e">
        <f>(B46-Q46/B46*100)</f>
        <v>#DIV/0!</v>
      </c>
      <c r="T46" t="str">
        <f>IF(B46=0, "", (C46-B46)/B46*100)</f>
        <v/>
      </c>
      <c r="U46">
        <f>IF(A46=0, "N/A", (B46-A46)/A46*100)</f>
        <v>-100</v>
      </c>
    </row>
    <row r="47" spans="1:21">
      <c r="A47" s="1">
        <v>139900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 t="e">
        <f>(B47-Q47)/Q47*100</f>
        <v>#DIV/0!</v>
      </c>
      <c r="S47" t="e">
        <f>(B47-Q47/B47*100)</f>
        <v>#DIV/0!</v>
      </c>
      <c r="T47" t="str">
        <f>IF(B47=0, "", (C47-B47)/B47*100)</f>
        <v/>
      </c>
      <c r="U47">
        <f>IF(A47=0, "N/A", (B47-A47)/A47*100)</f>
        <v>-100</v>
      </c>
    </row>
    <row r="48" spans="1:21">
      <c r="A48" s="1">
        <v>141940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 t="e">
        <f>(B48-Q48)/Q48*100</f>
        <v>#DIV/0!</v>
      </c>
      <c r="S48" t="e">
        <f>(B48-Q48/B48*100)</f>
        <v>#DIV/0!</v>
      </c>
      <c r="T48" t="str">
        <f>IF(B48=0, "", (C48-B48)/B48*100)</f>
        <v/>
      </c>
      <c r="U48">
        <f>IF(A48=0, "N/A", (B48-A48)/A48*100)</f>
        <v>-100</v>
      </c>
    </row>
    <row r="49" spans="1:21">
      <c r="A49" s="1">
        <v>145300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f>(B49-Q49)/Q49*100</f>
        <v>-100</v>
      </c>
      <c r="S49" t="e">
        <f>(B49-Q49/B49*100)</f>
        <v>#DIV/0!</v>
      </c>
      <c r="T49" t="str">
        <f>IF(B49=0, "", (C49-B49)/B49*100)</f>
        <v/>
      </c>
      <c r="U49">
        <f>IF(A49=0, "N/A", (B49-A49)/A49*100)</f>
        <v>-100</v>
      </c>
    </row>
    <row r="50" spans="1:21">
      <c r="A50" s="2"/>
      <c r="B50" s="2">
        <v>36</v>
      </c>
      <c r="C50" s="2">
        <v>29</v>
      </c>
      <c r="D50" s="2">
        <v>19</v>
      </c>
      <c r="E50" s="2">
        <v>16</v>
      </c>
      <c r="F50" s="2">
        <v>20</v>
      </c>
      <c r="G50" s="2">
        <v>15</v>
      </c>
      <c r="H50" s="2">
        <v>11</v>
      </c>
      <c r="I50" s="2">
        <v>9</v>
      </c>
      <c r="J50" s="2">
        <v>8</v>
      </c>
      <c r="K50" s="2">
        <v>8</v>
      </c>
      <c r="L50" s="2">
        <v>16</v>
      </c>
      <c r="M50" s="2">
        <v>6</v>
      </c>
      <c r="N50" s="2">
        <v>4</v>
      </c>
      <c r="O50" s="2">
        <v>14</v>
      </c>
      <c r="P50" s="2">
        <v>5</v>
      </c>
      <c r="Q50" s="2">
        <v>6</v>
      </c>
      <c r="R50" s="1">
        <f>(B50-Q50)/Q50*100</f>
        <v>500</v>
      </c>
      <c r="U50" t="str">
        <f>IF(A50=0, "N/A", (B50-A50)/A50*100)</f>
        <v>N/A</v>
      </c>
    </row>
    <row r="51" spans="1:21">
      <c r="R51" s="1"/>
    </row>
    <row r="52" spans="1:21">
      <c r="R52" s="1"/>
    </row>
    <row r="53" spans="1:21">
      <c r="R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Abhay Sinha</dc:creator>
  <cp:lastModifiedBy>Simran Abhay Sinha</cp:lastModifiedBy>
  <dcterms:created xsi:type="dcterms:W3CDTF">2024-12-05T18:48:31Z</dcterms:created>
  <dcterms:modified xsi:type="dcterms:W3CDTF">2024-12-05T18:48:54Z</dcterms:modified>
</cp:coreProperties>
</file>