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9340_polimi_it/Documents/PhD/CCRE_DC_KN/A.Y. 23-24/Practical 10/"/>
    </mc:Choice>
  </mc:AlternateContent>
  <xr:revisionPtr revIDLastSave="200" documentId="8_{008757BF-D793-4C2C-8E2F-EBF303AA2A2B}" xr6:coauthVersionLast="47" xr6:coauthVersionMax="47" xr10:uidLastSave="{DC4C8AC8-B804-4346-B516-FB362A05686D}"/>
  <bookViews>
    <workbookView xWindow="-98" yWindow="-98" windowWidth="21795" windowHeight="12975" xr2:uid="{B436F009-C256-45AF-8A86-3FC16F5F08B3}"/>
  </bookViews>
  <sheets>
    <sheet name="Sheet1" sheetId="1" r:id="rId1"/>
  </sheets>
  <calcPr calcId="191029" iterateDelta="1.0000000000000001E-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L6" i="1"/>
  <c r="M6" i="1"/>
  <c r="N6" i="1"/>
  <c r="O6" i="1"/>
  <c r="P6" i="1"/>
  <c r="J6" i="1"/>
</calcChain>
</file>

<file path=xl/sharedStrings.xml><?xml version="1.0" encoding="utf-8"?>
<sst xmlns="http://schemas.openxmlformats.org/spreadsheetml/2006/main" count="59" uniqueCount="53">
  <si>
    <t>[-]</t>
  </si>
  <si>
    <t>kg/m3</t>
  </si>
  <si>
    <t>m</t>
  </si>
  <si>
    <t>K</t>
  </si>
  <si>
    <t>m2</t>
  </si>
  <si>
    <t>m3</t>
  </si>
  <si>
    <t>Input data</t>
  </si>
  <si>
    <t>calculated</t>
  </si>
  <si>
    <t>mass of catalyst</t>
  </si>
  <si>
    <t>kg</t>
  </si>
  <si>
    <t>catalyst density</t>
  </si>
  <si>
    <t>volume of catalyst</t>
  </si>
  <si>
    <t>epsi_mf</t>
  </si>
  <si>
    <t>d_reactor</t>
  </si>
  <si>
    <t>A_reactor</t>
  </si>
  <si>
    <t>Hbed_mf</t>
  </si>
  <si>
    <t>g</t>
  </si>
  <si>
    <t>m/s2</t>
  </si>
  <si>
    <t>d_particle</t>
  </si>
  <si>
    <t>gas density</t>
  </si>
  <si>
    <t>gas viscosity</t>
  </si>
  <si>
    <t>Pa s</t>
  </si>
  <si>
    <t>Pressure</t>
  </si>
  <si>
    <t xml:space="preserve">Pa  </t>
  </si>
  <si>
    <t>T</t>
  </si>
  <si>
    <t>species</t>
  </si>
  <si>
    <t>n-butane</t>
  </si>
  <si>
    <t>O2</t>
  </si>
  <si>
    <t>MA</t>
  </si>
  <si>
    <t>CO</t>
  </si>
  <si>
    <t>CO2</t>
  </si>
  <si>
    <t>H2O</t>
  </si>
  <si>
    <t>N2</t>
  </si>
  <si>
    <t>mw</t>
  </si>
  <si>
    <t>mw_mix</t>
  </si>
  <si>
    <t>kg/kmol</t>
  </si>
  <si>
    <t>molar fraction</t>
  </si>
  <si>
    <t>mw*molar_fraction</t>
  </si>
  <si>
    <t>A</t>
  </si>
  <si>
    <t>B</t>
  </si>
  <si>
    <t>C</t>
  </si>
  <si>
    <t>vmf</t>
  </si>
  <si>
    <t>m/s</t>
  </si>
  <si>
    <t>=0</t>
  </si>
  <si>
    <t>vt</t>
  </si>
  <si>
    <t>vt/vm</t>
  </si>
  <si>
    <t>Re_particle</t>
  </si>
  <si>
    <t>f(vt)</t>
  </si>
  <si>
    <t>volume of particle</t>
  </si>
  <si>
    <t>cd1</t>
  </si>
  <si>
    <t>cd2</t>
  </si>
  <si>
    <t>d_bubble_max</t>
  </si>
  <si>
    <t xml:space="preserve">cm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</si>
</sst>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2" fillId="0" borderId="0" xfId="0" applyNumberFormat="1" applyFont="1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quotePrefix="1" applyFont="1"/>
    <xf numFmtId="0" fontId="4" fillId="0" borderId="0" xfId="0" applyFont="1"/>
    <xf numFmtId="2" fontId="2" fillId="0" borderId="0" xfId="0" applyNumberFormat="1" applyFont="1"/>
    <xf numFmtId="0" fontId="5" fillId="0" borderId="0" xfId="0" applyFont="1" applyAlignment="1">
      <alignment horizontal="left" vertical="center" indent="1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0" borderId="0" xfId="0" quotePrefix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C87F-6A1A-44E3-803B-77CA0E49823B}">
  <dimension ref="A3:P28"/>
  <sheetViews>
    <sheetView tabSelected="1" zoomScale="90" zoomScaleNormal="90" workbookViewId="0">
      <selection activeCell="J14" sqref="J14"/>
    </sheetView>
  </sheetViews>
  <sheetFormatPr defaultRowHeight="14.25" x14ac:dyDescent="0.45"/>
  <cols>
    <col min="1" max="1" width="13.33203125" bestFit="1" customWidth="1"/>
    <col min="5" max="5" width="15.33203125" bestFit="1" customWidth="1"/>
    <col min="6" max="6" width="12.19921875" bestFit="1" customWidth="1"/>
    <col min="8" max="8" width="9.6640625" bestFit="1" customWidth="1"/>
    <col min="9" max="9" width="16.59765625" bestFit="1" customWidth="1"/>
    <col min="10" max="10" width="9.19921875" bestFit="1" customWidth="1"/>
  </cols>
  <sheetData>
    <row r="3" spans="1:16" x14ac:dyDescent="0.45">
      <c r="A3" s="2" t="s">
        <v>6</v>
      </c>
      <c r="E3" s="2" t="s">
        <v>7</v>
      </c>
      <c r="I3" s="9" t="s">
        <v>25</v>
      </c>
      <c r="J3" s="10" t="s">
        <v>26</v>
      </c>
      <c r="K3" s="10" t="s">
        <v>27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32</v>
      </c>
    </row>
    <row r="4" spans="1:16" x14ac:dyDescent="0.45">
      <c r="A4" s="4" t="s">
        <v>8</v>
      </c>
      <c r="B4" s="4"/>
      <c r="C4" s="4" t="s">
        <v>9</v>
      </c>
      <c r="D4" s="4"/>
      <c r="E4" s="4" t="s">
        <v>11</v>
      </c>
      <c r="F4" s="4"/>
      <c r="G4" s="4" t="s">
        <v>5</v>
      </c>
      <c r="I4" s="10" t="s">
        <v>36</v>
      </c>
      <c r="J4" s="11">
        <v>3.8461538461538498E-2</v>
      </c>
      <c r="K4" s="11">
        <v>0.20192307692307701</v>
      </c>
      <c r="L4" s="12">
        <v>0</v>
      </c>
      <c r="M4" s="12">
        <v>0</v>
      </c>
      <c r="N4" s="12">
        <v>0</v>
      </c>
      <c r="O4" s="12">
        <v>0</v>
      </c>
      <c r="P4" s="12">
        <v>0.75961538461538503</v>
      </c>
    </row>
    <row r="5" spans="1:16" x14ac:dyDescent="0.45">
      <c r="A5" s="4" t="s">
        <v>10</v>
      </c>
      <c r="B5" s="4"/>
      <c r="C5" s="4" t="s">
        <v>1</v>
      </c>
      <c r="D5" s="5"/>
      <c r="E5" s="4" t="s">
        <v>14</v>
      </c>
      <c r="F5" s="7"/>
      <c r="G5" t="s">
        <v>4</v>
      </c>
      <c r="I5" s="10" t="s">
        <v>33</v>
      </c>
      <c r="J5" s="12">
        <v>58</v>
      </c>
      <c r="K5" s="12">
        <v>32</v>
      </c>
      <c r="L5" s="12">
        <v>98</v>
      </c>
      <c r="M5" s="12">
        <v>28</v>
      </c>
      <c r="N5" s="12">
        <v>44</v>
      </c>
      <c r="O5" s="12">
        <v>18</v>
      </c>
      <c r="P5" s="12">
        <v>28</v>
      </c>
    </row>
    <row r="6" spans="1:16" x14ac:dyDescent="0.45">
      <c r="A6" t="s">
        <v>12</v>
      </c>
      <c r="C6" t="s">
        <v>0</v>
      </c>
      <c r="D6" s="5"/>
      <c r="E6" s="4" t="s">
        <v>15</v>
      </c>
      <c r="F6" s="7"/>
      <c r="G6" s="4" t="s">
        <v>2</v>
      </c>
      <c r="I6" s="13" t="s">
        <v>37</v>
      </c>
      <c r="J6" s="11">
        <f>J5*J4</f>
        <v>2.2307692307692331</v>
      </c>
      <c r="K6" s="11">
        <f t="shared" ref="K6:P6" si="0">K5*K4</f>
        <v>6.4615384615384643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21.269230769230781</v>
      </c>
    </row>
    <row r="7" spans="1:16" x14ac:dyDescent="0.45">
      <c r="A7" s="4" t="s">
        <v>13</v>
      </c>
      <c r="B7" s="4"/>
      <c r="C7" s="4" t="s">
        <v>2</v>
      </c>
      <c r="D7" s="4"/>
      <c r="E7" s="4" t="s">
        <v>34</v>
      </c>
      <c r="F7" s="4"/>
      <c r="G7" s="4" t="s">
        <v>35</v>
      </c>
    </row>
    <row r="8" spans="1:16" x14ac:dyDescent="0.45">
      <c r="A8" s="4" t="s">
        <v>16</v>
      </c>
      <c r="B8" s="4"/>
      <c r="C8" s="4" t="s">
        <v>17</v>
      </c>
      <c r="D8" s="6"/>
      <c r="E8" s="4" t="s">
        <v>19</v>
      </c>
      <c r="F8" s="4"/>
      <c r="G8" s="4" t="s">
        <v>1</v>
      </c>
    </row>
    <row r="9" spans="1:16" x14ac:dyDescent="0.45">
      <c r="A9" s="4" t="s">
        <v>18</v>
      </c>
      <c r="B9" s="4"/>
      <c r="C9" s="4" t="s">
        <v>2</v>
      </c>
      <c r="D9" s="4"/>
      <c r="E9" s="4" t="s">
        <v>48</v>
      </c>
      <c r="G9" s="4" t="s">
        <v>5</v>
      </c>
    </row>
    <row r="10" spans="1:16" x14ac:dyDescent="0.45">
      <c r="A10" s="4" t="s">
        <v>20</v>
      </c>
      <c r="B10" s="1"/>
      <c r="C10" s="4" t="s">
        <v>21</v>
      </c>
      <c r="D10" s="4"/>
      <c r="E10" s="1"/>
      <c r="F10" s="4"/>
      <c r="G10" s="4"/>
    </row>
    <row r="11" spans="1:16" x14ac:dyDescent="0.45">
      <c r="A11" s="4" t="s">
        <v>22</v>
      </c>
      <c r="B11" s="4"/>
      <c r="C11" s="4" t="s">
        <v>23</v>
      </c>
      <c r="D11" s="4"/>
      <c r="E11" s="1"/>
      <c r="F11" s="4"/>
      <c r="G11" s="4"/>
    </row>
    <row r="12" spans="1:16" x14ac:dyDescent="0.45">
      <c r="A12" s="4" t="s">
        <v>24</v>
      </c>
      <c r="B12" s="7"/>
      <c r="C12" s="4" t="s">
        <v>3</v>
      </c>
      <c r="D12" s="4"/>
      <c r="E12" s="4"/>
      <c r="F12" s="4"/>
      <c r="G12" s="4"/>
    </row>
    <row r="13" spans="1:16" x14ac:dyDescent="0.45">
      <c r="A13" s="4"/>
      <c r="B13" s="4"/>
      <c r="C13" s="4"/>
      <c r="D13" s="4"/>
      <c r="E13" s="4"/>
      <c r="F13" s="4"/>
      <c r="G13" s="4"/>
    </row>
    <row r="14" spans="1:16" x14ac:dyDescent="0.45">
      <c r="A14" s="4" t="s">
        <v>38</v>
      </c>
      <c r="B14" s="4"/>
      <c r="C14" s="4"/>
      <c r="D14" s="4"/>
      <c r="J14" s="15"/>
    </row>
    <row r="15" spans="1:16" x14ac:dyDescent="0.45">
      <c r="A15" s="4" t="s">
        <v>39</v>
      </c>
      <c r="B15" s="4"/>
      <c r="C15" s="4"/>
      <c r="D15" s="4"/>
      <c r="J15" s="15"/>
    </row>
    <row r="16" spans="1:16" x14ac:dyDescent="0.45">
      <c r="A16" s="4" t="s">
        <v>40</v>
      </c>
      <c r="B16" s="4"/>
      <c r="C16" s="4"/>
      <c r="D16" s="1"/>
      <c r="J16" s="15"/>
    </row>
    <row r="17" spans="1:14" ht="17.649999999999999" x14ac:dyDescent="0.45">
      <c r="D17" s="4"/>
      <c r="N17" s="8"/>
    </row>
    <row r="18" spans="1:14" x14ac:dyDescent="0.45">
      <c r="A18" s="4" t="s">
        <v>41</v>
      </c>
      <c r="B18" s="4"/>
      <c r="C18" s="4" t="s">
        <v>42</v>
      </c>
      <c r="E18" t="s">
        <v>46</v>
      </c>
    </row>
    <row r="19" spans="1:14" x14ac:dyDescent="0.45">
      <c r="A19" s="4"/>
      <c r="B19" s="4"/>
      <c r="C19" s="4"/>
      <c r="E19" t="s">
        <v>49</v>
      </c>
    </row>
    <row r="20" spans="1:14" x14ac:dyDescent="0.45">
      <c r="A20" s="1" t="s">
        <v>44</v>
      </c>
      <c r="B20" s="7"/>
      <c r="C20" s="4" t="s">
        <v>42</v>
      </c>
      <c r="E20" t="s">
        <v>50</v>
      </c>
    </row>
    <row r="21" spans="1:14" x14ac:dyDescent="0.45">
      <c r="A21" s="4" t="s">
        <v>47</v>
      </c>
      <c r="B21" s="4"/>
      <c r="C21" s="14" t="s">
        <v>43</v>
      </c>
    </row>
    <row r="22" spans="1:14" x14ac:dyDescent="0.45">
      <c r="C22" s="4"/>
    </row>
    <row r="23" spans="1:14" x14ac:dyDescent="0.45">
      <c r="A23" s="4" t="s">
        <v>45</v>
      </c>
      <c r="B23" s="7"/>
      <c r="C23" s="4"/>
      <c r="G23" s="4"/>
    </row>
    <row r="24" spans="1:14" x14ac:dyDescent="0.45">
      <c r="F24" s="4"/>
      <c r="G24" s="4"/>
    </row>
    <row r="25" spans="1:14" x14ac:dyDescent="0.45">
      <c r="A25" s="4" t="s">
        <v>51</v>
      </c>
      <c r="B25" s="7"/>
      <c r="C25" s="4" t="s">
        <v>52</v>
      </c>
      <c r="F25" s="4"/>
      <c r="G25" s="4"/>
    </row>
    <row r="26" spans="1:14" x14ac:dyDescent="0.45">
      <c r="B26" s="7"/>
      <c r="C26" s="4" t="s">
        <v>2</v>
      </c>
      <c r="F26" s="4"/>
      <c r="G26" s="4"/>
    </row>
    <row r="27" spans="1:14" x14ac:dyDescent="0.45">
      <c r="A27" s="4"/>
      <c r="B27" s="1"/>
      <c r="C27" s="4"/>
      <c r="D27" s="4"/>
      <c r="E27" s="7"/>
      <c r="F27" s="4"/>
      <c r="G27" s="4"/>
    </row>
    <row r="28" spans="1:14" x14ac:dyDescent="0.45">
      <c r="F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Cafaro</dc:creator>
  <cp:lastModifiedBy>Davide Cafaro</cp:lastModifiedBy>
  <dcterms:created xsi:type="dcterms:W3CDTF">2023-11-22T13:28:48Z</dcterms:created>
  <dcterms:modified xsi:type="dcterms:W3CDTF">2023-11-26T21:09:11Z</dcterms:modified>
</cp:coreProperties>
</file>