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valuating-Classification-Explanations\user-study\evaluation-results\batch-2\"/>
    </mc:Choice>
  </mc:AlternateContent>
  <xr:revisionPtr revIDLastSave="0" documentId="13_ncr:1_{8AE6F106-3F6C-43D7-8AD4-FB075C9C8812}" xr6:coauthVersionLast="45" xr6:coauthVersionMax="45" xr10:uidLastSave="{00000000-0000-0000-0000-000000000000}"/>
  <bookViews>
    <workbookView xWindow="34290" yWindow="-110" windowWidth="11020" windowHeight="19420" xr2:uid="{00000000-000D-0000-FFFF-FFFF00000000}"/>
  </bookViews>
  <sheets>
    <sheet name="pairs_read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2" i="1" l="1"/>
  <c r="I2" i="1"/>
  <c r="H55" i="1"/>
  <c r="I53" i="1"/>
  <c r="H5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H56" i="1"/>
  <c r="H57" i="1"/>
  <c r="H59" i="1"/>
  <c r="H60" i="1"/>
  <c r="H61" i="1"/>
  <c r="H62" i="1"/>
  <c r="H64" i="1"/>
  <c r="H65" i="1"/>
  <c r="H67" i="1"/>
  <c r="H68" i="1"/>
  <c r="H69" i="1"/>
  <c r="H70" i="1"/>
  <c r="H71" i="1"/>
  <c r="H72" i="1"/>
  <c r="H73" i="1"/>
  <c r="H74" i="1"/>
  <c r="H75" i="1"/>
  <c r="H77" i="1"/>
  <c r="H78" i="1"/>
  <c r="H79" i="1"/>
  <c r="H80" i="1"/>
  <c r="H82" i="1"/>
  <c r="H83" i="1"/>
  <c r="H84" i="1"/>
  <c r="H85" i="1"/>
  <c r="H86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4" i="1"/>
  <c r="I55" i="1"/>
  <c r="I56" i="1"/>
  <c r="I57" i="1"/>
  <c r="I59" i="1"/>
  <c r="I60" i="1"/>
  <c r="I61" i="1"/>
  <c r="I62" i="1"/>
  <c r="I64" i="1"/>
  <c r="I65" i="1"/>
  <c r="I67" i="1"/>
  <c r="I68" i="1"/>
  <c r="I69" i="1"/>
  <c r="I70" i="1"/>
  <c r="I71" i="1"/>
  <c r="I72" i="1"/>
  <c r="I73" i="1"/>
  <c r="I74" i="1"/>
  <c r="I75" i="1"/>
  <c r="I77" i="1"/>
  <c r="I78" i="1"/>
  <c r="I79" i="1"/>
  <c r="I80" i="1"/>
  <c r="I82" i="1"/>
  <c r="I83" i="1"/>
  <c r="I84" i="1"/>
  <c r="I85" i="1"/>
  <c r="I86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9" i="1"/>
  <c r="B60" i="1"/>
  <c r="B61" i="1"/>
  <c r="B62" i="1"/>
  <c r="B64" i="1"/>
  <c r="B65" i="1"/>
  <c r="B67" i="1"/>
  <c r="B68" i="1"/>
  <c r="B69" i="1"/>
  <c r="B84" i="1"/>
  <c r="B98" i="1"/>
  <c r="B3" i="1"/>
  <c r="B8" i="1"/>
  <c r="B2" i="1"/>
  <c r="B94" i="1"/>
  <c r="B71" i="1"/>
  <c r="B9" i="1"/>
  <c r="B90" i="1"/>
  <c r="B89" i="1"/>
  <c r="B5" i="1"/>
  <c r="B78" i="1"/>
  <c r="B75" i="1"/>
  <c r="B70" i="1"/>
  <c r="B82" i="1"/>
  <c r="B92" i="1"/>
  <c r="B88" i="1"/>
  <c r="B101" i="1"/>
  <c r="B91" i="1"/>
  <c r="B79" i="1"/>
  <c r="B73" i="1"/>
  <c r="B95" i="1"/>
  <c r="B72" i="1"/>
  <c r="B96" i="1"/>
  <c r="B6" i="1"/>
  <c r="B4" i="1"/>
  <c r="B85" i="1"/>
  <c r="B93" i="1"/>
  <c r="B7" i="1"/>
  <c r="B83" i="1"/>
  <c r="B97" i="1"/>
  <c r="B74" i="1"/>
  <c r="B80" i="1"/>
  <c r="B77" i="1"/>
  <c r="B100" i="1"/>
  <c r="B99" i="1"/>
  <c r="B86" i="1"/>
</calcChain>
</file>

<file path=xl/sharedStrings.xml><?xml version="1.0" encoding="utf-8"?>
<sst xmlns="http://schemas.openxmlformats.org/spreadsheetml/2006/main" count="128" uniqueCount="118">
  <si>
    <t>name</t>
  </si>
  <si>
    <t>human_rating</t>
  </si>
  <si>
    <t>Human-Attention</t>
  </si>
  <si>
    <t>Segmentation-Mask</t>
  </si>
  <si>
    <t>FP Error</t>
  </si>
  <si>
    <t>FN Error</t>
  </si>
  <si>
    <t>cat-2008_000950.jpg</t>
  </si>
  <si>
    <t>cat-2008_001980.jpg</t>
  </si>
  <si>
    <t>cat-2008_002177.jpg</t>
  </si>
  <si>
    <t>cat-2008_002225.jpg</t>
  </si>
  <si>
    <t>cat-2008_002294.jpg</t>
  </si>
  <si>
    <t>cat-2008_002299.jpg</t>
  </si>
  <si>
    <t>cat-2008_002410.jpg</t>
  </si>
  <si>
    <t>cat-2008_002749.jpg</t>
  </si>
  <si>
    <t>cat-2008_003386.jpg</t>
  </si>
  <si>
    <t>cat-2008_003559.jpg</t>
  </si>
  <si>
    <t>cat-2008_003841.jpg</t>
  </si>
  <si>
    <t>cat-2008_004303.jpg</t>
  </si>
  <si>
    <t>cat-2008_005300.jpg</t>
  </si>
  <si>
    <t>cat-2008_005496.jpg</t>
  </si>
  <si>
    <t>cat-2008_005566.jpg</t>
  </si>
  <si>
    <t>cat-2008_005600.jpg</t>
  </si>
  <si>
    <t>cat-2008_005857.jpg</t>
  </si>
  <si>
    <t>cat-2008_006081.jpg</t>
  </si>
  <si>
    <t>cat-2008_006377.jpg</t>
  </si>
  <si>
    <t>cat-2008_006609.jpg</t>
  </si>
  <si>
    <t>cat-2008_007239.jpg</t>
  </si>
  <si>
    <t>cat-2008_007610.jpg</t>
  </si>
  <si>
    <t>cat-2008_007683.jpg</t>
  </si>
  <si>
    <t>cat-2009_000504.jpg</t>
  </si>
  <si>
    <t>cat-2009_000684.jpg</t>
  </si>
  <si>
    <t>cat-2009_000966.jpg</t>
  </si>
  <si>
    <t>cat-2009_001391.jpg</t>
  </si>
  <si>
    <t>cat-2009_002008.jpg</t>
  </si>
  <si>
    <t>cat-2009_003904.jpg</t>
  </si>
  <si>
    <t>cat-2009_004796.jpg</t>
  </si>
  <si>
    <t>cat-2009_004999.jpg</t>
  </si>
  <si>
    <t>cat-2010_000001.jpg</t>
  </si>
  <si>
    <t>cat-2010_000009.jpg</t>
  </si>
  <si>
    <t>cat-2010_000114.jpg</t>
  </si>
  <si>
    <t>cat-2010_000157.jpg</t>
  </si>
  <si>
    <t>cat-2010_000317.jpg</t>
  </si>
  <si>
    <t>cat-2010_000500.jpg</t>
  </si>
  <si>
    <t>cat-2010_000799.jpg</t>
  </si>
  <si>
    <t>cat-2010_001344.jpg</t>
  </si>
  <si>
    <t>cat-2010_001351.jpg</t>
  </si>
  <si>
    <t>cat-2010_002086.jpg</t>
  </si>
  <si>
    <t>cat-2010_002224.jpg</t>
  </si>
  <si>
    <t>cat-2010_002778.jpg</t>
  </si>
  <si>
    <t>cat-2010_003291.jpg</t>
  </si>
  <si>
    <t>cat-2010_003299.jpg</t>
  </si>
  <si>
    <t>cat-2010_004712.jpg</t>
  </si>
  <si>
    <t>cat-2010_004815.jpg</t>
  </si>
  <si>
    <t>cat-2010_005344.jpg</t>
  </si>
  <si>
    <t>cat-2010_005697.jpg</t>
  </si>
  <si>
    <t>cat-2011_001900.jpg</t>
  </si>
  <si>
    <t>dog-2007_001239.jpg</t>
  </si>
  <si>
    <t>dog-2007_001763.jpg</t>
  </si>
  <si>
    <t>dog-2007_008260.jpg</t>
  </si>
  <si>
    <t>dog-2007_008415.jpg</t>
  </si>
  <si>
    <t>dog-2007_009562.jpg</t>
  </si>
  <si>
    <t>dog-2007_009889.jpg</t>
  </si>
  <si>
    <t>dog-2008_002003.jpg</t>
  </si>
  <si>
    <t>dog-2008_002536.jpg</t>
  </si>
  <si>
    <t>dog-2008_002936.jpg</t>
  </si>
  <si>
    <t>dog-2008_003101.jpg</t>
  </si>
  <si>
    <t>dog-2008_003497.jpg</t>
  </si>
  <si>
    <t>dog-2008_004265.jpg</t>
  </si>
  <si>
    <t>dog-2008_004273.jpg</t>
  </si>
  <si>
    <t>dog-2008_004480.jpg</t>
  </si>
  <si>
    <t>dog-2008_004525.jpg</t>
  </si>
  <si>
    <t>dog-2008_004768.jpg</t>
  </si>
  <si>
    <t>dog-2008_005137.jpg</t>
  </si>
  <si>
    <t>dog-2008_005514.jpg</t>
  </si>
  <si>
    <t>dog-2008_005898.jpg</t>
  </si>
  <si>
    <t>dog-2008_006074.jpg</t>
  </si>
  <si>
    <t>dog-2008_006546.jpg</t>
  </si>
  <si>
    <t>dog-2008_006965.jpg</t>
  </si>
  <si>
    <t>dog-2008_007021.jpg</t>
  </si>
  <si>
    <t>dog-2008_007384.jpg</t>
  </si>
  <si>
    <t>dog-2008_007583.jpg</t>
  </si>
  <si>
    <t>dog-2008_007537.jpg</t>
  </si>
  <si>
    <t>dog-2008_007902.jpg</t>
  </si>
  <si>
    <t>dog-2008_008636.jpg</t>
  </si>
  <si>
    <t>dog-2009_000156.jpg</t>
  </si>
  <si>
    <t>dog-2009_000181.jpg</t>
  </si>
  <si>
    <t>dog-2009_000282.jpg</t>
  </si>
  <si>
    <t>dog-2009_000452.jpg</t>
  </si>
  <si>
    <t>dog-2009_000651.jpg</t>
  </si>
  <si>
    <t>dog-2009_000804.jpg</t>
  </si>
  <si>
    <t>dog-2009_001329.jpg</t>
  </si>
  <si>
    <t>dog-2009_001367.jpg</t>
  </si>
  <si>
    <t>dog-2009_001446.jpg</t>
  </si>
  <si>
    <t>dog-2009_001687.jpg</t>
  </si>
  <si>
    <t>dog-2009_001828.jpg</t>
  </si>
  <si>
    <t>dog-2009_001833.jpg</t>
  </si>
  <si>
    <t>dog-2009_002039.jpg</t>
  </si>
  <si>
    <t>dog-2009_002193.jpg</t>
  </si>
  <si>
    <t>dog-2009_002445.jpg</t>
  </si>
  <si>
    <t>dog-2009_002586.jpg</t>
  </si>
  <si>
    <t>dog-2009_002681.jpg</t>
  </si>
  <si>
    <t>dt</t>
  </si>
  <si>
    <t>normalizing each participant individualy:</t>
  </si>
  <si>
    <t>0.30 and 0.41</t>
  </si>
  <si>
    <t xml:space="preserve">normalizing all participants together: </t>
  </si>
  <si>
    <t>human-attention vs. segmentation mask</t>
  </si>
  <si>
    <t>normalized: 0.94x + 0.006</t>
  </si>
  <si>
    <t>With normalized ground truth</t>
  </si>
  <si>
    <t>Without normalized ground truth</t>
  </si>
  <si>
    <t>0.19 and 0.26</t>
  </si>
  <si>
    <t>0.30 and 0.42</t>
  </si>
  <si>
    <t xml:space="preserve">With out participants normalization: </t>
  </si>
  <si>
    <t>0.20 and 0.28</t>
  </si>
  <si>
    <t>HA-R</t>
  </si>
  <si>
    <t>SM-R</t>
  </si>
  <si>
    <t>not normalized: 0.888x + 0.0394</t>
  </si>
  <si>
    <t>0.337 and 0.43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</si>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</sst>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0" xfId="0" applyFont="1" applyBorder="1"/>
    <xf numFmtId="0" fontId="0" fillId="33" borderId="15" xfId="0" applyFill="1" applyBorder="1"/>
    <xf numFmtId="0" fontId="0" fillId="33" borderId="13" xfId="0" applyFill="1" applyBorder="1"/>
    <xf numFmtId="0" fontId="16" fillId="33" borderId="0" xfId="0" applyFont="1" applyFill="1" applyAlignment="1">
      <alignment horizontal="center" vertical="center" wrapText="1"/>
    </xf>
    <xf numFmtId="0" fontId="16" fillId="34" borderId="0" xfId="0" applyFont="1" applyFill="1" applyAlignment="1">
      <alignment horizontal="center" vertical="center" wrapText="1"/>
    </xf>
    <xf numFmtId="0" fontId="16" fillId="35" borderId="0" xfId="0" applyFont="1" applyFill="1" applyAlignment="1">
      <alignment horizontal="center" vertical="center" wrapText="1"/>
    </xf>
    <xf numFmtId="0" fontId="0" fillId="33" borderId="0" xfId="0" applyFill="1" applyBorder="1"/>
    <xf numFmtId="0" fontId="0" fillId="33" borderId="14" xfId="0" applyFill="1" applyBorder="1"/>
    <xf numFmtId="0" fontId="0" fillId="33" borderId="16" xfId="0" applyFill="1" applyBorder="1"/>
    <xf numFmtId="0" fontId="0" fillId="33" borderId="17" xfId="0" applyFill="1" applyBorder="1"/>
    <xf numFmtId="0" fontId="16" fillId="35" borderId="0" xfId="0" applyFont="1" applyFill="1" applyAlignment="1">
      <alignment horizontal="center" vertical="center" wrapText="1"/>
    </xf>
    <xf numFmtId="0" fontId="16" fillId="34" borderId="0" xfId="0" applyFont="1" applyFill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  <xf numFmtId="0" fontId="0" fillId="34" borderId="18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 wrapText="1"/>
    </xf>
    <xf numFmtId="0" fontId="0" fillId="34" borderId="18" xfId="0" applyFill="1" applyBorder="1"/>
    <xf numFmtId="0" fontId="0" fillId="0" borderId="0" xfId="0" applyBorder="1" applyAlignment="1"/>
    <xf numFmtId="0" fontId="0" fillId="0" borderId="19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pairs_ready!$E$1</c:f>
              <c:strCache>
                <c:ptCount val="1"/>
                <c:pt idx="0">
                  <c:v>Segmentation-Mask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269691348677568"/>
                  <c:y val="0.73874109277542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pairs_ready!$C$2:$C$101</c:f>
              <c:numCache>
                <c:formatCode>General</c:formatCode>
                <c:ptCount val="100"/>
                <c:pt idx="0">
                  <c:v>0.94899999999999995</c:v>
                </c:pt>
                <c:pt idx="1">
                  <c:v>0.627</c:v>
                </c:pt>
                <c:pt idx="2">
                  <c:v>0.55900000000000005</c:v>
                </c:pt>
                <c:pt idx="3">
                  <c:v>6.8000000000000005E-2</c:v>
                </c:pt>
                <c:pt idx="4">
                  <c:v>0.20300000000000001</c:v>
                </c:pt>
                <c:pt idx="5">
                  <c:v>0.81399999999999995</c:v>
                </c:pt>
                <c:pt idx="6">
                  <c:v>0.627</c:v>
                </c:pt>
                <c:pt idx="7">
                  <c:v>0.59299999999999997</c:v>
                </c:pt>
                <c:pt idx="8">
                  <c:v>0.23699999999999999</c:v>
                </c:pt>
                <c:pt idx="9">
                  <c:v>0.84699999999999998</c:v>
                </c:pt>
                <c:pt idx="10">
                  <c:v>0.373</c:v>
                </c:pt>
                <c:pt idx="11">
                  <c:v>0.55900000000000005</c:v>
                </c:pt>
                <c:pt idx="12">
                  <c:v>0.16900000000000001</c:v>
                </c:pt>
                <c:pt idx="13">
                  <c:v>0.35599999999999998</c:v>
                </c:pt>
                <c:pt idx="14">
                  <c:v>0.40699999999999997</c:v>
                </c:pt>
                <c:pt idx="15">
                  <c:v>0.39</c:v>
                </c:pt>
                <c:pt idx="16">
                  <c:v>0.64400000000000002</c:v>
                </c:pt>
                <c:pt idx="17">
                  <c:v>0.66100000000000003</c:v>
                </c:pt>
                <c:pt idx="18">
                  <c:v>0.72899999999999998</c:v>
                </c:pt>
                <c:pt idx="19">
                  <c:v>0.33900000000000002</c:v>
                </c:pt>
                <c:pt idx="20">
                  <c:v>0.67300000000000004</c:v>
                </c:pt>
                <c:pt idx="21">
                  <c:v>0.68799999999999994</c:v>
                </c:pt>
                <c:pt idx="22">
                  <c:v>0.53600000000000003</c:v>
                </c:pt>
                <c:pt idx="23">
                  <c:v>7.8E-2</c:v>
                </c:pt>
                <c:pt idx="24">
                  <c:v>0.82499999999999996</c:v>
                </c:pt>
                <c:pt idx="25">
                  <c:v>0.44400000000000001</c:v>
                </c:pt>
                <c:pt idx="26">
                  <c:v>0.55100000000000005</c:v>
                </c:pt>
                <c:pt idx="27">
                  <c:v>0.65800000000000003</c:v>
                </c:pt>
                <c:pt idx="28">
                  <c:v>0.67300000000000004</c:v>
                </c:pt>
                <c:pt idx="29">
                  <c:v>0.70299999999999996</c:v>
                </c:pt>
                <c:pt idx="30">
                  <c:v>0.39800000000000002</c:v>
                </c:pt>
                <c:pt idx="31">
                  <c:v>0.61199999999999999</c:v>
                </c:pt>
                <c:pt idx="32">
                  <c:v>0.42899999999999999</c:v>
                </c:pt>
                <c:pt idx="33">
                  <c:v>0.215</c:v>
                </c:pt>
                <c:pt idx="34">
                  <c:v>0.56599999999999995</c:v>
                </c:pt>
                <c:pt idx="35">
                  <c:v>0.505</c:v>
                </c:pt>
                <c:pt idx="36">
                  <c:v>0.505</c:v>
                </c:pt>
                <c:pt idx="37">
                  <c:v>0.38300000000000001</c:v>
                </c:pt>
                <c:pt idx="38">
                  <c:v>0.33700000000000002</c:v>
                </c:pt>
                <c:pt idx="39">
                  <c:v>0.65800000000000003</c:v>
                </c:pt>
                <c:pt idx="40">
                  <c:v>0.85599999999999998</c:v>
                </c:pt>
                <c:pt idx="41">
                  <c:v>0.71899999999999997</c:v>
                </c:pt>
                <c:pt idx="42">
                  <c:v>0.73399999999999999</c:v>
                </c:pt>
                <c:pt idx="43">
                  <c:v>0.246</c:v>
                </c:pt>
                <c:pt idx="44">
                  <c:v>0.52</c:v>
                </c:pt>
                <c:pt idx="45">
                  <c:v>0.55100000000000005</c:v>
                </c:pt>
                <c:pt idx="46">
                  <c:v>0.78</c:v>
                </c:pt>
                <c:pt idx="47">
                  <c:v>4.7E-2</c:v>
                </c:pt>
                <c:pt idx="48">
                  <c:v>0.91700000000000004</c:v>
                </c:pt>
                <c:pt idx="49">
                  <c:v>0.71899999999999997</c:v>
                </c:pt>
                <c:pt idx="50">
                  <c:v>0.38300000000000001</c:v>
                </c:pt>
                <c:pt idx="51">
                  <c:v>0.67300000000000004</c:v>
                </c:pt>
                <c:pt idx="52">
                  <c:v>0.71899999999999997</c:v>
                </c:pt>
                <c:pt idx="53">
                  <c:v>0.44400000000000001</c:v>
                </c:pt>
                <c:pt idx="54">
                  <c:v>0.23100000000000001</c:v>
                </c:pt>
                <c:pt idx="55">
                  <c:v>0.59699999999999998</c:v>
                </c:pt>
                <c:pt idx="57">
                  <c:v>0.45900000000000002</c:v>
                </c:pt>
                <c:pt idx="58">
                  <c:v>0.35299999999999998</c:v>
                </c:pt>
                <c:pt idx="59">
                  <c:v>0.45900000000000002</c:v>
                </c:pt>
                <c:pt idx="60">
                  <c:v>0.61199999999999999</c:v>
                </c:pt>
                <c:pt idx="61">
                  <c:v>4.7E-2</c:v>
                </c:pt>
                <c:pt idx="62">
                  <c:v>6.3E-2</c:v>
                </c:pt>
                <c:pt idx="63">
                  <c:v>0.84099999999999997</c:v>
                </c:pt>
                <c:pt idx="65">
                  <c:v>9.2999999999999999E-2</c:v>
                </c:pt>
                <c:pt idx="66">
                  <c:v>0.36799999999999999</c:v>
                </c:pt>
                <c:pt idx="67">
                  <c:v>0.44400000000000001</c:v>
                </c:pt>
                <c:pt idx="68">
                  <c:v>0.41399999999999998</c:v>
                </c:pt>
                <c:pt idx="69">
                  <c:v>0.38300000000000001</c:v>
                </c:pt>
                <c:pt idx="70">
                  <c:v>0.45600000000000002</c:v>
                </c:pt>
                <c:pt idx="71">
                  <c:v>0.36</c:v>
                </c:pt>
                <c:pt idx="72">
                  <c:v>0.51300000000000001</c:v>
                </c:pt>
                <c:pt idx="73">
                  <c:v>0.56999999999999995</c:v>
                </c:pt>
                <c:pt idx="75">
                  <c:v>0.32200000000000001</c:v>
                </c:pt>
                <c:pt idx="76">
                  <c:v>0.60799999999999998</c:v>
                </c:pt>
                <c:pt idx="77">
                  <c:v>0.49399999999999999</c:v>
                </c:pt>
                <c:pt idx="78">
                  <c:v>7.3999999999999996E-2</c:v>
                </c:pt>
                <c:pt idx="80">
                  <c:v>6.8000000000000005E-2</c:v>
                </c:pt>
                <c:pt idx="81">
                  <c:v>0.61</c:v>
                </c:pt>
                <c:pt idx="82">
                  <c:v>0.33900000000000002</c:v>
                </c:pt>
                <c:pt idx="83">
                  <c:v>0.76300000000000001</c:v>
                </c:pt>
                <c:pt idx="84">
                  <c:v>0.61</c:v>
                </c:pt>
                <c:pt idx="86">
                  <c:v>0.153</c:v>
                </c:pt>
                <c:pt idx="87">
                  <c:v>1</c:v>
                </c:pt>
                <c:pt idx="88">
                  <c:v>8.5000000000000006E-2</c:v>
                </c:pt>
                <c:pt idx="89">
                  <c:v>0.81399999999999995</c:v>
                </c:pt>
                <c:pt idx="90">
                  <c:v>0.81</c:v>
                </c:pt>
                <c:pt idx="91">
                  <c:v>0.76400000000000001</c:v>
                </c:pt>
                <c:pt idx="92">
                  <c:v>0.27600000000000002</c:v>
                </c:pt>
                <c:pt idx="93">
                  <c:v>0.67300000000000004</c:v>
                </c:pt>
                <c:pt idx="94">
                  <c:v>0.96299999999999997</c:v>
                </c:pt>
                <c:pt idx="95">
                  <c:v>0.29199999999999998</c:v>
                </c:pt>
                <c:pt idx="96">
                  <c:v>0.32200000000000001</c:v>
                </c:pt>
                <c:pt idx="97">
                  <c:v>0.2</c:v>
                </c:pt>
                <c:pt idx="98">
                  <c:v>0.749</c:v>
                </c:pt>
                <c:pt idx="99">
                  <c:v>0.2</c:v>
                </c:pt>
              </c:numCache>
            </c:numRef>
          </c:xVal>
          <c:yVal>
            <c:numRef>
              <c:f>pairs_ready!$E$2:$E$101</c:f>
              <c:numCache>
                <c:formatCode>General</c:formatCode>
                <c:ptCount val="100"/>
                <c:pt idx="0">
                  <c:v>0.94899999999999995</c:v>
                </c:pt>
                <c:pt idx="1">
                  <c:v>0.4</c:v>
                </c:pt>
                <c:pt idx="2">
                  <c:v>0.81299999999999994</c:v>
                </c:pt>
                <c:pt idx="3">
                  <c:v>0.58299999999999996</c:v>
                </c:pt>
                <c:pt idx="4">
                  <c:v>0.65500000000000003</c:v>
                </c:pt>
                <c:pt idx="5">
                  <c:v>0.78700000000000003</c:v>
                </c:pt>
                <c:pt idx="6">
                  <c:v>0.75600000000000001</c:v>
                </c:pt>
                <c:pt idx="7">
                  <c:v>0.503</c:v>
                </c:pt>
                <c:pt idx="8">
                  <c:v>0.53</c:v>
                </c:pt>
                <c:pt idx="9">
                  <c:v>0.95199999999999996</c:v>
                </c:pt>
                <c:pt idx="10">
                  <c:v>0.745</c:v>
                </c:pt>
                <c:pt idx="11">
                  <c:v>0.96099999999999997</c:v>
                </c:pt>
                <c:pt idx="12">
                  <c:v>0.39600000000000002</c:v>
                </c:pt>
                <c:pt idx="13">
                  <c:v>0.621</c:v>
                </c:pt>
                <c:pt idx="14">
                  <c:v>0.80100000000000005</c:v>
                </c:pt>
                <c:pt idx="15">
                  <c:v>0.58599999999999997</c:v>
                </c:pt>
                <c:pt idx="16">
                  <c:v>0.82499999999999996</c:v>
                </c:pt>
                <c:pt idx="17">
                  <c:v>0.54</c:v>
                </c:pt>
                <c:pt idx="18">
                  <c:v>0.79100000000000004</c:v>
                </c:pt>
                <c:pt idx="19">
                  <c:v>0.60099999999999998</c:v>
                </c:pt>
                <c:pt idx="20">
                  <c:v>0.64</c:v>
                </c:pt>
                <c:pt idx="21">
                  <c:v>0.66200000000000003</c:v>
                </c:pt>
                <c:pt idx="22">
                  <c:v>0.52900000000000003</c:v>
                </c:pt>
                <c:pt idx="23">
                  <c:v>0.55100000000000005</c:v>
                </c:pt>
                <c:pt idx="24">
                  <c:v>0.61499999999999999</c:v>
                </c:pt>
                <c:pt idx="25">
                  <c:v>0.48699999999999999</c:v>
                </c:pt>
                <c:pt idx="26">
                  <c:v>0.4</c:v>
                </c:pt>
                <c:pt idx="27">
                  <c:v>0.56299999999999994</c:v>
                </c:pt>
                <c:pt idx="28">
                  <c:v>0.74</c:v>
                </c:pt>
                <c:pt idx="29">
                  <c:v>0.54</c:v>
                </c:pt>
                <c:pt idx="30">
                  <c:v>0.52400000000000002</c:v>
                </c:pt>
                <c:pt idx="31">
                  <c:v>0.69399999999999995</c:v>
                </c:pt>
                <c:pt idx="32">
                  <c:v>0.77200000000000002</c:v>
                </c:pt>
                <c:pt idx="33">
                  <c:v>0.48599999999999999</c:v>
                </c:pt>
                <c:pt idx="34">
                  <c:v>0.77</c:v>
                </c:pt>
                <c:pt idx="35">
                  <c:v>0.77500000000000002</c:v>
                </c:pt>
                <c:pt idx="36">
                  <c:v>0.59799999999999998</c:v>
                </c:pt>
                <c:pt idx="37">
                  <c:v>0.499</c:v>
                </c:pt>
                <c:pt idx="38">
                  <c:v>0.57099999999999995</c:v>
                </c:pt>
                <c:pt idx="39">
                  <c:v>0.72799999999999998</c:v>
                </c:pt>
                <c:pt idx="40">
                  <c:v>0.93899999999999995</c:v>
                </c:pt>
                <c:pt idx="41">
                  <c:v>0.89100000000000001</c:v>
                </c:pt>
                <c:pt idx="42">
                  <c:v>0.622</c:v>
                </c:pt>
                <c:pt idx="43">
                  <c:v>0.72299999999999998</c:v>
                </c:pt>
                <c:pt idx="44">
                  <c:v>0.53400000000000003</c:v>
                </c:pt>
                <c:pt idx="45">
                  <c:v>0.67900000000000005</c:v>
                </c:pt>
                <c:pt idx="46">
                  <c:v>0.74399999999999999</c:v>
                </c:pt>
                <c:pt idx="47">
                  <c:v>0.49199999999999999</c:v>
                </c:pt>
                <c:pt idx="48">
                  <c:v>0.61499999999999999</c:v>
                </c:pt>
                <c:pt idx="49">
                  <c:v>0.89900000000000002</c:v>
                </c:pt>
                <c:pt idx="50">
                  <c:v>0.56100000000000005</c:v>
                </c:pt>
                <c:pt idx="51">
                  <c:v>0.75900000000000001</c:v>
                </c:pt>
                <c:pt idx="52">
                  <c:v>0.94799999999999995</c:v>
                </c:pt>
                <c:pt idx="53">
                  <c:v>0.39700000000000002</c:v>
                </c:pt>
                <c:pt idx="54">
                  <c:v>0.498</c:v>
                </c:pt>
                <c:pt idx="55">
                  <c:v>0.61399999999999999</c:v>
                </c:pt>
                <c:pt idx="57">
                  <c:v>0.34899999999999998</c:v>
                </c:pt>
                <c:pt idx="58">
                  <c:v>0.17100000000000001</c:v>
                </c:pt>
                <c:pt idx="59">
                  <c:v>0.40600000000000003</c:v>
                </c:pt>
                <c:pt idx="60">
                  <c:v>0.56000000000000005</c:v>
                </c:pt>
                <c:pt idx="61">
                  <c:v>0.04</c:v>
                </c:pt>
                <c:pt idx="62">
                  <c:v>0.44700000000000001</c:v>
                </c:pt>
                <c:pt idx="63">
                  <c:v>0.50800000000000001</c:v>
                </c:pt>
                <c:pt idx="65">
                  <c:v>0.63200000000000001</c:v>
                </c:pt>
                <c:pt idx="66">
                  <c:v>0.755</c:v>
                </c:pt>
                <c:pt idx="67">
                  <c:v>0.33500000000000002</c:v>
                </c:pt>
                <c:pt idx="68">
                  <c:v>0.67700000000000005</c:v>
                </c:pt>
                <c:pt idx="69">
                  <c:v>0.27800000000000002</c:v>
                </c:pt>
                <c:pt idx="70">
                  <c:v>0.45</c:v>
                </c:pt>
                <c:pt idx="71">
                  <c:v>0.505</c:v>
                </c:pt>
                <c:pt idx="72">
                  <c:v>0.87</c:v>
                </c:pt>
                <c:pt idx="73">
                  <c:v>0.91600000000000004</c:v>
                </c:pt>
                <c:pt idx="75">
                  <c:v>0.27500000000000002</c:v>
                </c:pt>
                <c:pt idx="76">
                  <c:v>0.42199999999999999</c:v>
                </c:pt>
                <c:pt idx="77">
                  <c:v>0.29699999999999999</c:v>
                </c:pt>
                <c:pt idx="78">
                  <c:v>0.35499999999999998</c:v>
                </c:pt>
                <c:pt idx="80">
                  <c:v>0.29399999999999998</c:v>
                </c:pt>
                <c:pt idx="81">
                  <c:v>0.78800000000000003</c:v>
                </c:pt>
                <c:pt idx="82">
                  <c:v>0.67200000000000004</c:v>
                </c:pt>
                <c:pt idx="83">
                  <c:v>0.64200000000000002</c:v>
                </c:pt>
                <c:pt idx="84">
                  <c:v>0.496</c:v>
                </c:pt>
                <c:pt idx="86">
                  <c:v>0.63200000000000001</c:v>
                </c:pt>
                <c:pt idx="87">
                  <c:v>1</c:v>
                </c:pt>
                <c:pt idx="88">
                  <c:v>0.33</c:v>
                </c:pt>
                <c:pt idx="89">
                  <c:v>0.88400000000000001</c:v>
                </c:pt>
                <c:pt idx="90">
                  <c:v>0.73899999999999999</c:v>
                </c:pt>
                <c:pt idx="91">
                  <c:v>0.19600000000000001</c:v>
                </c:pt>
                <c:pt idx="92">
                  <c:v>0.751</c:v>
                </c:pt>
                <c:pt idx="93">
                  <c:v>0.317</c:v>
                </c:pt>
                <c:pt idx="94">
                  <c:v>0.48</c:v>
                </c:pt>
                <c:pt idx="95">
                  <c:v>0.59399999999999997</c:v>
                </c:pt>
                <c:pt idx="96">
                  <c:v>0.39500000000000002</c:v>
                </c:pt>
                <c:pt idx="97">
                  <c:v>0.54300000000000004</c:v>
                </c:pt>
                <c:pt idx="98">
                  <c:v>0.74199999999999999</c:v>
                </c:pt>
                <c:pt idx="99">
                  <c:v>0.65300000000000002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B1E6-4E03-9F11-C962D559E438}"/>
            </c:ext>
          </c:extLst>
        </c:ser>
        <c:ser>
          <c:idx val="1"/>
          <c:order val="1"/>
          <c:tx>
            <c:strRef>
              <c:f>pairs_ready!$D$1</c:f>
              <c:strCache>
                <c:ptCount val="1"/>
                <c:pt idx="0">
                  <c:v>Human-Attention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71975317989097E-2"/>
                  <c:y val="0.7641308477865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pairs_ready!$C$2:$C$101</c:f>
              <c:numCache>
                <c:formatCode>General</c:formatCode>
                <c:ptCount val="100"/>
                <c:pt idx="0">
                  <c:v>0.94899999999999995</c:v>
                </c:pt>
                <c:pt idx="1">
                  <c:v>0.627</c:v>
                </c:pt>
                <c:pt idx="2">
                  <c:v>0.55900000000000005</c:v>
                </c:pt>
                <c:pt idx="3">
                  <c:v>6.8000000000000005E-2</c:v>
                </c:pt>
                <c:pt idx="4">
                  <c:v>0.20300000000000001</c:v>
                </c:pt>
                <c:pt idx="5">
                  <c:v>0.81399999999999995</c:v>
                </c:pt>
                <c:pt idx="6">
                  <c:v>0.627</c:v>
                </c:pt>
                <c:pt idx="7">
                  <c:v>0.59299999999999997</c:v>
                </c:pt>
                <c:pt idx="8">
                  <c:v>0.23699999999999999</c:v>
                </c:pt>
                <c:pt idx="9">
                  <c:v>0.84699999999999998</c:v>
                </c:pt>
                <c:pt idx="10">
                  <c:v>0.373</c:v>
                </c:pt>
                <c:pt idx="11">
                  <c:v>0.55900000000000005</c:v>
                </c:pt>
                <c:pt idx="12">
                  <c:v>0.16900000000000001</c:v>
                </c:pt>
                <c:pt idx="13">
                  <c:v>0.35599999999999998</c:v>
                </c:pt>
                <c:pt idx="14">
                  <c:v>0.40699999999999997</c:v>
                </c:pt>
                <c:pt idx="15">
                  <c:v>0.39</c:v>
                </c:pt>
                <c:pt idx="16">
                  <c:v>0.64400000000000002</c:v>
                </c:pt>
                <c:pt idx="17">
                  <c:v>0.66100000000000003</c:v>
                </c:pt>
                <c:pt idx="18">
                  <c:v>0.72899999999999998</c:v>
                </c:pt>
                <c:pt idx="19">
                  <c:v>0.33900000000000002</c:v>
                </c:pt>
                <c:pt idx="20">
                  <c:v>0.67300000000000004</c:v>
                </c:pt>
                <c:pt idx="21">
                  <c:v>0.68799999999999994</c:v>
                </c:pt>
                <c:pt idx="22">
                  <c:v>0.53600000000000003</c:v>
                </c:pt>
                <c:pt idx="23">
                  <c:v>7.8E-2</c:v>
                </c:pt>
                <c:pt idx="24">
                  <c:v>0.82499999999999996</c:v>
                </c:pt>
                <c:pt idx="25">
                  <c:v>0.44400000000000001</c:v>
                </c:pt>
                <c:pt idx="26">
                  <c:v>0.55100000000000005</c:v>
                </c:pt>
                <c:pt idx="27">
                  <c:v>0.65800000000000003</c:v>
                </c:pt>
                <c:pt idx="28">
                  <c:v>0.67300000000000004</c:v>
                </c:pt>
                <c:pt idx="29">
                  <c:v>0.70299999999999996</c:v>
                </c:pt>
                <c:pt idx="30">
                  <c:v>0.39800000000000002</c:v>
                </c:pt>
                <c:pt idx="31">
                  <c:v>0.61199999999999999</c:v>
                </c:pt>
                <c:pt idx="32">
                  <c:v>0.42899999999999999</c:v>
                </c:pt>
                <c:pt idx="33">
                  <c:v>0.215</c:v>
                </c:pt>
                <c:pt idx="34">
                  <c:v>0.56599999999999995</c:v>
                </c:pt>
                <c:pt idx="35">
                  <c:v>0.505</c:v>
                </c:pt>
                <c:pt idx="36">
                  <c:v>0.505</c:v>
                </c:pt>
                <c:pt idx="37">
                  <c:v>0.38300000000000001</c:v>
                </c:pt>
                <c:pt idx="38">
                  <c:v>0.33700000000000002</c:v>
                </c:pt>
                <c:pt idx="39">
                  <c:v>0.65800000000000003</c:v>
                </c:pt>
                <c:pt idx="40">
                  <c:v>0.85599999999999998</c:v>
                </c:pt>
                <c:pt idx="41">
                  <c:v>0.71899999999999997</c:v>
                </c:pt>
                <c:pt idx="42">
                  <c:v>0.73399999999999999</c:v>
                </c:pt>
                <c:pt idx="43">
                  <c:v>0.246</c:v>
                </c:pt>
                <c:pt idx="44">
                  <c:v>0.52</c:v>
                </c:pt>
                <c:pt idx="45">
                  <c:v>0.55100000000000005</c:v>
                </c:pt>
                <c:pt idx="46">
                  <c:v>0.78</c:v>
                </c:pt>
                <c:pt idx="47">
                  <c:v>4.7E-2</c:v>
                </c:pt>
                <c:pt idx="48">
                  <c:v>0.91700000000000004</c:v>
                </c:pt>
                <c:pt idx="49">
                  <c:v>0.71899999999999997</c:v>
                </c:pt>
                <c:pt idx="50">
                  <c:v>0.38300000000000001</c:v>
                </c:pt>
                <c:pt idx="51">
                  <c:v>0.67300000000000004</c:v>
                </c:pt>
                <c:pt idx="52">
                  <c:v>0.71899999999999997</c:v>
                </c:pt>
                <c:pt idx="53">
                  <c:v>0.44400000000000001</c:v>
                </c:pt>
                <c:pt idx="54">
                  <c:v>0.23100000000000001</c:v>
                </c:pt>
                <c:pt idx="55">
                  <c:v>0.59699999999999998</c:v>
                </c:pt>
                <c:pt idx="57">
                  <c:v>0.45900000000000002</c:v>
                </c:pt>
                <c:pt idx="58">
                  <c:v>0.35299999999999998</c:v>
                </c:pt>
                <c:pt idx="59">
                  <c:v>0.45900000000000002</c:v>
                </c:pt>
                <c:pt idx="60">
                  <c:v>0.61199999999999999</c:v>
                </c:pt>
                <c:pt idx="61">
                  <c:v>4.7E-2</c:v>
                </c:pt>
                <c:pt idx="62">
                  <c:v>6.3E-2</c:v>
                </c:pt>
                <c:pt idx="63">
                  <c:v>0.84099999999999997</c:v>
                </c:pt>
                <c:pt idx="65">
                  <c:v>9.2999999999999999E-2</c:v>
                </c:pt>
                <c:pt idx="66">
                  <c:v>0.36799999999999999</c:v>
                </c:pt>
                <c:pt idx="67">
                  <c:v>0.44400000000000001</c:v>
                </c:pt>
                <c:pt idx="68">
                  <c:v>0.41399999999999998</c:v>
                </c:pt>
                <c:pt idx="69">
                  <c:v>0.38300000000000001</c:v>
                </c:pt>
                <c:pt idx="70">
                  <c:v>0.45600000000000002</c:v>
                </c:pt>
                <c:pt idx="71">
                  <c:v>0.36</c:v>
                </c:pt>
                <c:pt idx="72">
                  <c:v>0.51300000000000001</c:v>
                </c:pt>
                <c:pt idx="73">
                  <c:v>0.56999999999999995</c:v>
                </c:pt>
                <c:pt idx="75">
                  <c:v>0.32200000000000001</c:v>
                </c:pt>
                <c:pt idx="76">
                  <c:v>0.60799999999999998</c:v>
                </c:pt>
                <c:pt idx="77">
                  <c:v>0.49399999999999999</c:v>
                </c:pt>
                <c:pt idx="78">
                  <c:v>7.3999999999999996E-2</c:v>
                </c:pt>
                <c:pt idx="80">
                  <c:v>6.8000000000000005E-2</c:v>
                </c:pt>
                <c:pt idx="81">
                  <c:v>0.61</c:v>
                </c:pt>
                <c:pt idx="82">
                  <c:v>0.33900000000000002</c:v>
                </c:pt>
                <c:pt idx="83">
                  <c:v>0.76300000000000001</c:v>
                </c:pt>
                <c:pt idx="84">
                  <c:v>0.61</c:v>
                </c:pt>
                <c:pt idx="86">
                  <c:v>0.153</c:v>
                </c:pt>
                <c:pt idx="87">
                  <c:v>1</c:v>
                </c:pt>
                <c:pt idx="88">
                  <c:v>8.5000000000000006E-2</c:v>
                </c:pt>
                <c:pt idx="89">
                  <c:v>0.81399999999999995</c:v>
                </c:pt>
                <c:pt idx="90">
                  <c:v>0.81</c:v>
                </c:pt>
                <c:pt idx="91">
                  <c:v>0.76400000000000001</c:v>
                </c:pt>
                <c:pt idx="92">
                  <c:v>0.27600000000000002</c:v>
                </c:pt>
                <c:pt idx="93">
                  <c:v>0.67300000000000004</c:v>
                </c:pt>
                <c:pt idx="94">
                  <c:v>0.96299999999999997</c:v>
                </c:pt>
                <c:pt idx="95">
                  <c:v>0.29199999999999998</c:v>
                </c:pt>
                <c:pt idx="96">
                  <c:v>0.32200000000000001</c:v>
                </c:pt>
                <c:pt idx="97">
                  <c:v>0.2</c:v>
                </c:pt>
                <c:pt idx="98">
                  <c:v>0.749</c:v>
                </c:pt>
                <c:pt idx="99">
                  <c:v>0.2</c:v>
                </c:pt>
              </c:numCache>
            </c:numRef>
          </c:xVal>
          <c:yVal>
            <c:numRef>
              <c:f>pairs_ready!$D$2:$D$101</c:f>
              <c:numCache>
                <c:formatCode>General</c:formatCode>
                <c:ptCount val="100"/>
                <c:pt idx="0">
                  <c:v>1</c:v>
                </c:pt>
                <c:pt idx="1">
                  <c:v>0.59199999999999997</c:v>
                </c:pt>
                <c:pt idx="2">
                  <c:v>0.751</c:v>
                </c:pt>
                <c:pt idx="3">
                  <c:v>0.217</c:v>
                </c:pt>
                <c:pt idx="4">
                  <c:v>0.65</c:v>
                </c:pt>
                <c:pt idx="5">
                  <c:v>0.91500000000000004</c:v>
                </c:pt>
                <c:pt idx="6">
                  <c:v>0.65200000000000002</c:v>
                </c:pt>
                <c:pt idx="7">
                  <c:v>0.54300000000000004</c:v>
                </c:pt>
                <c:pt idx="8">
                  <c:v>0.35699999999999998</c:v>
                </c:pt>
                <c:pt idx="9">
                  <c:v>0.83899999999999997</c:v>
                </c:pt>
                <c:pt idx="10">
                  <c:v>0.69799999999999995</c:v>
                </c:pt>
                <c:pt idx="11">
                  <c:v>0.84299999999999997</c:v>
                </c:pt>
                <c:pt idx="12">
                  <c:v>0.36399999999999999</c:v>
                </c:pt>
                <c:pt idx="13">
                  <c:v>0.56499999999999995</c:v>
                </c:pt>
                <c:pt idx="14">
                  <c:v>0.57699999999999996</c:v>
                </c:pt>
                <c:pt idx="15">
                  <c:v>0.60599999999999998</c:v>
                </c:pt>
                <c:pt idx="16">
                  <c:v>0.88400000000000001</c:v>
                </c:pt>
                <c:pt idx="17">
                  <c:v>0.73299999999999998</c:v>
                </c:pt>
                <c:pt idx="18">
                  <c:v>0.80700000000000005</c:v>
                </c:pt>
                <c:pt idx="19">
                  <c:v>0.52600000000000002</c:v>
                </c:pt>
                <c:pt idx="20">
                  <c:v>0.73399999999999999</c:v>
                </c:pt>
                <c:pt idx="21">
                  <c:v>0.746</c:v>
                </c:pt>
                <c:pt idx="22">
                  <c:v>0.58799999999999997</c:v>
                </c:pt>
                <c:pt idx="23">
                  <c:v>0.48299999999999998</c:v>
                </c:pt>
                <c:pt idx="24">
                  <c:v>0.67600000000000005</c:v>
                </c:pt>
                <c:pt idx="25">
                  <c:v>0.44900000000000001</c:v>
                </c:pt>
                <c:pt idx="26">
                  <c:v>0.47099999999999997</c:v>
                </c:pt>
                <c:pt idx="27">
                  <c:v>0.58899999999999997</c:v>
                </c:pt>
                <c:pt idx="28">
                  <c:v>0.75</c:v>
                </c:pt>
                <c:pt idx="29">
                  <c:v>0.61399999999999999</c:v>
                </c:pt>
                <c:pt idx="30">
                  <c:v>0.49399999999999999</c:v>
                </c:pt>
                <c:pt idx="31">
                  <c:v>0.71799999999999997</c:v>
                </c:pt>
                <c:pt idx="32">
                  <c:v>0.72</c:v>
                </c:pt>
                <c:pt idx="33">
                  <c:v>0.47799999999999998</c:v>
                </c:pt>
                <c:pt idx="34">
                  <c:v>0.72199999999999998</c:v>
                </c:pt>
                <c:pt idx="35">
                  <c:v>0.79400000000000004</c:v>
                </c:pt>
                <c:pt idx="36">
                  <c:v>0.58699999999999997</c:v>
                </c:pt>
                <c:pt idx="37">
                  <c:v>0.49299999999999999</c:v>
                </c:pt>
                <c:pt idx="38">
                  <c:v>0.53600000000000003</c:v>
                </c:pt>
                <c:pt idx="39">
                  <c:v>0.85899999999999999</c:v>
                </c:pt>
                <c:pt idx="40">
                  <c:v>0.88400000000000001</c:v>
                </c:pt>
                <c:pt idx="41">
                  <c:v>0.80500000000000005</c:v>
                </c:pt>
                <c:pt idx="42">
                  <c:v>0.64900000000000002</c:v>
                </c:pt>
                <c:pt idx="43">
                  <c:v>0.57999999999999996</c:v>
                </c:pt>
                <c:pt idx="44">
                  <c:v>0.57699999999999996</c:v>
                </c:pt>
                <c:pt idx="45">
                  <c:v>0.629</c:v>
                </c:pt>
                <c:pt idx="46">
                  <c:v>0.754</c:v>
                </c:pt>
                <c:pt idx="47">
                  <c:v>0.35799999999999998</c:v>
                </c:pt>
                <c:pt idx="48">
                  <c:v>0.56999999999999995</c:v>
                </c:pt>
                <c:pt idx="49">
                  <c:v>0.90100000000000002</c:v>
                </c:pt>
                <c:pt idx="50">
                  <c:v>0.59399999999999997</c:v>
                </c:pt>
                <c:pt idx="51">
                  <c:v>0.90700000000000003</c:v>
                </c:pt>
                <c:pt idx="52">
                  <c:v>0.94899999999999995</c:v>
                </c:pt>
                <c:pt idx="53">
                  <c:v>0.38400000000000001</c:v>
                </c:pt>
                <c:pt idx="54">
                  <c:v>0.57599999999999996</c:v>
                </c:pt>
                <c:pt idx="55">
                  <c:v>0.57299999999999995</c:v>
                </c:pt>
                <c:pt idx="57">
                  <c:v>0.35699999999999998</c:v>
                </c:pt>
                <c:pt idx="58">
                  <c:v>0.313</c:v>
                </c:pt>
                <c:pt idx="59">
                  <c:v>0.379</c:v>
                </c:pt>
                <c:pt idx="60">
                  <c:v>0.52100000000000002</c:v>
                </c:pt>
                <c:pt idx="61">
                  <c:v>3.7999999999999999E-2</c:v>
                </c:pt>
                <c:pt idx="62">
                  <c:v>0.41699999999999998</c:v>
                </c:pt>
                <c:pt idx="63">
                  <c:v>0.47199999999999998</c:v>
                </c:pt>
                <c:pt idx="65">
                  <c:v>0.55500000000000005</c:v>
                </c:pt>
                <c:pt idx="66">
                  <c:v>0.72599999999999998</c:v>
                </c:pt>
                <c:pt idx="67">
                  <c:v>0.33</c:v>
                </c:pt>
                <c:pt idx="68">
                  <c:v>0.626</c:v>
                </c:pt>
                <c:pt idx="69">
                  <c:v>0.28999999999999998</c:v>
                </c:pt>
                <c:pt idx="70">
                  <c:v>0.41899999999999998</c:v>
                </c:pt>
                <c:pt idx="71">
                  <c:v>0.58899999999999997</c:v>
                </c:pt>
                <c:pt idx="72">
                  <c:v>0.71099999999999997</c:v>
                </c:pt>
                <c:pt idx="73">
                  <c:v>0.79900000000000004</c:v>
                </c:pt>
                <c:pt idx="75">
                  <c:v>0.30599999999999999</c:v>
                </c:pt>
                <c:pt idx="76">
                  <c:v>0.34499999999999997</c:v>
                </c:pt>
                <c:pt idx="77">
                  <c:v>0.36699999999999999</c:v>
                </c:pt>
                <c:pt idx="78">
                  <c:v>0.34499999999999997</c:v>
                </c:pt>
                <c:pt idx="80">
                  <c:v>0.26400000000000001</c:v>
                </c:pt>
                <c:pt idx="81">
                  <c:v>0.75600000000000001</c:v>
                </c:pt>
                <c:pt idx="82">
                  <c:v>0.70499999999999996</c:v>
                </c:pt>
                <c:pt idx="83">
                  <c:v>0.59499999999999997</c:v>
                </c:pt>
                <c:pt idx="84">
                  <c:v>0.48799999999999999</c:v>
                </c:pt>
                <c:pt idx="86">
                  <c:v>0.53300000000000003</c:v>
                </c:pt>
                <c:pt idx="87">
                  <c:v>0.90900000000000003</c:v>
                </c:pt>
                <c:pt idx="88">
                  <c:v>0.307</c:v>
                </c:pt>
                <c:pt idx="89">
                  <c:v>0.89500000000000002</c:v>
                </c:pt>
                <c:pt idx="90">
                  <c:v>0.71099999999999997</c:v>
                </c:pt>
                <c:pt idx="91">
                  <c:v>0.25700000000000001</c:v>
                </c:pt>
                <c:pt idx="92">
                  <c:v>0.66500000000000004</c:v>
                </c:pt>
                <c:pt idx="93">
                  <c:v>0.29599999999999999</c:v>
                </c:pt>
                <c:pt idx="94">
                  <c:v>0.44900000000000001</c:v>
                </c:pt>
                <c:pt idx="95">
                  <c:v>0.56999999999999995</c:v>
                </c:pt>
                <c:pt idx="96">
                  <c:v>0.40600000000000003</c:v>
                </c:pt>
                <c:pt idx="97">
                  <c:v>0.50800000000000001</c:v>
                </c:pt>
                <c:pt idx="98">
                  <c:v>0.77200000000000002</c:v>
                </c:pt>
                <c:pt idx="99">
                  <c:v>0.53800000000000003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B1E6-4E03-9F11-C962D559E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89024"/>
        <c:axId val="443230944"/>
      </c:scatterChart>
      <c:valAx>
        <c:axId val="440289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Human-Judgment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30944"/>
        <c:crosses val="autoZero"/>
        <c:crossBetween val="midCat"/>
        <c:majorUnit val="0.1"/>
      </c:valAx>
      <c:valAx>
        <c:axId val="443230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 Truth Score (MAE)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890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410685443165757"/>
          <c:y val="0.87493800843955283"/>
          <c:w val="0.77082514842877348"/>
          <c:h val="6.9382822136097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5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pairs_ready!$F$1</c:f>
              <c:strCache>
                <c:ptCount val="1"/>
                <c:pt idx="0">
                  <c:v>FP Error</c:v>
                </c:pt>
              </c:strCache>
            </c:strRef>
          </c:tx>
          <c:spPr>
            <a:ln w="25400">
              <a:noFill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36234402437283991"/>
                  <c:y val="0.622477237358604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accent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pairs_ready!$C$2:$C$101</c:f>
              <c:numCache>
                <c:formatCode>General</c:formatCode>
                <c:ptCount val="100"/>
                <c:pt idx="0">
                  <c:v>0.94899999999999995</c:v>
                </c:pt>
                <c:pt idx="1">
                  <c:v>0.627</c:v>
                </c:pt>
                <c:pt idx="2">
                  <c:v>0.55900000000000005</c:v>
                </c:pt>
                <c:pt idx="3">
                  <c:v>6.8000000000000005E-2</c:v>
                </c:pt>
                <c:pt idx="4">
                  <c:v>0.20300000000000001</c:v>
                </c:pt>
                <c:pt idx="5">
                  <c:v>0.81399999999999995</c:v>
                </c:pt>
                <c:pt idx="6">
                  <c:v>0.627</c:v>
                </c:pt>
                <c:pt idx="7">
                  <c:v>0.59299999999999997</c:v>
                </c:pt>
                <c:pt idx="8">
                  <c:v>0.23699999999999999</c:v>
                </c:pt>
                <c:pt idx="9">
                  <c:v>0.84699999999999998</c:v>
                </c:pt>
                <c:pt idx="10">
                  <c:v>0.373</c:v>
                </c:pt>
                <c:pt idx="11">
                  <c:v>0.55900000000000005</c:v>
                </c:pt>
                <c:pt idx="12">
                  <c:v>0.16900000000000001</c:v>
                </c:pt>
                <c:pt idx="13">
                  <c:v>0.35599999999999998</c:v>
                </c:pt>
                <c:pt idx="14">
                  <c:v>0.40699999999999997</c:v>
                </c:pt>
                <c:pt idx="15">
                  <c:v>0.39</c:v>
                </c:pt>
                <c:pt idx="16">
                  <c:v>0.64400000000000002</c:v>
                </c:pt>
                <c:pt idx="17">
                  <c:v>0.66100000000000003</c:v>
                </c:pt>
                <c:pt idx="18">
                  <c:v>0.72899999999999998</c:v>
                </c:pt>
                <c:pt idx="19">
                  <c:v>0.33900000000000002</c:v>
                </c:pt>
                <c:pt idx="20">
                  <c:v>0.67300000000000004</c:v>
                </c:pt>
                <c:pt idx="21">
                  <c:v>0.68799999999999994</c:v>
                </c:pt>
                <c:pt idx="22">
                  <c:v>0.53600000000000003</c:v>
                </c:pt>
                <c:pt idx="23">
                  <c:v>7.8E-2</c:v>
                </c:pt>
                <c:pt idx="24">
                  <c:v>0.82499999999999996</c:v>
                </c:pt>
                <c:pt idx="25">
                  <c:v>0.44400000000000001</c:v>
                </c:pt>
                <c:pt idx="26">
                  <c:v>0.55100000000000005</c:v>
                </c:pt>
                <c:pt idx="27">
                  <c:v>0.65800000000000003</c:v>
                </c:pt>
                <c:pt idx="28">
                  <c:v>0.67300000000000004</c:v>
                </c:pt>
                <c:pt idx="29">
                  <c:v>0.70299999999999996</c:v>
                </c:pt>
                <c:pt idx="30">
                  <c:v>0.39800000000000002</c:v>
                </c:pt>
                <c:pt idx="31">
                  <c:v>0.61199999999999999</c:v>
                </c:pt>
                <c:pt idx="32">
                  <c:v>0.42899999999999999</c:v>
                </c:pt>
                <c:pt idx="33">
                  <c:v>0.215</c:v>
                </c:pt>
                <c:pt idx="34">
                  <c:v>0.56599999999999995</c:v>
                </c:pt>
                <c:pt idx="35">
                  <c:v>0.505</c:v>
                </c:pt>
                <c:pt idx="36">
                  <c:v>0.505</c:v>
                </c:pt>
                <c:pt idx="37">
                  <c:v>0.38300000000000001</c:v>
                </c:pt>
                <c:pt idx="38">
                  <c:v>0.33700000000000002</c:v>
                </c:pt>
                <c:pt idx="39">
                  <c:v>0.65800000000000003</c:v>
                </c:pt>
                <c:pt idx="40">
                  <c:v>0.85599999999999998</c:v>
                </c:pt>
                <c:pt idx="41">
                  <c:v>0.71899999999999997</c:v>
                </c:pt>
                <c:pt idx="42">
                  <c:v>0.73399999999999999</c:v>
                </c:pt>
                <c:pt idx="43">
                  <c:v>0.246</c:v>
                </c:pt>
                <c:pt idx="44">
                  <c:v>0.52</c:v>
                </c:pt>
                <c:pt idx="45">
                  <c:v>0.55100000000000005</c:v>
                </c:pt>
                <c:pt idx="46">
                  <c:v>0.78</c:v>
                </c:pt>
                <c:pt idx="47">
                  <c:v>4.7E-2</c:v>
                </c:pt>
                <c:pt idx="48">
                  <c:v>0.91700000000000004</c:v>
                </c:pt>
                <c:pt idx="49">
                  <c:v>0.71899999999999997</c:v>
                </c:pt>
                <c:pt idx="50">
                  <c:v>0.38300000000000001</c:v>
                </c:pt>
                <c:pt idx="51">
                  <c:v>0.67300000000000004</c:v>
                </c:pt>
                <c:pt idx="52">
                  <c:v>0.71899999999999997</c:v>
                </c:pt>
                <c:pt idx="53">
                  <c:v>0.44400000000000001</c:v>
                </c:pt>
                <c:pt idx="54">
                  <c:v>0.23100000000000001</c:v>
                </c:pt>
                <c:pt idx="55">
                  <c:v>0.59699999999999998</c:v>
                </c:pt>
                <c:pt idx="57">
                  <c:v>0.45900000000000002</c:v>
                </c:pt>
                <c:pt idx="58">
                  <c:v>0.35299999999999998</c:v>
                </c:pt>
                <c:pt idx="59">
                  <c:v>0.45900000000000002</c:v>
                </c:pt>
                <c:pt idx="60">
                  <c:v>0.61199999999999999</c:v>
                </c:pt>
                <c:pt idx="61">
                  <c:v>4.7E-2</c:v>
                </c:pt>
                <c:pt idx="62">
                  <c:v>6.3E-2</c:v>
                </c:pt>
                <c:pt idx="63">
                  <c:v>0.84099999999999997</c:v>
                </c:pt>
                <c:pt idx="65">
                  <c:v>9.2999999999999999E-2</c:v>
                </c:pt>
                <c:pt idx="66">
                  <c:v>0.36799999999999999</c:v>
                </c:pt>
                <c:pt idx="67">
                  <c:v>0.44400000000000001</c:v>
                </c:pt>
                <c:pt idx="68">
                  <c:v>0.41399999999999998</c:v>
                </c:pt>
                <c:pt idx="69">
                  <c:v>0.38300000000000001</c:v>
                </c:pt>
                <c:pt idx="70">
                  <c:v>0.45600000000000002</c:v>
                </c:pt>
                <c:pt idx="71">
                  <c:v>0.36</c:v>
                </c:pt>
                <c:pt idx="72">
                  <c:v>0.51300000000000001</c:v>
                </c:pt>
                <c:pt idx="73">
                  <c:v>0.56999999999999995</c:v>
                </c:pt>
                <c:pt idx="75">
                  <c:v>0.32200000000000001</c:v>
                </c:pt>
                <c:pt idx="76">
                  <c:v>0.60799999999999998</c:v>
                </c:pt>
                <c:pt idx="77">
                  <c:v>0.49399999999999999</c:v>
                </c:pt>
                <c:pt idx="78">
                  <c:v>7.3999999999999996E-2</c:v>
                </c:pt>
                <c:pt idx="80">
                  <c:v>6.8000000000000005E-2</c:v>
                </c:pt>
                <c:pt idx="81">
                  <c:v>0.61</c:v>
                </c:pt>
                <c:pt idx="82">
                  <c:v>0.33900000000000002</c:v>
                </c:pt>
                <c:pt idx="83">
                  <c:v>0.76300000000000001</c:v>
                </c:pt>
                <c:pt idx="84">
                  <c:v>0.61</c:v>
                </c:pt>
                <c:pt idx="86">
                  <c:v>0.153</c:v>
                </c:pt>
                <c:pt idx="87">
                  <c:v>1</c:v>
                </c:pt>
                <c:pt idx="88">
                  <c:v>8.5000000000000006E-2</c:v>
                </c:pt>
                <c:pt idx="89">
                  <c:v>0.81399999999999995</c:v>
                </c:pt>
                <c:pt idx="90">
                  <c:v>0.81</c:v>
                </c:pt>
                <c:pt idx="91">
                  <c:v>0.76400000000000001</c:v>
                </c:pt>
                <c:pt idx="92">
                  <c:v>0.27600000000000002</c:v>
                </c:pt>
                <c:pt idx="93">
                  <c:v>0.67300000000000004</c:v>
                </c:pt>
                <c:pt idx="94">
                  <c:v>0.96299999999999997</c:v>
                </c:pt>
                <c:pt idx="95">
                  <c:v>0.29199999999999998</c:v>
                </c:pt>
                <c:pt idx="96">
                  <c:v>0.32200000000000001</c:v>
                </c:pt>
                <c:pt idx="97">
                  <c:v>0.2</c:v>
                </c:pt>
                <c:pt idx="98">
                  <c:v>0.749</c:v>
                </c:pt>
                <c:pt idx="99">
                  <c:v>0.2</c:v>
                </c:pt>
              </c:numCache>
            </c:numRef>
          </c:xVal>
          <c:yVal>
            <c:numRef>
              <c:f>pairs_ready!$F$2:$F$101</c:f>
              <c:numCache>
                <c:formatCode>General</c:formatCode>
                <c:ptCount val="100"/>
                <c:pt idx="0">
                  <c:v>0.187</c:v>
                </c:pt>
                <c:pt idx="1">
                  <c:v>0.53900000000000003</c:v>
                </c:pt>
                <c:pt idx="2">
                  <c:v>0.28199999999999997</c:v>
                </c:pt>
                <c:pt idx="3">
                  <c:v>0.53400000000000003</c:v>
                </c:pt>
                <c:pt idx="4">
                  <c:v>0.31</c:v>
                </c:pt>
                <c:pt idx="5">
                  <c:v>0.23799999999999999</c:v>
                </c:pt>
                <c:pt idx="6">
                  <c:v>0.38400000000000001</c:v>
                </c:pt>
                <c:pt idx="7">
                  <c:v>7.0000000000000001E-3</c:v>
                </c:pt>
                <c:pt idx="8">
                  <c:v>0.56699999999999995</c:v>
                </c:pt>
                <c:pt idx="9">
                  <c:v>0.11899999999999999</c:v>
                </c:pt>
                <c:pt idx="10">
                  <c:v>0.35599999999999998</c:v>
                </c:pt>
                <c:pt idx="11">
                  <c:v>0.20100000000000001</c:v>
                </c:pt>
                <c:pt idx="12">
                  <c:v>0.69699999999999995</c:v>
                </c:pt>
                <c:pt idx="13">
                  <c:v>0.55300000000000005</c:v>
                </c:pt>
                <c:pt idx="14">
                  <c:v>0.25700000000000001</c:v>
                </c:pt>
                <c:pt idx="15">
                  <c:v>0.35499999999999998</c:v>
                </c:pt>
                <c:pt idx="16">
                  <c:v>0.29099999999999998</c:v>
                </c:pt>
                <c:pt idx="17">
                  <c:v>0.42199999999999999</c:v>
                </c:pt>
                <c:pt idx="18">
                  <c:v>0.33800000000000002</c:v>
                </c:pt>
                <c:pt idx="19">
                  <c:v>0.373</c:v>
                </c:pt>
                <c:pt idx="20">
                  <c:v>0.41399999999999998</c:v>
                </c:pt>
                <c:pt idx="21">
                  <c:v>0.24199999999999999</c:v>
                </c:pt>
                <c:pt idx="22">
                  <c:v>0.34699999999999998</c:v>
                </c:pt>
                <c:pt idx="23">
                  <c:v>0.39200000000000002</c:v>
                </c:pt>
                <c:pt idx="24">
                  <c:v>0.38900000000000001</c:v>
                </c:pt>
                <c:pt idx="25">
                  <c:v>0.65</c:v>
                </c:pt>
                <c:pt idx="26">
                  <c:v>0.16900000000000001</c:v>
                </c:pt>
                <c:pt idx="27">
                  <c:v>4.2999999999999997E-2</c:v>
                </c:pt>
                <c:pt idx="28">
                  <c:v>0.36099999999999999</c:v>
                </c:pt>
                <c:pt idx="29">
                  <c:v>0.17100000000000001</c:v>
                </c:pt>
                <c:pt idx="30">
                  <c:v>0.626</c:v>
                </c:pt>
                <c:pt idx="31">
                  <c:v>0.29699999999999999</c:v>
                </c:pt>
                <c:pt idx="32">
                  <c:v>0.40699999999999997</c:v>
                </c:pt>
                <c:pt idx="33">
                  <c:v>0.45400000000000001</c:v>
                </c:pt>
                <c:pt idx="34">
                  <c:v>0.318</c:v>
                </c:pt>
                <c:pt idx="35">
                  <c:v>0.13500000000000001</c:v>
                </c:pt>
                <c:pt idx="36">
                  <c:v>0.28799999999999998</c:v>
                </c:pt>
                <c:pt idx="37">
                  <c:v>0</c:v>
                </c:pt>
                <c:pt idx="38">
                  <c:v>0.124</c:v>
                </c:pt>
                <c:pt idx="39">
                  <c:v>0.29799999999999999</c:v>
                </c:pt>
                <c:pt idx="40">
                  <c:v>0.123</c:v>
                </c:pt>
                <c:pt idx="41">
                  <c:v>0.34300000000000003</c:v>
                </c:pt>
                <c:pt idx="42">
                  <c:v>0.38800000000000001</c:v>
                </c:pt>
                <c:pt idx="43">
                  <c:v>0.185</c:v>
                </c:pt>
                <c:pt idx="44">
                  <c:v>0.34899999999999998</c:v>
                </c:pt>
                <c:pt idx="45">
                  <c:v>0.51</c:v>
                </c:pt>
                <c:pt idx="46">
                  <c:v>0.42099999999999999</c:v>
                </c:pt>
                <c:pt idx="47">
                  <c:v>0.54200000000000004</c:v>
                </c:pt>
                <c:pt idx="48">
                  <c:v>0.57099999999999995</c:v>
                </c:pt>
                <c:pt idx="49">
                  <c:v>0.155</c:v>
                </c:pt>
                <c:pt idx="50">
                  <c:v>5.1999999999999998E-2</c:v>
                </c:pt>
                <c:pt idx="51">
                  <c:v>0.22</c:v>
                </c:pt>
                <c:pt idx="52">
                  <c:v>0.19800000000000001</c:v>
                </c:pt>
                <c:pt idx="53">
                  <c:v>0.70599999999999996</c:v>
                </c:pt>
                <c:pt idx="54">
                  <c:v>0.35599999999999998</c:v>
                </c:pt>
                <c:pt idx="55">
                  <c:v>0.56799999999999995</c:v>
                </c:pt>
                <c:pt idx="57">
                  <c:v>0.68600000000000005</c:v>
                </c:pt>
                <c:pt idx="58">
                  <c:v>0.27600000000000002</c:v>
                </c:pt>
                <c:pt idx="59">
                  <c:v>0.71599999999999997</c:v>
                </c:pt>
                <c:pt idx="60">
                  <c:v>0.60799999999999998</c:v>
                </c:pt>
                <c:pt idx="61">
                  <c:v>0.96399999999999997</c:v>
                </c:pt>
                <c:pt idx="62">
                  <c:v>0.66700000000000004</c:v>
                </c:pt>
                <c:pt idx="63">
                  <c:v>0.64200000000000002</c:v>
                </c:pt>
                <c:pt idx="65">
                  <c:v>0.06</c:v>
                </c:pt>
                <c:pt idx="66">
                  <c:v>0.13300000000000001</c:v>
                </c:pt>
                <c:pt idx="67">
                  <c:v>0.69799999999999995</c:v>
                </c:pt>
                <c:pt idx="68">
                  <c:v>0.42499999999999999</c:v>
                </c:pt>
                <c:pt idx="69">
                  <c:v>0.30399999999999999</c:v>
                </c:pt>
                <c:pt idx="70">
                  <c:v>0.68300000000000005</c:v>
                </c:pt>
                <c:pt idx="71">
                  <c:v>2.7E-2</c:v>
                </c:pt>
                <c:pt idx="72">
                  <c:v>0.157</c:v>
                </c:pt>
                <c:pt idx="73">
                  <c:v>0.26900000000000002</c:v>
                </c:pt>
                <c:pt idx="75">
                  <c:v>0.58899999999999997</c:v>
                </c:pt>
                <c:pt idx="76">
                  <c:v>0.68600000000000005</c:v>
                </c:pt>
                <c:pt idx="77">
                  <c:v>0.58699999999999997</c:v>
                </c:pt>
                <c:pt idx="78">
                  <c:v>0.60099999999999998</c:v>
                </c:pt>
                <c:pt idx="80">
                  <c:v>0.76900000000000002</c:v>
                </c:pt>
                <c:pt idx="81">
                  <c:v>0.373</c:v>
                </c:pt>
                <c:pt idx="82">
                  <c:v>0.34699999999999998</c:v>
                </c:pt>
                <c:pt idx="83">
                  <c:v>0.55400000000000005</c:v>
                </c:pt>
                <c:pt idx="84">
                  <c:v>7.0999999999999994E-2</c:v>
                </c:pt>
                <c:pt idx="86">
                  <c:v>0.36899999999999999</c:v>
                </c:pt>
                <c:pt idx="87">
                  <c:v>0.22</c:v>
                </c:pt>
                <c:pt idx="88">
                  <c:v>0.76200000000000001</c:v>
                </c:pt>
                <c:pt idx="89">
                  <c:v>0.23400000000000001</c:v>
                </c:pt>
                <c:pt idx="90">
                  <c:v>0.42299999999999999</c:v>
                </c:pt>
                <c:pt idx="91">
                  <c:v>0.443</c:v>
                </c:pt>
                <c:pt idx="92">
                  <c:v>0.36</c:v>
                </c:pt>
                <c:pt idx="93">
                  <c:v>0.77300000000000002</c:v>
                </c:pt>
                <c:pt idx="94">
                  <c:v>0.66</c:v>
                </c:pt>
                <c:pt idx="95">
                  <c:v>0.17499999999999999</c:v>
                </c:pt>
                <c:pt idx="96">
                  <c:v>0.45800000000000002</c:v>
                </c:pt>
                <c:pt idx="97">
                  <c:v>0.59899999999999998</c:v>
                </c:pt>
                <c:pt idx="98">
                  <c:v>0.32700000000000001</c:v>
                </c:pt>
                <c:pt idx="99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4-4F37-B8DF-CFF7FFEB4FAD}"/>
            </c:ext>
          </c:extLst>
        </c:ser>
        <c:ser>
          <c:idx val="3"/>
          <c:order val="1"/>
          <c:tx>
            <c:strRef>
              <c:f>pairs_ready!$G$1</c:f>
              <c:strCache>
                <c:ptCount val="1"/>
                <c:pt idx="0">
                  <c:v>FN Error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6"/>
          </c:marker>
          <c:trendline>
            <c:trendlineType val="linear"/>
            <c:dispRSqr val="0"/>
            <c:dispEq val="1"/>
            <c:trendlineLbl>
              <c:layout>
                <c:manualLayout>
                  <c:x val="7.5717441348200271E-2"/>
                  <c:y val="0.5431340440851972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accent4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pairs_ready!$C$2:$C$101</c:f>
              <c:numCache>
                <c:formatCode>General</c:formatCode>
                <c:ptCount val="100"/>
                <c:pt idx="0">
                  <c:v>0.94899999999999995</c:v>
                </c:pt>
                <c:pt idx="1">
                  <c:v>0.627</c:v>
                </c:pt>
                <c:pt idx="2">
                  <c:v>0.55900000000000005</c:v>
                </c:pt>
                <c:pt idx="3">
                  <c:v>6.8000000000000005E-2</c:v>
                </c:pt>
                <c:pt idx="4">
                  <c:v>0.20300000000000001</c:v>
                </c:pt>
                <c:pt idx="5">
                  <c:v>0.81399999999999995</c:v>
                </c:pt>
                <c:pt idx="6">
                  <c:v>0.627</c:v>
                </c:pt>
                <c:pt idx="7">
                  <c:v>0.59299999999999997</c:v>
                </c:pt>
                <c:pt idx="8">
                  <c:v>0.23699999999999999</c:v>
                </c:pt>
                <c:pt idx="9">
                  <c:v>0.84699999999999998</c:v>
                </c:pt>
                <c:pt idx="10">
                  <c:v>0.373</c:v>
                </c:pt>
                <c:pt idx="11">
                  <c:v>0.55900000000000005</c:v>
                </c:pt>
                <c:pt idx="12">
                  <c:v>0.16900000000000001</c:v>
                </c:pt>
                <c:pt idx="13">
                  <c:v>0.35599999999999998</c:v>
                </c:pt>
                <c:pt idx="14">
                  <c:v>0.40699999999999997</c:v>
                </c:pt>
                <c:pt idx="15">
                  <c:v>0.39</c:v>
                </c:pt>
                <c:pt idx="16">
                  <c:v>0.64400000000000002</c:v>
                </c:pt>
                <c:pt idx="17">
                  <c:v>0.66100000000000003</c:v>
                </c:pt>
                <c:pt idx="18">
                  <c:v>0.72899999999999998</c:v>
                </c:pt>
                <c:pt idx="19">
                  <c:v>0.33900000000000002</c:v>
                </c:pt>
                <c:pt idx="20">
                  <c:v>0.67300000000000004</c:v>
                </c:pt>
                <c:pt idx="21">
                  <c:v>0.68799999999999994</c:v>
                </c:pt>
                <c:pt idx="22">
                  <c:v>0.53600000000000003</c:v>
                </c:pt>
                <c:pt idx="23">
                  <c:v>7.8E-2</c:v>
                </c:pt>
                <c:pt idx="24">
                  <c:v>0.82499999999999996</c:v>
                </c:pt>
                <c:pt idx="25">
                  <c:v>0.44400000000000001</c:v>
                </c:pt>
                <c:pt idx="26">
                  <c:v>0.55100000000000005</c:v>
                </c:pt>
                <c:pt idx="27">
                  <c:v>0.65800000000000003</c:v>
                </c:pt>
                <c:pt idx="28">
                  <c:v>0.67300000000000004</c:v>
                </c:pt>
                <c:pt idx="29">
                  <c:v>0.70299999999999996</c:v>
                </c:pt>
                <c:pt idx="30">
                  <c:v>0.39800000000000002</c:v>
                </c:pt>
                <c:pt idx="31">
                  <c:v>0.61199999999999999</c:v>
                </c:pt>
                <c:pt idx="32">
                  <c:v>0.42899999999999999</c:v>
                </c:pt>
                <c:pt idx="33">
                  <c:v>0.215</c:v>
                </c:pt>
                <c:pt idx="34">
                  <c:v>0.56599999999999995</c:v>
                </c:pt>
                <c:pt idx="35">
                  <c:v>0.505</c:v>
                </c:pt>
                <c:pt idx="36">
                  <c:v>0.505</c:v>
                </c:pt>
                <c:pt idx="37">
                  <c:v>0.38300000000000001</c:v>
                </c:pt>
                <c:pt idx="38">
                  <c:v>0.33700000000000002</c:v>
                </c:pt>
                <c:pt idx="39">
                  <c:v>0.65800000000000003</c:v>
                </c:pt>
                <c:pt idx="40">
                  <c:v>0.85599999999999998</c:v>
                </c:pt>
                <c:pt idx="41">
                  <c:v>0.71899999999999997</c:v>
                </c:pt>
                <c:pt idx="42">
                  <c:v>0.73399999999999999</c:v>
                </c:pt>
                <c:pt idx="43">
                  <c:v>0.246</c:v>
                </c:pt>
                <c:pt idx="44">
                  <c:v>0.52</c:v>
                </c:pt>
                <c:pt idx="45">
                  <c:v>0.55100000000000005</c:v>
                </c:pt>
                <c:pt idx="46">
                  <c:v>0.78</c:v>
                </c:pt>
                <c:pt idx="47">
                  <c:v>4.7E-2</c:v>
                </c:pt>
                <c:pt idx="48">
                  <c:v>0.91700000000000004</c:v>
                </c:pt>
                <c:pt idx="49">
                  <c:v>0.71899999999999997</c:v>
                </c:pt>
                <c:pt idx="50">
                  <c:v>0.38300000000000001</c:v>
                </c:pt>
                <c:pt idx="51">
                  <c:v>0.67300000000000004</c:v>
                </c:pt>
                <c:pt idx="52">
                  <c:v>0.71899999999999997</c:v>
                </c:pt>
                <c:pt idx="53">
                  <c:v>0.44400000000000001</c:v>
                </c:pt>
                <c:pt idx="54">
                  <c:v>0.23100000000000001</c:v>
                </c:pt>
                <c:pt idx="55">
                  <c:v>0.59699999999999998</c:v>
                </c:pt>
                <c:pt idx="57">
                  <c:v>0.45900000000000002</c:v>
                </c:pt>
                <c:pt idx="58">
                  <c:v>0.35299999999999998</c:v>
                </c:pt>
                <c:pt idx="59">
                  <c:v>0.45900000000000002</c:v>
                </c:pt>
                <c:pt idx="60">
                  <c:v>0.61199999999999999</c:v>
                </c:pt>
                <c:pt idx="61">
                  <c:v>4.7E-2</c:v>
                </c:pt>
                <c:pt idx="62">
                  <c:v>6.3E-2</c:v>
                </c:pt>
                <c:pt idx="63">
                  <c:v>0.84099999999999997</c:v>
                </c:pt>
                <c:pt idx="65">
                  <c:v>9.2999999999999999E-2</c:v>
                </c:pt>
                <c:pt idx="66">
                  <c:v>0.36799999999999999</c:v>
                </c:pt>
                <c:pt idx="67">
                  <c:v>0.44400000000000001</c:v>
                </c:pt>
                <c:pt idx="68">
                  <c:v>0.41399999999999998</c:v>
                </c:pt>
                <c:pt idx="69">
                  <c:v>0.38300000000000001</c:v>
                </c:pt>
                <c:pt idx="70">
                  <c:v>0.45600000000000002</c:v>
                </c:pt>
                <c:pt idx="71">
                  <c:v>0.36</c:v>
                </c:pt>
                <c:pt idx="72">
                  <c:v>0.51300000000000001</c:v>
                </c:pt>
                <c:pt idx="73">
                  <c:v>0.56999999999999995</c:v>
                </c:pt>
                <c:pt idx="75">
                  <c:v>0.32200000000000001</c:v>
                </c:pt>
                <c:pt idx="76">
                  <c:v>0.60799999999999998</c:v>
                </c:pt>
                <c:pt idx="77">
                  <c:v>0.49399999999999999</c:v>
                </c:pt>
                <c:pt idx="78">
                  <c:v>7.3999999999999996E-2</c:v>
                </c:pt>
                <c:pt idx="80">
                  <c:v>6.8000000000000005E-2</c:v>
                </c:pt>
                <c:pt idx="81">
                  <c:v>0.61</c:v>
                </c:pt>
                <c:pt idx="82">
                  <c:v>0.33900000000000002</c:v>
                </c:pt>
                <c:pt idx="83">
                  <c:v>0.76300000000000001</c:v>
                </c:pt>
                <c:pt idx="84">
                  <c:v>0.61</c:v>
                </c:pt>
                <c:pt idx="86">
                  <c:v>0.153</c:v>
                </c:pt>
                <c:pt idx="87">
                  <c:v>1</c:v>
                </c:pt>
                <c:pt idx="88">
                  <c:v>8.5000000000000006E-2</c:v>
                </c:pt>
                <c:pt idx="89">
                  <c:v>0.81399999999999995</c:v>
                </c:pt>
                <c:pt idx="90">
                  <c:v>0.81</c:v>
                </c:pt>
                <c:pt idx="91">
                  <c:v>0.76400000000000001</c:v>
                </c:pt>
                <c:pt idx="92">
                  <c:v>0.27600000000000002</c:v>
                </c:pt>
                <c:pt idx="93">
                  <c:v>0.67300000000000004</c:v>
                </c:pt>
                <c:pt idx="94">
                  <c:v>0.96299999999999997</c:v>
                </c:pt>
                <c:pt idx="95">
                  <c:v>0.29199999999999998</c:v>
                </c:pt>
                <c:pt idx="96">
                  <c:v>0.32200000000000001</c:v>
                </c:pt>
                <c:pt idx="97">
                  <c:v>0.2</c:v>
                </c:pt>
                <c:pt idx="98">
                  <c:v>0.749</c:v>
                </c:pt>
                <c:pt idx="99">
                  <c:v>0.2</c:v>
                </c:pt>
              </c:numCache>
            </c:numRef>
          </c:xVal>
          <c:yVal>
            <c:numRef>
              <c:f>pairs_ready!$G$2:$G$101</c:f>
              <c:numCache>
                <c:formatCode>General</c:formatCode>
                <c:ptCount val="100"/>
                <c:pt idx="0">
                  <c:v>0</c:v>
                </c:pt>
                <c:pt idx="1">
                  <c:v>0.26700000000000002</c:v>
                </c:pt>
                <c:pt idx="2">
                  <c:v>0.28999999999999998</c:v>
                </c:pt>
                <c:pt idx="3">
                  <c:v>0.86299999999999999</c:v>
                </c:pt>
                <c:pt idx="4">
                  <c:v>0.42</c:v>
                </c:pt>
                <c:pt idx="5">
                  <c:v>7.8E-2</c:v>
                </c:pt>
                <c:pt idx="6">
                  <c:v>0.33800000000000002</c:v>
                </c:pt>
                <c:pt idx="7">
                  <c:v>0.91400000000000003</c:v>
                </c:pt>
                <c:pt idx="8">
                  <c:v>0.60699999999999998</c:v>
                </c:pt>
                <c:pt idx="9">
                  <c:v>0.32600000000000001</c:v>
                </c:pt>
                <c:pt idx="10">
                  <c:v>0.29399999999999998</c:v>
                </c:pt>
                <c:pt idx="11">
                  <c:v>0.23200000000000001</c:v>
                </c:pt>
                <c:pt idx="12">
                  <c:v>0.45800000000000002</c:v>
                </c:pt>
                <c:pt idx="13">
                  <c:v>0.29399999999999998</c:v>
                </c:pt>
                <c:pt idx="14">
                  <c:v>0.59099999999999997</c:v>
                </c:pt>
                <c:pt idx="15">
                  <c:v>0.442</c:v>
                </c:pt>
                <c:pt idx="16">
                  <c:v>7.0999999999999994E-2</c:v>
                </c:pt>
                <c:pt idx="17">
                  <c:v>0.16900000000000001</c:v>
                </c:pt>
                <c:pt idx="18">
                  <c:v>0.14299999999999999</c:v>
                </c:pt>
                <c:pt idx="19">
                  <c:v>0.54800000000000004</c:v>
                </c:pt>
                <c:pt idx="20">
                  <c:v>0.17699999999999999</c:v>
                </c:pt>
                <c:pt idx="21">
                  <c:v>0.34100000000000003</c:v>
                </c:pt>
                <c:pt idx="22">
                  <c:v>0.47799999999999998</c:v>
                </c:pt>
                <c:pt idx="23">
                  <c:v>0.59599999999999997</c:v>
                </c:pt>
                <c:pt idx="24">
                  <c:v>0.29499999999999998</c:v>
                </c:pt>
                <c:pt idx="25">
                  <c:v>0.372</c:v>
                </c:pt>
                <c:pt idx="26">
                  <c:v>0.85299999999999998</c:v>
                </c:pt>
                <c:pt idx="27">
                  <c:v>0.80300000000000005</c:v>
                </c:pt>
                <c:pt idx="28">
                  <c:v>0.20799999999999999</c:v>
                </c:pt>
                <c:pt idx="29">
                  <c:v>0.626</c:v>
                </c:pt>
                <c:pt idx="30">
                  <c:v>0.32800000000000001</c:v>
                </c:pt>
                <c:pt idx="31">
                  <c:v>0.32600000000000001</c:v>
                </c:pt>
                <c:pt idx="32">
                  <c:v>0.20599999999999999</c:v>
                </c:pt>
                <c:pt idx="33">
                  <c:v>0.53700000000000003</c:v>
                </c:pt>
                <c:pt idx="34">
                  <c:v>0.29799999999999999</c:v>
                </c:pt>
                <c:pt idx="35">
                  <c:v>0.38100000000000001</c:v>
                </c:pt>
                <c:pt idx="36">
                  <c:v>0.54200000000000004</c:v>
                </c:pt>
                <c:pt idx="37">
                  <c:v>1</c:v>
                </c:pt>
                <c:pt idx="38">
                  <c:v>0.79900000000000004</c:v>
                </c:pt>
                <c:pt idx="39">
                  <c:v>0.10299999999999999</c:v>
                </c:pt>
                <c:pt idx="40">
                  <c:v>0.252</c:v>
                </c:pt>
                <c:pt idx="41">
                  <c:v>0.14099999999999999</c:v>
                </c:pt>
                <c:pt idx="42">
                  <c:v>0.33800000000000002</c:v>
                </c:pt>
                <c:pt idx="43">
                  <c:v>0.66400000000000003</c:v>
                </c:pt>
                <c:pt idx="44">
                  <c:v>0.49299999999999999</c:v>
                </c:pt>
                <c:pt idx="45">
                  <c:v>0.24</c:v>
                </c:pt>
                <c:pt idx="46">
                  <c:v>0.13700000000000001</c:v>
                </c:pt>
                <c:pt idx="47">
                  <c:v>0.63200000000000001</c:v>
                </c:pt>
                <c:pt idx="48">
                  <c:v>0.26700000000000002</c:v>
                </c:pt>
                <c:pt idx="49">
                  <c:v>0.191</c:v>
                </c:pt>
                <c:pt idx="50">
                  <c:v>0.78500000000000003</c:v>
                </c:pt>
                <c:pt idx="51">
                  <c:v>0.112</c:v>
                </c:pt>
                <c:pt idx="52">
                  <c:v>6.9000000000000006E-2</c:v>
                </c:pt>
                <c:pt idx="53">
                  <c:v>0.41499999999999998</c:v>
                </c:pt>
                <c:pt idx="54">
                  <c:v>0.48799999999999999</c:v>
                </c:pt>
                <c:pt idx="55">
                  <c:v>0.26500000000000001</c:v>
                </c:pt>
                <c:pt idx="57">
                  <c:v>0.47899999999999998</c:v>
                </c:pt>
                <c:pt idx="58">
                  <c:v>0.98799999999999999</c:v>
                </c:pt>
                <c:pt idx="59">
                  <c:v>0.41399999999999998</c:v>
                </c:pt>
                <c:pt idx="60">
                  <c:v>0.30499999999999999</c:v>
                </c:pt>
                <c:pt idx="61">
                  <c:v>0.68500000000000005</c:v>
                </c:pt>
                <c:pt idx="62">
                  <c:v>0.40400000000000003</c:v>
                </c:pt>
                <c:pt idx="63">
                  <c:v>0.34599999999999997</c:v>
                </c:pt>
                <c:pt idx="65">
                  <c:v>0.83799999999999997</c:v>
                </c:pt>
                <c:pt idx="66">
                  <c:v>0.48899999999999999</c:v>
                </c:pt>
                <c:pt idx="67">
                  <c:v>0.50800000000000001</c:v>
                </c:pt>
                <c:pt idx="68">
                  <c:v>0.33500000000000002</c:v>
                </c:pt>
                <c:pt idx="69">
                  <c:v>0.995</c:v>
                </c:pt>
                <c:pt idx="70">
                  <c:v>0.38500000000000001</c:v>
                </c:pt>
                <c:pt idx="71">
                  <c:v>0.81899999999999995</c:v>
                </c:pt>
                <c:pt idx="72">
                  <c:v>0.48799999999999999</c:v>
                </c:pt>
                <c:pt idx="73">
                  <c:v>0.22800000000000001</c:v>
                </c:pt>
                <c:pt idx="75">
                  <c:v>0.66400000000000003</c:v>
                </c:pt>
                <c:pt idx="76">
                  <c:v>0.498</c:v>
                </c:pt>
                <c:pt idx="77">
                  <c:v>0.56899999999999995</c:v>
                </c:pt>
                <c:pt idx="78">
                  <c:v>0.59</c:v>
                </c:pt>
                <c:pt idx="80">
                  <c:v>0.53800000000000003</c:v>
                </c:pt>
                <c:pt idx="81">
                  <c:v>0.186</c:v>
                </c:pt>
                <c:pt idx="82">
                  <c:v>0.29299999999999998</c:v>
                </c:pt>
                <c:pt idx="83">
                  <c:v>0.245</c:v>
                </c:pt>
                <c:pt idx="84">
                  <c:v>0.93200000000000005</c:v>
                </c:pt>
                <c:pt idx="86">
                  <c:v>0.54200000000000004</c:v>
                </c:pt>
                <c:pt idx="87">
                  <c:v>0.108</c:v>
                </c:pt>
                <c:pt idx="88">
                  <c:v>0.47799999999999998</c:v>
                </c:pt>
                <c:pt idx="89">
                  <c:v>0.115</c:v>
                </c:pt>
                <c:pt idx="90">
                  <c:v>0.20300000000000001</c:v>
                </c:pt>
                <c:pt idx="91">
                  <c:v>0.89800000000000002</c:v>
                </c:pt>
                <c:pt idx="92">
                  <c:v>0.34200000000000003</c:v>
                </c:pt>
                <c:pt idx="93">
                  <c:v>0.48199999999999998</c:v>
                </c:pt>
                <c:pt idx="94">
                  <c:v>0.36099999999999999</c:v>
                </c:pt>
                <c:pt idx="95">
                  <c:v>0.69199999999999995</c:v>
                </c:pt>
                <c:pt idx="96">
                  <c:v>0.64600000000000002</c:v>
                </c:pt>
                <c:pt idx="97">
                  <c:v>0.33500000000000002</c:v>
                </c:pt>
                <c:pt idx="98">
                  <c:v>0.20899999999999999</c:v>
                </c:pt>
                <c:pt idx="99">
                  <c:v>0.78900000000000003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44-4F37-B8DF-CFF7FFEB4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89024"/>
        <c:axId val="443230944"/>
      </c:scatterChart>
      <c:valAx>
        <c:axId val="440289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Human-Judgment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30944"/>
        <c:crosses val="autoZero"/>
        <c:crossBetween val="midCat"/>
        <c:majorUnit val="0.1"/>
      </c:valAx>
      <c:valAx>
        <c:axId val="443230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Human-attention</a:t>
                </a:r>
                <a:r>
                  <a:rPr lang="en-US" baseline="0"/>
                  <a:t> </a:t>
                </a:r>
                <a:r>
                  <a:rPr lang="en-US"/>
                  <a:t> Error (MAE)</a:t>
                </a:r>
              </a:p>
            </c:rich>
          </c:tx>
          <c:layout>
            <c:manualLayout>
              <c:xMode val="edge"/>
              <c:yMode val="edge"/>
              <c:x val="4.3341213553979512E-2"/>
              <c:y val="0.295845527605509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890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0408716640916342E-2"/>
          <c:y val="0.86771101897661007"/>
          <c:w val="0.93621947065777078"/>
          <c:h val="5.8320848721343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5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74241621239653"/>
          <c:y val="4.235337787676318E-2"/>
          <c:w val="0.7395300196850394"/>
          <c:h val="0.78323454278682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pairs_ready!$E$1</c:f>
              <c:strCache>
                <c:ptCount val="1"/>
                <c:pt idx="0">
                  <c:v>Segmentation-Mask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173878205128206"/>
                  <c:y val="0.852227171492204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pairs_ready!$E$2:$E$101</c:f>
              <c:numCache>
                <c:formatCode>General</c:formatCode>
                <c:ptCount val="100"/>
                <c:pt idx="0">
                  <c:v>0.94899999999999995</c:v>
                </c:pt>
                <c:pt idx="1">
                  <c:v>0.4</c:v>
                </c:pt>
                <c:pt idx="2">
                  <c:v>0.81299999999999994</c:v>
                </c:pt>
                <c:pt idx="3">
                  <c:v>0.58299999999999996</c:v>
                </c:pt>
                <c:pt idx="4">
                  <c:v>0.65500000000000003</c:v>
                </c:pt>
                <c:pt idx="5">
                  <c:v>0.78700000000000003</c:v>
                </c:pt>
                <c:pt idx="6">
                  <c:v>0.75600000000000001</c:v>
                </c:pt>
                <c:pt idx="7">
                  <c:v>0.503</c:v>
                </c:pt>
                <c:pt idx="8">
                  <c:v>0.53</c:v>
                </c:pt>
                <c:pt idx="9">
                  <c:v>0.95199999999999996</c:v>
                </c:pt>
                <c:pt idx="10">
                  <c:v>0.745</c:v>
                </c:pt>
                <c:pt idx="11">
                  <c:v>0.96099999999999997</c:v>
                </c:pt>
                <c:pt idx="12">
                  <c:v>0.39600000000000002</c:v>
                </c:pt>
                <c:pt idx="13">
                  <c:v>0.621</c:v>
                </c:pt>
                <c:pt idx="14">
                  <c:v>0.80100000000000005</c:v>
                </c:pt>
                <c:pt idx="15">
                  <c:v>0.58599999999999997</c:v>
                </c:pt>
                <c:pt idx="16">
                  <c:v>0.82499999999999996</c:v>
                </c:pt>
                <c:pt idx="17">
                  <c:v>0.54</c:v>
                </c:pt>
                <c:pt idx="18">
                  <c:v>0.79100000000000004</c:v>
                </c:pt>
                <c:pt idx="19">
                  <c:v>0.60099999999999998</c:v>
                </c:pt>
                <c:pt idx="20">
                  <c:v>0.64</c:v>
                </c:pt>
                <c:pt idx="21">
                  <c:v>0.66200000000000003</c:v>
                </c:pt>
                <c:pt idx="22">
                  <c:v>0.52900000000000003</c:v>
                </c:pt>
                <c:pt idx="23">
                  <c:v>0.55100000000000005</c:v>
                </c:pt>
                <c:pt idx="24">
                  <c:v>0.61499999999999999</c:v>
                </c:pt>
                <c:pt idx="25">
                  <c:v>0.48699999999999999</c:v>
                </c:pt>
                <c:pt idx="26">
                  <c:v>0.4</c:v>
                </c:pt>
                <c:pt idx="27">
                  <c:v>0.56299999999999994</c:v>
                </c:pt>
                <c:pt idx="28">
                  <c:v>0.74</c:v>
                </c:pt>
                <c:pt idx="29">
                  <c:v>0.54</c:v>
                </c:pt>
                <c:pt idx="30">
                  <c:v>0.52400000000000002</c:v>
                </c:pt>
                <c:pt idx="31">
                  <c:v>0.69399999999999995</c:v>
                </c:pt>
                <c:pt idx="32">
                  <c:v>0.77200000000000002</c:v>
                </c:pt>
                <c:pt idx="33">
                  <c:v>0.48599999999999999</c:v>
                </c:pt>
                <c:pt idx="34">
                  <c:v>0.77</c:v>
                </c:pt>
                <c:pt idx="35">
                  <c:v>0.77500000000000002</c:v>
                </c:pt>
                <c:pt idx="36">
                  <c:v>0.59799999999999998</c:v>
                </c:pt>
                <c:pt idx="37">
                  <c:v>0.499</c:v>
                </c:pt>
                <c:pt idx="38">
                  <c:v>0.57099999999999995</c:v>
                </c:pt>
                <c:pt idx="39">
                  <c:v>0.72799999999999998</c:v>
                </c:pt>
                <c:pt idx="40">
                  <c:v>0.93899999999999995</c:v>
                </c:pt>
                <c:pt idx="41">
                  <c:v>0.89100000000000001</c:v>
                </c:pt>
                <c:pt idx="42">
                  <c:v>0.622</c:v>
                </c:pt>
                <c:pt idx="43">
                  <c:v>0.72299999999999998</c:v>
                </c:pt>
                <c:pt idx="44">
                  <c:v>0.53400000000000003</c:v>
                </c:pt>
                <c:pt idx="45">
                  <c:v>0.67900000000000005</c:v>
                </c:pt>
                <c:pt idx="46">
                  <c:v>0.74399999999999999</c:v>
                </c:pt>
                <c:pt idx="47">
                  <c:v>0.49199999999999999</c:v>
                </c:pt>
                <c:pt idx="48">
                  <c:v>0.61499999999999999</c:v>
                </c:pt>
                <c:pt idx="49">
                  <c:v>0.89900000000000002</c:v>
                </c:pt>
                <c:pt idx="50">
                  <c:v>0.56100000000000005</c:v>
                </c:pt>
                <c:pt idx="51">
                  <c:v>0.75900000000000001</c:v>
                </c:pt>
                <c:pt idx="52">
                  <c:v>0.94799999999999995</c:v>
                </c:pt>
                <c:pt idx="53">
                  <c:v>0.39700000000000002</c:v>
                </c:pt>
                <c:pt idx="54">
                  <c:v>0.498</c:v>
                </c:pt>
                <c:pt idx="55">
                  <c:v>0.61399999999999999</c:v>
                </c:pt>
                <c:pt idx="57">
                  <c:v>0.34899999999999998</c:v>
                </c:pt>
                <c:pt idx="58">
                  <c:v>0.17100000000000001</c:v>
                </c:pt>
                <c:pt idx="59">
                  <c:v>0.40600000000000003</c:v>
                </c:pt>
                <c:pt idx="60">
                  <c:v>0.56000000000000005</c:v>
                </c:pt>
                <c:pt idx="61">
                  <c:v>0.04</c:v>
                </c:pt>
                <c:pt idx="62">
                  <c:v>0.44700000000000001</c:v>
                </c:pt>
                <c:pt idx="63">
                  <c:v>0.50800000000000001</c:v>
                </c:pt>
                <c:pt idx="65">
                  <c:v>0.63200000000000001</c:v>
                </c:pt>
                <c:pt idx="66">
                  <c:v>0.755</c:v>
                </c:pt>
                <c:pt idx="67">
                  <c:v>0.33500000000000002</c:v>
                </c:pt>
                <c:pt idx="68">
                  <c:v>0.67700000000000005</c:v>
                </c:pt>
                <c:pt idx="69">
                  <c:v>0.27800000000000002</c:v>
                </c:pt>
                <c:pt idx="70">
                  <c:v>0.45</c:v>
                </c:pt>
                <c:pt idx="71">
                  <c:v>0.505</c:v>
                </c:pt>
                <c:pt idx="72">
                  <c:v>0.87</c:v>
                </c:pt>
                <c:pt idx="73">
                  <c:v>0.91600000000000004</c:v>
                </c:pt>
                <c:pt idx="75">
                  <c:v>0.27500000000000002</c:v>
                </c:pt>
                <c:pt idx="76">
                  <c:v>0.42199999999999999</c:v>
                </c:pt>
                <c:pt idx="77">
                  <c:v>0.29699999999999999</c:v>
                </c:pt>
                <c:pt idx="78">
                  <c:v>0.35499999999999998</c:v>
                </c:pt>
                <c:pt idx="80">
                  <c:v>0.29399999999999998</c:v>
                </c:pt>
                <c:pt idx="81">
                  <c:v>0.78800000000000003</c:v>
                </c:pt>
                <c:pt idx="82">
                  <c:v>0.67200000000000004</c:v>
                </c:pt>
                <c:pt idx="83">
                  <c:v>0.64200000000000002</c:v>
                </c:pt>
                <c:pt idx="84">
                  <c:v>0.496</c:v>
                </c:pt>
                <c:pt idx="86">
                  <c:v>0.63200000000000001</c:v>
                </c:pt>
                <c:pt idx="87">
                  <c:v>1</c:v>
                </c:pt>
                <c:pt idx="88">
                  <c:v>0.33</c:v>
                </c:pt>
                <c:pt idx="89">
                  <c:v>0.88400000000000001</c:v>
                </c:pt>
                <c:pt idx="90">
                  <c:v>0.73899999999999999</c:v>
                </c:pt>
                <c:pt idx="91">
                  <c:v>0.19600000000000001</c:v>
                </c:pt>
                <c:pt idx="92">
                  <c:v>0.751</c:v>
                </c:pt>
                <c:pt idx="93">
                  <c:v>0.317</c:v>
                </c:pt>
                <c:pt idx="94">
                  <c:v>0.48</c:v>
                </c:pt>
                <c:pt idx="95">
                  <c:v>0.59399999999999997</c:v>
                </c:pt>
                <c:pt idx="96">
                  <c:v>0.39500000000000002</c:v>
                </c:pt>
                <c:pt idx="97">
                  <c:v>0.54300000000000004</c:v>
                </c:pt>
                <c:pt idx="98">
                  <c:v>0.74199999999999999</c:v>
                </c:pt>
                <c:pt idx="99">
                  <c:v>0.65300000000000002</c:v>
                </c:pt>
              </c:numCache>
            </c:numRef>
          </c:xVal>
          <c:yVal>
            <c:numRef>
              <c:f>pairs_ready!$D$2:$D$101</c:f>
              <c:numCache>
                <c:formatCode>General</c:formatCode>
                <c:ptCount val="100"/>
                <c:pt idx="0">
                  <c:v>1</c:v>
                </c:pt>
                <c:pt idx="1">
                  <c:v>0.59199999999999997</c:v>
                </c:pt>
                <c:pt idx="2">
                  <c:v>0.751</c:v>
                </c:pt>
                <c:pt idx="3">
                  <c:v>0.217</c:v>
                </c:pt>
                <c:pt idx="4">
                  <c:v>0.65</c:v>
                </c:pt>
                <c:pt idx="5">
                  <c:v>0.91500000000000004</c:v>
                </c:pt>
                <c:pt idx="6">
                  <c:v>0.65200000000000002</c:v>
                </c:pt>
                <c:pt idx="7">
                  <c:v>0.54300000000000004</c:v>
                </c:pt>
                <c:pt idx="8">
                  <c:v>0.35699999999999998</c:v>
                </c:pt>
                <c:pt idx="9">
                  <c:v>0.83899999999999997</c:v>
                </c:pt>
                <c:pt idx="10">
                  <c:v>0.69799999999999995</c:v>
                </c:pt>
                <c:pt idx="11">
                  <c:v>0.84299999999999997</c:v>
                </c:pt>
                <c:pt idx="12">
                  <c:v>0.36399999999999999</c:v>
                </c:pt>
                <c:pt idx="13">
                  <c:v>0.56499999999999995</c:v>
                </c:pt>
                <c:pt idx="14">
                  <c:v>0.57699999999999996</c:v>
                </c:pt>
                <c:pt idx="15">
                  <c:v>0.60599999999999998</c:v>
                </c:pt>
                <c:pt idx="16">
                  <c:v>0.88400000000000001</c:v>
                </c:pt>
                <c:pt idx="17">
                  <c:v>0.73299999999999998</c:v>
                </c:pt>
                <c:pt idx="18">
                  <c:v>0.80700000000000005</c:v>
                </c:pt>
                <c:pt idx="19">
                  <c:v>0.52600000000000002</c:v>
                </c:pt>
                <c:pt idx="20">
                  <c:v>0.73399999999999999</c:v>
                </c:pt>
                <c:pt idx="21">
                  <c:v>0.746</c:v>
                </c:pt>
                <c:pt idx="22">
                  <c:v>0.58799999999999997</c:v>
                </c:pt>
                <c:pt idx="23">
                  <c:v>0.48299999999999998</c:v>
                </c:pt>
                <c:pt idx="24">
                  <c:v>0.67600000000000005</c:v>
                </c:pt>
                <c:pt idx="25">
                  <c:v>0.44900000000000001</c:v>
                </c:pt>
                <c:pt idx="26">
                  <c:v>0.47099999999999997</c:v>
                </c:pt>
                <c:pt idx="27">
                  <c:v>0.58899999999999997</c:v>
                </c:pt>
                <c:pt idx="28">
                  <c:v>0.75</c:v>
                </c:pt>
                <c:pt idx="29">
                  <c:v>0.61399999999999999</c:v>
                </c:pt>
                <c:pt idx="30">
                  <c:v>0.49399999999999999</c:v>
                </c:pt>
                <c:pt idx="31">
                  <c:v>0.71799999999999997</c:v>
                </c:pt>
                <c:pt idx="32">
                  <c:v>0.72</c:v>
                </c:pt>
                <c:pt idx="33">
                  <c:v>0.47799999999999998</c:v>
                </c:pt>
                <c:pt idx="34">
                  <c:v>0.72199999999999998</c:v>
                </c:pt>
                <c:pt idx="35">
                  <c:v>0.79400000000000004</c:v>
                </c:pt>
                <c:pt idx="36">
                  <c:v>0.58699999999999997</c:v>
                </c:pt>
                <c:pt idx="37">
                  <c:v>0.49299999999999999</c:v>
                </c:pt>
                <c:pt idx="38">
                  <c:v>0.53600000000000003</c:v>
                </c:pt>
                <c:pt idx="39">
                  <c:v>0.85899999999999999</c:v>
                </c:pt>
                <c:pt idx="40">
                  <c:v>0.88400000000000001</c:v>
                </c:pt>
                <c:pt idx="41">
                  <c:v>0.80500000000000005</c:v>
                </c:pt>
                <c:pt idx="42">
                  <c:v>0.64900000000000002</c:v>
                </c:pt>
                <c:pt idx="43">
                  <c:v>0.57999999999999996</c:v>
                </c:pt>
                <c:pt idx="44">
                  <c:v>0.57699999999999996</c:v>
                </c:pt>
                <c:pt idx="45">
                  <c:v>0.629</c:v>
                </c:pt>
                <c:pt idx="46">
                  <c:v>0.754</c:v>
                </c:pt>
                <c:pt idx="47">
                  <c:v>0.35799999999999998</c:v>
                </c:pt>
                <c:pt idx="48">
                  <c:v>0.56999999999999995</c:v>
                </c:pt>
                <c:pt idx="49">
                  <c:v>0.90100000000000002</c:v>
                </c:pt>
                <c:pt idx="50">
                  <c:v>0.59399999999999997</c:v>
                </c:pt>
                <c:pt idx="51">
                  <c:v>0.90700000000000003</c:v>
                </c:pt>
                <c:pt idx="52">
                  <c:v>0.94899999999999995</c:v>
                </c:pt>
                <c:pt idx="53">
                  <c:v>0.38400000000000001</c:v>
                </c:pt>
                <c:pt idx="54">
                  <c:v>0.57599999999999996</c:v>
                </c:pt>
                <c:pt idx="55">
                  <c:v>0.57299999999999995</c:v>
                </c:pt>
                <c:pt idx="57">
                  <c:v>0.35699999999999998</c:v>
                </c:pt>
                <c:pt idx="58">
                  <c:v>0.313</c:v>
                </c:pt>
                <c:pt idx="59">
                  <c:v>0.379</c:v>
                </c:pt>
                <c:pt idx="60">
                  <c:v>0.52100000000000002</c:v>
                </c:pt>
                <c:pt idx="61">
                  <c:v>3.7999999999999999E-2</c:v>
                </c:pt>
                <c:pt idx="62">
                  <c:v>0.41699999999999998</c:v>
                </c:pt>
                <c:pt idx="63">
                  <c:v>0.47199999999999998</c:v>
                </c:pt>
                <c:pt idx="65">
                  <c:v>0.55500000000000005</c:v>
                </c:pt>
                <c:pt idx="66">
                  <c:v>0.72599999999999998</c:v>
                </c:pt>
                <c:pt idx="67">
                  <c:v>0.33</c:v>
                </c:pt>
                <c:pt idx="68">
                  <c:v>0.626</c:v>
                </c:pt>
                <c:pt idx="69">
                  <c:v>0.28999999999999998</c:v>
                </c:pt>
                <c:pt idx="70">
                  <c:v>0.41899999999999998</c:v>
                </c:pt>
                <c:pt idx="71">
                  <c:v>0.58899999999999997</c:v>
                </c:pt>
                <c:pt idx="72">
                  <c:v>0.71099999999999997</c:v>
                </c:pt>
                <c:pt idx="73">
                  <c:v>0.79900000000000004</c:v>
                </c:pt>
                <c:pt idx="75">
                  <c:v>0.30599999999999999</c:v>
                </c:pt>
                <c:pt idx="76">
                  <c:v>0.34499999999999997</c:v>
                </c:pt>
                <c:pt idx="77">
                  <c:v>0.36699999999999999</c:v>
                </c:pt>
                <c:pt idx="78">
                  <c:v>0.34499999999999997</c:v>
                </c:pt>
                <c:pt idx="80">
                  <c:v>0.26400000000000001</c:v>
                </c:pt>
                <c:pt idx="81">
                  <c:v>0.75600000000000001</c:v>
                </c:pt>
                <c:pt idx="82">
                  <c:v>0.70499999999999996</c:v>
                </c:pt>
                <c:pt idx="83">
                  <c:v>0.59499999999999997</c:v>
                </c:pt>
                <c:pt idx="84">
                  <c:v>0.48799999999999999</c:v>
                </c:pt>
                <c:pt idx="86">
                  <c:v>0.53300000000000003</c:v>
                </c:pt>
                <c:pt idx="87">
                  <c:v>0.90900000000000003</c:v>
                </c:pt>
                <c:pt idx="88">
                  <c:v>0.307</c:v>
                </c:pt>
                <c:pt idx="89">
                  <c:v>0.89500000000000002</c:v>
                </c:pt>
                <c:pt idx="90">
                  <c:v>0.71099999999999997</c:v>
                </c:pt>
                <c:pt idx="91">
                  <c:v>0.25700000000000001</c:v>
                </c:pt>
                <c:pt idx="92">
                  <c:v>0.66500000000000004</c:v>
                </c:pt>
                <c:pt idx="93">
                  <c:v>0.29599999999999999</c:v>
                </c:pt>
                <c:pt idx="94">
                  <c:v>0.44900000000000001</c:v>
                </c:pt>
                <c:pt idx="95">
                  <c:v>0.56999999999999995</c:v>
                </c:pt>
                <c:pt idx="96">
                  <c:v>0.40600000000000003</c:v>
                </c:pt>
                <c:pt idx="97">
                  <c:v>0.50800000000000001</c:v>
                </c:pt>
                <c:pt idx="98">
                  <c:v>0.77200000000000002</c:v>
                </c:pt>
                <c:pt idx="99">
                  <c:v>0.53800000000000003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CF-4400-9097-5857A8263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89024"/>
        <c:axId val="443230944"/>
      </c:scatterChart>
      <c:valAx>
        <c:axId val="440289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30944"/>
        <c:crosses val="autoZero"/>
        <c:crossBetween val="midCat"/>
        <c:majorUnit val="0.1"/>
      </c:valAx>
      <c:valAx>
        <c:axId val="443230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Human Attention (MAE)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890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 sz="105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3131920369247"/>
          <c:y val="0.12977427948789297"/>
          <c:w val="0.80318201581913828"/>
          <c:h val="0.65846873353294066"/>
        </c:manualLayout>
      </c:layout>
      <c:scatterChart>
        <c:scatterStyle val="lineMarker"/>
        <c:varyColors val="0"/>
        <c:ser>
          <c:idx val="0"/>
          <c:order val="0"/>
          <c:tx>
            <c:strRef>
              <c:f>pairs_ready!$V$2</c:f>
              <c:strCache>
                <c:ptCount val="1"/>
                <c:pt idx="0">
                  <c:v>Segmentation-Mask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501699414001224E-2"/>
                  <c:y val="0.62072729222470113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pairs_ready!$U$3:$U$102</c:f>
              <c:numCache>
                <c:formatCode>General</c:formatCode>
                <c:ptCount val="100"/>
                <c:pt idx="0">
                  <c:v>0.76100000000000001</c:v>
                </c:pt>
                <c:pt idx="1">
                  <c:v>0.49399999999999999</c:v>
                </c:pt>
                <c:pt idx="2">
                  <c:v>0.59899999999999998</c:v>
                </c:pt>
                <c:pt idx="3">
                  <c:v>0.25</c:v>
                </c:pt>
                <c:pt idx="4">
                  <c:v>0.53300000000000003</c:v>
                </c:pt>
                <c:pt idx="5">
                  <c:v>0.70599999999999996</c:v>
                </c:pt>
                <c:pt idx="6">
                  <c:v>0.53400000000000003</c:v>
                </c:pt>
                <c:pt idx="7">
                  <c:v>0.46200000000000002</c:v>
                </c:pt>
                <c:pt idx="8">
                  <c:v>0.34100000000000003</c:v>
                </c:pt>
                <c:pt idx="9">
                  <c:v>0.65600000000000003</c:v>
                </c:pt>
                <c:pt idx="10">
                  <c:v>0.56399999999999995</c:v>
                </c:pt>
                <c:pt idx="11">
                  <c:v>0.65900000000000003</c:v>
                </c:pt>
                <c:pt idx="12">
                  <c:v>0.34499999999999997</c:v>
                </c:pt>
                <c:pt idx="13">
                  <c:v>0.47699999999999998</c:v>
                </c:pt>
                <c:pt idx="14">
                  <c:v>0.48499999999999999</c:v>
                </c:pt>
                <c:pt idx="15">
                  <c:v>0.504</c:v>
                </c:pt>
                <c:pt idx="16">
                  <c:v>0.68500000000000005</c:v>
                </c:pt>
                <c:pt idx="17">
                  <c:v>0.58699999999999997</c:v>
                </c:pt>
                <c:pt idx="18">
                  <c:v>0.63500000000000001</c:v>
                </c:pt>
                <c:pt idx="19">
                  <c:v>0.45100000000000001</c:v>
                </c:pt>
                <c:pt idx="20">
                  <c:v>0.58699999999999997</c:v>
                </c:pt>
                <c:pt idx="21">
                  <c:v>0.59499999999999997</c:v>
                </c:pt>
                <c:pt idx="22">
                  <c:v>0.49199999999999999</c:v>
                </c:pt>
                <c:pt idx="23">
                  <c:v>0.42299999999999999</c:v>
                </c:pt>
                <c:pt idx="24">
                  <c:v>0.54900000000000004</c:v>
                </c:pt>
                <c:pt idx="25">
                  <c:v>0.40100000000000002</c:v>
                </c:pt>
                <c:pt idx="26">
                  <c:v>0.41499999999999998</c:v>
                </c:pt>
                <c:pt idx="27">
                  <c:v>0.49299999999999999</c:v>
                </c:pt>
                <c:pt idx="28">
                  <c:v>0.59799999999999998</c:v>
                </c:pt>
                <c:pt idx="29">
                  <c:v>0.50900000000000001</c:v>
                </c:pt>
                <c:pt idx="30">
                  <c:v>0.43099999999999999</c:v>
                </c:pt>
                <c:pt idx="31">
                  <c:v>0.57699999999999996</c:v>
                </c:pt>
                <c:pt idx="32">
                  <c:v>0.57799999999999996</c:v>
                </c:pt>
                <c:pt idx="33">
                  <c:v>0.42</c:v>
                </c:pt>
                <c:pt idx="34">
                  <c:v>0.57999999999999996</c:v>
                </c:pt>
                <c:pt idx="35">
                  <c:v>0.627</c:v>
                </c:pt>
                <c:pt idx="36">
                  <c:v>0.49199999999999999</c:v>
                </c:pt>
                <c:pt idx="37">
                  <c:v>0.43</c:v>
                </c:pt>
                <c:pt idx="38">
                  <c:v>0.45800000000000002</c:v>
                </c:pt>
                <c:pt idx="39">
                  <c:v>0.66900000000000004</c:v>
                </c:pt>
                <c:pt idx="40">
                  <c:v>0.68500000000000005</c:v>
                </c:pt>
                <c:pt idx="41">
                  <c:v>0.63400000000000001</c:v>
                </c:pt>
                <c:pt idx="42">
                  <c:v>0.53200000000000003</c:v>
                </c:pt>
                <c:pt idx="43">
                  <c:v>0.48699999999999999</c:v>
                </c:pt>
                <c:pt idx="44">
                  <c:v>0.48499999999999999</c:v>
                </c:pt>
                <c:pt idx="45">
                  <c:v>0.51900000000000002</c:v>
                </c:pt>
                <c:pt idx="46">
                  <c:v>0.60099999999999998</c:v>
                </c:pt>
                <c:pt idx="47">
                  <c:v>0.34200000000000003</c:v>
                </c:pt>
                <c:pt idx="48">
                  <c:v>0.48</c:v>
                </c:pt>
                <c:pt idx="49">
                  <c:v>0.69599999999999995</c:v>
                </c:pt>
                <c:pt idx="50">
                  <c:v>0.496</c:v>
                </c:pt>
                <c:pt idx="51">
                  <c:v>0.7</c:v>
                </c:pt>
                <c:pt idx="52">
                  <c:v>0.72799999999999998</c:v>
                </c:pt>
                <c:pt idx="53">
                  <c:v>0.35899999999999999</c:v>
                </c:pt>
                <c:pt idx="54">
                  <c:v>0.48399999999999999</c:v>
                </c:pt>
                <c:pt idx="55">
                  <c:v>0.48199999999999998</c:v>
                </c:pt>
                <c:pt idx="56">
                  <c:v>0.122</c:v>
                </c:pt>
                <c:pt idx="57">
                  <c:v>0.34100000000000003</c:v>
                </c:pt>
                <c:pt idx="58">
                  <c:v>0.312</c:v>
                </c:pt>
                <c:pt idx="59">
                  <c:v>0.35499999999999998</c:v>
                </c:pt>
                <c:pt idx="60">
                  <c:v>0.44800000000000001</c:v>
                </c:pt>
                <c:pt idx="61">
                  <c:v>0.13300000000000001</c:v>
                </c:pt>
                <c:pt idx="62">
                  <c:v>0.38</c:v>
                </c:pt>
                <c:pt idx="63">
                  <c:v>0.41599999999999998</c:v>
                </c:pt>
                <c:pt idx="64">
                  <c:v>0.112</c:v>
                </c:pt>
                <c:pt idx="65">
                  <c:v>0.47</c:v>
                </c:pt>
                <c:pt idx="66">
                  <c:v>0.58199999999999996</c:v>
                </c:pt>
                <c:pt idx="67">
                  <c:v>0.32400000000000001</c:v>
                </c:pt>
                <c:pt idx="68">
                  <c:v>0.51700000000000002</c:v>
                </c:pt>
                <c:pt idx="69">
                  <c:v>0.29699999999999999</c:v>
                </c:pt>
                <c:pt idx="70">
                  <c:v>0.38100000000000001</c:v>
                </c:pt>
                <c:pt idx="71">
                  <c:v>0.49299999999999999</c:v>
                </c:pt>
                <c:pt idx="72">
                  <c:v>0.57299999999999995</c:v>
                </c:pt>
                <c:pt idx="73">
                  <c:v>0.63</c:v>
                </c:pt>
                <c:pt idx="74">
                  <c:v>0.23200000000000001</c:v>
                </c:pt>
                <c:pt idx="75">
                  <c:v>0.308</c:v>
                </c:pt>
                <c:pt idx="76">
                  <c:v>0.33300000000000002</c:v>
                </c:pt>
                <c:pt idx="77">
                  <c:v>0.34799999999999998</c:v>
                </c:pt>
                <c:pt idx="78">
                  <c:v>0.33300000000000002</c:v>
                </c:pt>
                <c:pt idx="79">
                  <c:v>0.11</c:v>
                </c:pt>
                <c:pt idx="80">
                  <c:v>0.28000000000000003</c:v>
                </c:pt>
                <c:pt idx="81">
                  <c:v>0.60199999999999998</c:v>
                </c:pt>
                <c:pt idx="82">
                  <c:v>0.56899999999999995</c:v>
                </c:pt>
                <c:pt idx="83">
                  <c:v>0.497</c:v>
                </c:pt>
                <c:pt idx="84">
                  <c:v>0.42699999999999999</c:v>
                </c:pt>
                <c:pt idx="85">
                  <c:v>0.108</c:v>
                </c:pt>
                <c:pt idx="86">
                  <c:v>0.45600000000000002</c:v>
                </c:pt>
                <c:pt idx="87">
                  <c:v>0.70199999999999996</c:v>
                </c:pt>
                <c:pt idx="88">
                  <c:v>0.308</c:v>
                </c:pt>
                <c:pt idx="89">
                  <c:v>0.69299999999999995</c:v>
                </c:pt>
                <c:pt idx="90">
                  <c:v>0.57299999999999995</c:v>
                </c:pt>
                <c:pt idx="91">
                  <c:v>0.27600000000000002</c:v>
                </c:pt>
                <c:pt idx="92">
                  <c:v>0.54300000000000004</c:v>
                </c:pt>
                <c:pt idx="93">
                  <c:v>0.30099999999999999</c:v>
                </c:pt>
                <c:pt idx="94">
                  <c:v>0.40100000000000002</c:v>
                </c:pt>
                <c:pt idx="95">
                  <c:v>0.48</c:v>
                </c:pt>
                <c:pt idx="96">
                  <c:v>0.373</c:v>
                </c:pt>
                <c:pt idx="97">
                  <c:v>0.44</c:v>
                </c:pt>
                <c:pt idx="98">
                  <c:v>0.61299999999999999</c:v>
                </c:pt>
                <c:pt idx="99">
                  <c:v>0.46</c:v>
                </c:pt>
              </c:numCache>
            </c:numRef>
          </c:xVal>
          <c:yVal>
            <c:numRef>
              <c:f>pairs_ready!$V$3:$V$102</c:f>
              <c:numCache>
                <c:formatCode>General</c:formatCode>
                <c:ptCount val="100"/>
                <c:pt idx="0">
                  <c:v>0.68799999999999994</c:v>
                </c:pt>
                <c:pt idx="1">
                  <c:v>0.35499999999999998</c:v>
                </c:pt>
                <c:pt idx="2">
                  <c:v>0.60499999999999998</c:v>
                </c:pt>
                <c:pt idx="3">
                  <c:v>0.46500000000000002</c:v>
                </c:pt>
                <c:pt idx="4">
                  <c:v>0.50900000000000001</c:v>
                </c:pt>
                <c:pt idx="5">
                  <c:v>0.58899999999999997</c:v>
                </c:pt>
                <c:pt idx="6">
                  <c:v>0.56999999999999995</c:v>
                </c:pt>
                <c:pt idx="7">
                  <c:v>0.41699999999999998</c:v>
                </c:pt>
                <c:pt idx="8">
                  <c:v>0.433</c:v>
                </c:pt>
                <c:pt idx="9">
                  <c:v>0.69</c:v>
                </c:pt>
                <c:pt idx="10">
                  <c:v>0.56399999999999995</c:v>
                </c:pt>
                <c:pt idx="11">
                  <c:v>0.69499999999999995</c:v>
                </c:pt>
                <c:pt idx="12">
                  <c:v>0.35199999999999998</c:v>
                </c:pt>
                <c:pt idx="13">
                  <c:v>0.48899999999999999</c:v>
                </c:pt>
                <c:pt idx="14">
                  <c:v>0.59799999999999998</c:v>
                </c:pt>
                <c:pt idx="15">
                  <c:v>0.46800000000000003</c:v>
                </c:pt>
                <c:pt idx="16">
                  <c:v>0.61299999999999999</c:v>
                </c:pt>
                <c:pt idx="17">
                  <c:v>0.44</c:v>
                </c:pt>
                <c:pt idx="18">
                  <c:v>0.59199999999999997</c:v>
                </c:pt>
                <c:pt idx="19">
                  <c:v>0.47599999999999998</c:v>
                </c:pt>
                <c:pt idx="20">
                  <c:v>0.5</c:v>
                </c:pt>
                <c:pt idx="21">
                  <c:v>0.51400000000000001</c:v>
                </c:pt>
                <c:pt idx="22">
                  <c:v>0.433</c:v>
                </c:pt>
                <c:pt idx="23">
                  <c:v>0.44600000000000001</c:v>
                </c:pt>
                <c:pt idx="24">
                  <c:v>0.48499999999999999</c:v>
                </c:pt>
                <c:pt idx="25">
                  <c:v>0.40699999999999997</c:v>
                </c:pt>
                <c:pt idx="26">
                  <c:v>0.35399999999999998</c:v>
                </c:pt>
                <c:pt idx="27">
                  <c:v>0.45400000000000001</c:v>
                </c:pt>
                <c:pt idx="28">
                  <c:v>0.56100000000000005</c:v>
                </c:pt>
                <c:pt idx="29">
                  <c:v>0.439</c:v>
                </c:pt>
                <c:pt idx="30">
                  <c:v>0.43</c:v>
                </c:pt>
                <c:pt idx="31">
                  <c:v>0.53300000000000003</c:v>
                </c:pt>
                <c:pt idx="32">
                  <c:v>0.58099999999999996</c:v>
                </c:pt>
                <c:pt idx="33">
                  <c:v>0.40699999999999997</c:v>
                </c:pt>
                <c:pt idx="34">
                  <c:v>0.57899999999999996</c:v>
                </c:pt>
                <c:pt idx="35">
                  <c:v>0.58199999999999996</c:v>
                </c:pt>
                <c:pt idx="36">
                  <c:v>0.47499999999999998</c:v>
                </c:pt>
                <c:pt idx="37">
                  <c:v>0.41399999999999998</c:v>
                </c:pt>
                <c:pt idx="38">
                  <c:v>0.45800000000000002</c:v>
                </c:pt>
                <c:pt idx="39">
                  <c:v>0.55400000000000005</c:v>
                </c:pt>
                <c:pt idx="40">
                  <c:v>0.68200000000000005</c:v>
                </c:pt>
                <c:pt idx="41">
                  <c:v>0.65300000000000002</c:v>
                </c:pt>
                <c:pt idx="42">
                  <c:v>0.48899999999999999</c:v>
                </c:pt>
                <c:pt idx="43">
                  <c:v>0.55100000000000005</c:v>
                </c:pt>
                <c:pt idx="44">
                  <c:v>0.436</c:v>
                </c:pt>
                <c:pt idx="45">
                  <c:v>0.52400000000000002</c:v>
                </c:pt>
                <c:pt idx="46">
                  <c:v>0.56299999999999994</c:v>
                </c:pt>
                <c:pt idx="47">
                  <c:v>0.41</c:v>
                </c:pt>
                <c:pt idx="48">
                  <c:v>0.48499999999999999</c:v>
                </c:pt>
                <c:pt idx="49">
                  <c:v>0.65700000000000003</c:v>
                </c:pt>
                <c:pt idx="50">
                  <c:v>0.45200000000000001</c:v>
                </c:pt>
                <c:pt idx="51">
                  <c:v>0.57199999999999995</c:v>
                </c:pt>
                <c:pt idx="52">
                  <c:v>0.68700000000000006</c:v>
                </c:pt>
                <c:pt idx="53">
                  <c:v>0.35299999999999998</c:v>
                </c:pt>
                <c:pt idx="54">
                  <c:v>0.41399999999999998</c:v>
                </c:pt>
                <c:pt idx="55">
                  <c:v>0.48399999999999999</c:v>
                </c:pt>
                <c:pt idx="56">
                  <c:v>0.122</c:v>
                </c:pt>
                <c:pt idx="57">
                  <c:v>0.32300000000000001</c:v>
                </c:pt>
                <c:pt idx="58">
                  <c:v>0.215</c:v>
                </c:pt>
                <c:pt idx="59">
                  <c:v>0.35799999999999998</c:v>
                </c:pt>
                <c:pt idx="60">
                  <c:v>0.45200000000000001</c:v>
                </c:pt>
                <c:pt idx="61">
                  <c:v>0.13500000000000001</c:v>
                </c:pt>
                <c:pt idx="62">
                  <c:v>0.38300000000000001</c:v>
                </c:pt>
                <c:pt idx="63">
                  <c:v>0.42</c:v>
                </c:pt>
                <c:pt idx="64">
                  <c:v>0.11600000000000001</c:v>
                </c:pt>
                <c:pt idx="65">
                  <c:v>0.495</c:v>
                </c:pt>
                <c:pt idx="66">
                  <c:v>0.56999999999999995</c:v>
                </c:pt>
                <c:pt idx="67">
                  <c:v>0.315</c:v>
                </c:pt>
                <c:pt idx="68">
                  <c:v>0.52200000000000002</c:v>
                </c:pt>
                <c:pt idx="69">
                  <c:v>0.28000000000000003</c:v>
                </c:pt>
                <c:pt idx="70">
                  <c:v>0.38500000000000001</c:v>
                </c:pt>
                <c:pt idx="71">
                  <c:v>0.41799999999999998</c:v>
                </c:pt>
                <c:pt idx="72">
                  <c:v>0.64</c:v>
                </c:pt>
                <c:pt idx="73">
                  <c:v>0.66800000000000004</c:v>
                </c:pt>
                <c:pt idx="74">
                  <c:v>0.23300000000000001</c:v>
                </c:pt>
                <c:pt idx="75">
                  <c:v>0.27900000000000003</c:v>
                </c:pt>
                <c:pt idx="76">
                  <c:v>0.36699999999999999</c:v>
                </c:pt>
                <c:pt idx="77">
                  <c:v>0.29199999999999998</c:v>
                </c:pt>
                <c:pt idx="78">
                  <c:v>0.32700000000000001</c:v>
                </c:pt>
                <c:pt idx="79">
                  <c:v>0.111</c:v>
                </c:pt>
                <c:pt idx="80">
                  <c:v>0.28999999999999998</c:v>
                </c:pt>
                <c:pt idx="81">
                  <c:v>0.59</c:v>
                </c:pt>
                <c:pt idx="82">
                  <c:v>0.51900000000000002</c:v>
                </c:pt>
                <c:pt idx="83">
                  <c:v>0.501</c:v>
                </c:pt>
                <c:pt idx="84">
                  <c:v>0.41299999999999998</c:v>
                </c:pt>
                <c:pt idx="85">
                  <c:v>0.111</c:v>
                </c:pt>
                <c:pt idx="86">
                  <c:v>0.495</c:v>
                </c:pt>
                <c:pt idx="87">
                  <c:v>0.71899999999999997</c:v>
                </c:pt>
                <c:pt idx="88">
                  <c:v>0.312</c:v>
                </c:pt>
                <c:pt idx="89">
                  <c:v>0.64900000000000002</c:v>
                </c:pt>
                <c:pt idx="90">
                  <c:v>0.56000000000000005</c:v>
                </c:pt>
                <c:pt idx="91">
                  <c:v>0.23</c:v>
                </c:pt>
                <c:pt idx="92">
                  <c:v>0.56799999999999995</c:v>
                </c:pt>
                <c:pt idx="93">
                  <c:v>0.30399999999999999</c:v>
                </c:pt>
                <c:pt idx="94">
                  <c:v>0.40300000000000002</c:v>
                </c:pt>
                <c:pt idx="95">
                  <c:v>0.47199999999999998</c:v>
                </c:pt>
                <c:pt idx="96">
                  <c:v>0.35099999999999998</c:v>
                </c:pt>
                <c:pt idx="97">
                  <c:v>0.441</c:v>
                </c:pt>
                <c:pt idx="98">
                  <c:v>0.56200000000000006</c:v>
                </c:pt>
                <c:pt idx="99">
                  <c:v>0.50800000000000001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3-4C04-9CD4-BCD770278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9375"/>
        <c:axId val="1970680959"/>
      </c:scatterChart>
      <c:valAx>
        <c:axId val="553093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Human Attention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80959"/>
        <c:crosses val="autoZero"/>
        <c:crossBetween val="midCat"/>
      </c:valAx>
      <c:valAx>
        <c:axId val="197068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Segmentation Mask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937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FN Error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3131920369247"/>
          <c:y val="0.12977427948789297"/>
          <c:w val="0.80318201581913828"/>
          <c:h val="0.65846873353294066"/>
        </c:manualLayout>
      </c:layout>
      <c:scatterChart>
        <c:scatterStyle val="lineMarker"/>
        <c:varyColors val="0"/>
        <c:ser>
          <c:idx val="0"/>
          <c:order val="0"/>
          <c:tx>
            <c:strRef>
              <c:f>pairs_ready!$V$2</c:f>
              <c:strCache>
                <c:ptCount val="1"/>
                <c:pt idx="0">
                  <c:v>Segmentation-Mask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5802895086736"/>
                  <c:y val="0.51795823377822647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pairs_ready!$W$3:$W$102</c:f>
              <c:numCache>
                <c:formatCode>General</c:formatCode>
                <c:ptCount val="100"/>
                <c:pt idx="0">
                  <c:v>0.15</c:v>
                </c:pt>
                <c:pt idx="1">
                  <c:v>0.26</c:v>
                </c:pt>
                <c:pt idx="2">
                  <c:v>0.27</c:v>
                </c:pt>
                <c:pt idx="3">
                  <c:v>0.50700000000000001</c:v>
                </c:pt>
                <c:pt idx="4">
                  <c:v>0.32400000000000001</c:v>
                </c:pt>
                <c:pt idx="5">
                  <c:v>0.182</c:v>
                </c:pt>
                <c:pt idx="6">
                  <c:v>0.28999999999999998</c:v>
                </c:pt>
                <c:pt idx="7">
                  <c:v>0.52800000000000002</c:v>
                </c:pt>
                <c:pt idx="8">
                  <c:v>0.40100000000000002</c:v>
                </c:pt>
                <c:pt idx="9">
                  <c:v>0.28499999999999998</c:v>
                </c:pt>
                <c:pt idx="10">
                  <c:v>0.27200000000000002</c:v>
                </c:pt>
                <c:pt idx="11">
                  <c:v>0.246</c:v>
                </c:pt>
                <c:pt idx="12">
                  <c:v>0.33900000000000002</c:v>
                </c:pt>
                <c:pt idx="13">
                  <c:v>0.27100000000000002</c:v>
                </c:pt>
                <c:pt idx="14">
                  <c:v>0.39500000000000002</c:v>
                </c:pt>
                <c:pt idx="15">
                  <c:v>0.33300000000000002</c:v>
                </c:pt>
                <c:pt idx="16">
                  <c:v>0.17899999999999999</c:v>
                </c:pt>
                <c:pt idx="17">
                  <c:v>0.22</c:v>
                </c:pt>
                <c:pt idx="18">
                  <c:v>0.20899999999999999</c:v>
                </c:pt>
                <c:pt idx="19">
                  <c:v>0.377</c:v>
                </c:pt>
                <c:pt idx="20">
                  <c:v>0.223</c:v>
                </c:pt>
                <c:pt idx="21">
                  <c:v>0.29099999999999998</c:v>
                </c:pt>
                <c:pt idx="22">
                  <c:v>0.34799999999999998</c:v>
                </c:pt>
                <c:pt idx="23">
                  <c:v>0.39600000000000002</c:v>
                </c:pt>
                <c:pt idx="24">
                  <c:v>0.27200000000000002</c:v>
                </c:pt>
                <c:pt idx="25">
                  <c:v>0.30399999999999999</c:v>
                </c:pt>
                <c:pt idx="26">
                  <c:v>0.503</c:v>
                </c:pt>
                <c:pt idx="27">
                  <c:v>0.48199999999999998</c:v>
                </c:pt>
                <c:pt idx="28">
                  <c:v>0.23599999999999999</c:v>
                </c:pt>
                <c:pt idx="29">
                  <c:v>0.40899999999999997</c:v>
                </c:pt>
                <c:pt idx="30">
                  <c:v>0.28499999999999998</c:v>
                </c:pt>
                <c:pt idx="31">
                  <c:v>0.28499999999999998</c:v>
                </c:pt>
                <c:pt idx="32">
                  <c:v>0.23499999999999999</c:v>
                </c:pt>
                <c:pt idx="33">
                  <c:v>0.372</c:v>
                </c:pt>
                <c:pt idx="34">
                  <c:v>0.27300000000000002</c:v>
                </c:pt>
                <c:pt idx="35">
                  <c:v>0.307</c:v>
                </c:pt>
                <c:pt idx="36">
                  <c:v>0.374</c:v>
                </c:pt>
                <c:pt idx="37">
                  <c:v>0.56399999999999995</c:v>
                </c:pt>
                <c:pt idx="38">
                  <c:v>0.48099999999999998</c:v>
                </c:pt>
                <c:pt idx="39">
                  <c:v>0.192</c:v>
                </c:pt>
                <c:pt idx="40">
                  <c:v>0.254</c:v>
                </c:pt>
                <c:pt idx="41">
                  <c:v>0.20799999999999999</c:v>
                </c:pt>
                <c:pt idx="42">
                  <c:v>0.28999999999999998</c:v>
                </c:pt>
                <c:pt idx="43">
                  <c:v>0.42499999999999999</c:v>
                </c:pt>
                <c:pt idx="44">
                  <c:v>0.35399999999999998</c:v>
                </c:pt>
                <c:pt idx="45">
                  <c:v>0.249</c:v>
                </c:pt>
                <c:pt idx="46">
                  <c:v>0.20599999999999999</c:v>
                </c:pt>
                <c:pt idx="47">
                  <c:v>0.41099999999999998</c:v>
                </c:pt>
                <c:pt idx="48">
                  <c:v>0.26</c:v>
                </c:pt>
                <c:pt idx="49">
                  <c:v>0.22900000000000001</c:v>
                </c:pt>
                <c:pt idx="50">
                  <c:v>0.47499999999999998</c:v>
                </c:pt>
                <c:pt idx="51">
                  <c:v>0.19600000000000001</c:v>
                </c:pt>
                <c:pt idx="52">
                  <c:v>0.17799999999999999</c:v>
                </c:pt>
                <c:pt idx="53">
                  <c:v>0.32200000000000001</c:v>
                </c:pt>
                <c:pt idx="54">
                  <c:v>0.35199999999999998</c:v>
                </c:pt>
                <c:pt idx="55">
                  <c:v>0.25900000000000001</c:v>
                </c:pt>
                <c:pt idx="56">
                  <c:v>0.438</c:v>
                </c:pt>
                <c:pt idx="57">
                  <c:v>0.34799999999999998</c:v>
                </c:pt>
                <c:pt idx="58">
                  <c:v>0.55900000000000005</c:v>
                </c:pt>
                <c:pt idx="59">
                  <c:v>0.32100000000000001</c:v>
                </c:pt>
                <c:pt idx="60">
                  <c:v>0.27600000000000002</c:v>
                </c:pt>
                <c:pt idx="61">
                  <c:v>0.433</c:v>
                </c:pt>
                <c:pt idx="62">
                  <c:v>0.317</c:v>
                </c:pt>
                <c:pt idx="63">
                  <c:v>0.29299999999999998</c:v>
                </c:pt>
                <c:pt idx="64">
                  <c:v>0.438</c:v>
                </c:pt>
                <c:pt idx="65">
                  <c:v>0.497</c:v>
                </c:pt>
                <c:pt idx="66">
                  <c:v>0.35199999999999998</c:v>
                </c:pt>
                <c:pt idx="67">
                  <c:v>0.36</c:v>
                </c:pt>
                <c:pt idx="68">
                  <c:v>0.28899999999999998</c:v>
                </c:pt>
                <c:pt idx="69">
                  <c:v>0.56200000000000006</c:v>
                </c:pt>
                <c:pt idx="70">
                  <c:v>0.309</c:v>
                </c:pt>
                <c:pt idx="71">
                  <c:v>0.48899999999999999</c:v>
                </c:pt>
                <c:pt idx="72">
                  <c:v>0.35199999999999998</c:v>
                </c:pt>
                <c:pt idx="73">
                  <c:v>0.24399999999999999</c:v>
                </c:pt>
                <c:pt idx="74">
                  <c:v>0.38400000000000001</c:v>
                </c:pt>
                <c:pt idx="75">
                  <c:v>0.42499999999999999</c:v>
                </c:pt>
                <c:pt idx="76">
                  <c:v>0.35599999999999998</c:v>
                </c:pt>
                <c:pt idx="77">
                  <c:v>0.38500000000000001</c:v>
                </c:pt>
                <c:pt idx="78">
                  <c:v>0.39400000000000002</c:v>
                </c:pt>
                <c:pt idx="79">
                  <c:v>0.44400000000000001</c:v>
                </c:pt>
                <c:pt idx="80">
                  <c:v>0.373</c:v>
                </c:pt>
                <c:pt idx="81">
                  <c:v>0.22700000000000001</c:v>
                </c:pt>
                <c:pt idx="82">
                  <c:v>0.27100000000000002</c:v>
                </c:pt>
                <c:pt idx="83">
                  <c:v>0.251</c:v>
                </c:pt>
                <c:pt idx="84">
                  <c:v>0.53600000000000003</c:v>
                </c:pt>
                <c:pt idx="85">
                  <c:v>0.443</c:v>
                </c:pt>
                <c:pt idx="86">
                  <c:v>0.374</c:v>
                </c:pt>
                <c:pt idx="87">
                  <c:v>0.19400000000000001</c:v>
                </c:pt>
                <c:pt idx="88">
                  <c:v>0.34799999999999998</c:v>
                </c:pt>
                <c:pt idx="89">
                  <c:v>0.19700000000000001</c:v>
                </c:pt>
                <c:pt idx="90">
                  <c:v>0.23400000000000001</c:v>
                </c:pt>
                <c:pt idx="91">
                  <c:v>0.52200000000000002</c:v>
                </c:pt>
                <c:pt idx="92">
                  <c:v>0.29199999999999998</c:v>
                </c:pt>
                <c:pt idx="93">
                  <c:v>0.34899999999999998</c:v>
                </c:pt>
                <c:pt idx="94">
                  <c:v>0.29899999999999999</c:v>
                </c:pt>
                <c:pt idx="95">
                  <c:v>0.436</c:v>
                </c:pt>
                <c:pt idx="96">
                  <c:v>0.41799999999999998</c:v>
                </c:pt>
                <c:pt idx="97">
                  <c:v>0.28799999999999998</c:v>
                </c:pt>
                <c:pt idx="98">
                  <c:v>0.23599999999999999</c:v>
                </c:pt>
                <c:pt idx="99">
                  <c:v>0.47699999999999998</c:v>
                </c:pt>
              </c:numCache>
            </c:numRef>
          </c:xVal>
          <c:yVal>
            <c:numRef>
              <c:f>pairs_ready!$X$3:$X$102</c:f>
              <c:numCache>
                <c:formatCode>General</c:formatCode>
                <c:ptCount val="100"/>
                <c:pt idx="0">
                  <c:v>0.222</c:v>
                </c:pt>
                <c:pt idx="1">
                  <c:v>0.39900000000000002</c:v>
                </c:pt>
                <c:pt idx="2">
                  <c:v>0.26300000000000001</c:v>
                </c:pt>
                <c:pt idx="3">
                  <c:v>0.29299999999999998</c:v>
                </c:pt>
                <c:pt idx="4">
                  <c:v>0.34699999999999998</c:v>
                </c:pt>
                <c:pt idx="5">
                  <c:v>0.29699999999999999</c:v>
                </c:pt>
                <c:pt idx="6">
                  <c:v>0.253</c:v>
                </c:pt>
                <c:pt idx="7">
                  <c:v>0.57299999999999995</c:v>
                </c:pt>
                <c:pt idx="8">
                  <c:v>0.309</c:v>
                </c:pt>
                <c:pt idx="9">
                  <c:v>0.251</c:v>
                </c:pt>
                <c:pt idx="10">
                  <c:v>0.27200000000000002</c:v>
                </c:pt>
                <c:pt idx="11">
                  <c:v>0.20899999999999999</c:v>
                </c:pt>
                <c:pt idx="12">
                  <c:v>0.33300000000000002</c:v>
                </c:pt>
                <c:pt idx="13">
                  <c:v>0.26</c:v>
                </c:pt>
                <c:pt idx="14">
                  <c:v>0.28199999999999997</c:v>
                </c:pt>
                <c:pt idx="15">
                  <c:v>0.36799999999999999</c:v>
                </c:pt>
                <c:pt idx="16">
                  <c:v>0.252</c:v>
                </c:pt>
                <c:pt idx="17">
                  <c:v>0.36699999999999999</c:v>
                </c:pt>
                <c:pt idx="18">
                  <c:v>0.252</c:v>
                </c:pt>
                <c:pt idx="19">
                  <c:v>0.35199999999999998</c:v>
                </c:pt>
                <c:pt idx="20">
                  <c:v>0.31</c:v>
                </c:pt>
                <c:pt idx="21">
                  <c:v>0.373</c:v>
                </c:pt>
                <c:pt idx="22">
                  <c:v>0.40699999999999997</c:v>
                </c:pt>
                <c:pt idx="23">
                  <c:v>0.374</c:v>
                </c:pt>
                <c:pt idx="24">
                  <c:v>0.33600000000000002</c:v>
                </c:pt>
                <c:pt idx="25">
                  <c:v>0.29799999999999999</c:v>
                </c:pt>
                <c:pt idx="26">
                  <c:v>0.56399999999999995</c:v>
                </c:pt>
                <c:pt idx="27">
                  <c:v>0.52100000000000002</c:v>
                </c:pt>
                <c:pt idx="28">
                  <c:v>0.27200000000000002</c:v>
                </c:pt>
                <c:pt idx="29">
                  <c:v>0.47799999999999998</c:v>
                </c:pt>
                <c:pt idx="30">
                  <c:v>0.28599999999999998</c:v>
                </c:pt>
                <c:pt idx="31">
                  <c:v>0.32900000000000001</c:v>
                </c:pt>
                <c:pt idx="32">
                  <c:v>0.23300000000000001</c:v>
                </c:pt>
                <c:pt idx="33">
                  <c:v>0.38600000000000001</c:v>
                </c:pt>
                <c:pt idx="34">
                  <c:v>0.27300000000000002</c:v>
                </c:pt>
                <c:pt idx="35">
                  <c:v>0.35199999999999998</c:v>
                </c:pt>
                <c:pt idx="36">
                  <c:v>0.39100000000000001</c:v>
                </c:pt>
                <c:pt idx="37">
                  <c:v>0.57899999999999996</c:v>
                </c:pt>
                <c:pt idx="38">
                  <c:v>0.48099999999999998</c:v>
                </c:pt>
                <c:pt idx="39">
                  <c:v>0.307</c:v>
                </c:pt>
                <c:pt idx="40">
                  <c:v>0.25700000000000001</c:v>
                </c:pt>
                <c:pt idx="41">
                  <c:v>0.189</c:v>
                </c:pt>
                <c:pt idx="42">
                  <c:v>0.33300000000000002</c:v>
                </c:pt>
                <c:pt idx="43">
                  <c:v>0.36099999999999999</c:v>
                </c:pt>
                <c:pt idx="44">
                  <c:v>0.40300000000000002</c:v>
                </c:pt>
                <c:pt idx="45">
                  <c:v>0.24399999999999999</c:v>
                </c:pt>
                <c:pt idx="46">
                  <c:v>0.24399999999999999</c:v>
                </c:pt>
                <c:pt idx="47">
                  <c:v>0.34300000000000003</c:v>
                </c:pt>
                <c:pt idx="48">
                  <c:v>0.25800000000000001</c:v>
                </c:pt>
                <c:pt idx="49">
                  <c:v>0.26800000000000002</c:v>
                </c:pt>
                <c:pt idx="50">
                  <c:v>0.51900000000000002</c:v>
                </c:pt>
                <c:pt idx="51">
                  <c:v>0.32300000000000001</c:v>
                </c:pt>
                <c:pt idx="52">
                  <c:v>0.219</c:v>
                </c:pt>
                <c:pt idx="53">
                  <c:v>0.32800000000000001</c:v>
                </c:pt>
                <c:pt idx="54">
                  <c:v>0.42099999999999999</c:v>
                </c:pt>
                <c:pt idx="55">
                  <c:v>0.25800000000000001</c:v>
                </c:pt>
                <c:pt idx="56">
                  <c:v>0.438</c:v>
                </c:pt>
                <c:pt idx="57">
                  <c:v>0.36499999999999999</c:v>
                </c:pt>
                <c:pt idx="58">
                  <c:v>0.65600000000000003</c:v>
                </c:pt>
                <c:pt idx="59">
                  <c:v>0.31900000000000001</c:v>
                </c:pt>
                <c:pt idx="60">
                  <c:v>0.27400000000000002</c:v>
                </c:pt>
                <c:pt idx="61">
                  <c:v>0.43099999999999999</c:v>
                </c:pt>
                <c:pt idx="62">
                  <c:v>0.315</c:v>
                </c:pt>
                <c:pt idx="63">
                  <c:v>0.28999999999999998</c:v>
                </c:pt>
                <c:pt idx="64">
                  <c:v>0.434</c:v>
                </c:pt>
                <c:pt idx="65">
                  <c:v>0.47199999999999998</c:v>
                </c:pt>
                <c:pt idx="66">
                  <c:v>0.36399999999999999</c:v>
                </c:pt>
                <c:pt idx="67">
                  <c:v>0.36899999999999999</c:v>
                </c:pt>
                <c:pt idx="68">
                  <c:v>0.28199999999999997</c:v>
                </c:pt>
                <c:pt idx="69">
                  <c:v>0.57899999999999996</c:v>
                </c:pt>
                <c:pt idx="70">
                  <c:v>0.30599999999999999</c:v>
                </c:pt>
                <c:pt idx="71">
                  <c:v>0.56399999999999995</c:v>
                </c:pt>
                <c:pt idx="72">
                  <c:v>0.28399999999999997</c:v>
                </c:pt>
                <c:pt idx="73">
                  <c:v>0.20599999999999999</c:v>
                </c:pt>
                <c:pt idx="74">
                  <c:v>0.38300000000000001</c:v>
                </c:pt>
                <c:pt idx="75">
                  <c:v>0.45300000000000001</c:v>
                </c:pt>
                <c:pt idx="76">
                  <c:v>0.32100000000000001</c:v>
                </c:pt>
                <c:pt idx="77">
                  <c:v>0.441</c:v>
                </c:pt>
                <c:pt idx="78">
                  <c:v>0.4</c:v>
                </c:pt>
                <c:pt idx="79">
                  <c:v>0.442</c:v>
                </c:pt>
                <c:pt idx="80">
                  <c:v>0.36199999999999999</c:v>
                </c:pt>
                <c:pt idx="81">
                  <c:v>0.23799999999999999</c:v>
                </c:pt>
                <c:pt idx="82">
                  <c:v>0.32</c:v>
                </c:pt>
                <c:pt idx="83">
                  <c:v>0.247</c:v>
                </c:pt>
                <c:pt idx="84">
                  <c:v>0.54900000000000004</c:v>
                </c:pt>
                <c:pt idx="85">
                  <c:v>0.44</c:v>
                </c:pt>
                <c:pt idx="86">
                  <c:v>0.33500000000000002</c:v>
                </c:pt>
                <c:pt idx="87">
                  <c:v>0.17699999999999999</c:v>
                </c:pt>
                <c:pt idx="88">
                  <c:v>0.34399999999999997</c:v>
                </c:pt>
                <c:pt idx="89">
                  <c:v>0.24099999999999999</c:v>
                </c:pt>
                <c:pt idx="90">
                  <c:v>0.246</c:v>
                </c:pt>
                <c:pt idx="91">
                  <c:v>0.56599999999999995</c:v>
                </c:pt>
                <c:pt idx="92">
                  <c:v>0.26600000000000001</c:v>
                </c:pt>
                <c:pt idx="93">
                  <c:v>0.34699999999999998</c:v>
                </c:pt>
                <c:pt idx="94">
                  <c:v>0.29899999999999999</c:v>
                </c:pt>
                <c:pt idx="95">
                  <c:v>0.44400000000000001</c:v>
                </c:pt>
                <c:pt idx="96">
                  <c:v>0.439</c:v>
                </c:pt>
                <c:pt idx="97">
                  <c:v>0.28699999999999998</c:v>
                </c:pt>
                <c:pt idx="98">
                  <c:v>0.28599999999999998</c:v>
                </c:pt>
                <c:pt idx="99">
                  <c:v>0.42799999999999999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98-420F-B916-D0F9C2F3E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9375"/>
        <c:axId val="1970680959"/>
      </c:scatterChart>
      <c:valAx>
        <c:axId val="553093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Human Attention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80959"/>
        <c:crosses val="autoZero"/>
        <c:crossBetween val="midCat"/>
      </c:valAx>
      <c:valAx>
        <c:axId val="197068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Segmentation Mask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937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3131920369247"/>
          <c:y val="0.12977427948789297"/>
          <c:w val="0.80318201581913828"/>
          <c:h val="0.65846873353294066"/>
        </c:manualLayout>
      </c:layout>
      <c:scatterChart>
        <c:scatterStyle val="lineMarker"/>
        <c:varyColors val="0"/>
        <c:ser>
          <c:idx val="0"/>
          <c:order val="0"/>
          <c:tx>
            <c:strRef>
              <c:f>pairs_ready!$V$2</c:f>
              <c:strCache>
                <c:ptCount val="1"/>
                <c:pt idx="0">
                  <c:v>Segmentation-Mask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5802895086736"/>
                  <c:y val="0.51795823377822647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pairs_ready!$Y$3:$Y$102</c:f>
              <c:numCache>
                <c:formatCode>General</c:formatCode>
                <c:ptCount val="100"/>
                <c:pt idx="0">
                  <c:v>8.8999999999999996E-2</c:v>
                </c:pt>
                <c:pt idx="1">
                  <c:v>0.245</c:v>
                </c:pt>
                <c:pt idx="2">
                  <c:v>0.13100000000000001</c:v>
                </c:pt>
                <c:pt idx="3">
                  <c:v>0.24299999999999999</c:v>
                </c:pt>
                <c:pt idx="4">
                  <c:v>0.14399999999999999</c:v>
                </c:pt>
                <c:pt idx="5">
                  <c:v>0.112</c:v>
                </c:pt>
                <c:pt idx="6">
                  <c:v>0.17599999999999999</c:v>
                </c:pt>
                <c:pt idx="7">
                  <c:v>8.9999999999999993E-3</c:v>
                </c:pt>
                <c:pt idx="8">
                  <c:v>0.25800000000000001</c:v>
                </c:pt>
                <c:pt idx="9">
                  <c:v>5.8999999999999997E-2</c:v>
                </c:pt>
                <c:pt idx="10">
                  <c:v>0.16400000000000001</c:v>
                </c:pt>
                <c:pt idx="11">
                  <c:v>9.5000000000000001E-2</c:v>
                </c:pt>
                <c:pt idx="12">
                  <c:v>0.315</c:v>
                </c:pt>
                <c:pt idx="13">
                  <c:v>0.251</c:v>
                </c:pt>
                <c:pt idx="14">
                  <c:v>0.12</c:v>
                </c:pt>
                <c:pt idx="15">
                  <c:v>0.16400000000000001</c:v>
                </c:pt>
                <c:pt idx="16">
                  <c:v>0.13600000000000001</c:v>
                </c:pt>
                <c:pt idx="17">
                  <c:v>0.193</c:v>
                </c:pt>
                <c:pt idx="18">
                  <c:v>0.156</c:v>
                </c:pt>
                <c:pt idx="19">
                  <c:v>0.17199999999999999</c:v>
                </c:pt>
                <c:pt idx="20">
                  <c:v>0.19</c:v>
                </c:pt>
                <c:pt idx="21">
                  <c:v>0.114</c:v>
                </c:pt>
                <c:pt idx="22">
                  <c:v>0.16</c:v>
                </c:pt>
                <c:pt idx="23">
                  <c:v>0.18</c:v>
                </c:pt>
                <c:pt idx="24">
                  <c:v>0.17899999999999999</c:v>
                </c:pt>
                <c:pt idx="25">
                  <c:v>0.29499999999999998</c:v>
                </c:pt>
                <c:pt idx="26">
                  <c:v>8.1000000000000003E-2</c:v>
                </c:pt>
                <c:pt idx="27">
                  <c:v>2.5000000000000001E-2</c:v>
                </c:pt>
                <c:pt idx="28">
                  <c:v>0.16700000000000001</c:v>
                </c:pt>
                <c:pt idx="29">
                  <c:v>8.2000000000000003E-2</c:v>
                </c:pt>
                <c:pt idx="30">
                  <c:v>0.28399999999999997</c:v>
                </c:pt>
                <c:pt idx="31">
                  <c:v>0.13800000000000001</c:v>
                </c:pt>
                <c:pt idx="32">
                  <c:v>0.187</c:v>
                </c:pt>
                <c:pt idx="33">
                  <c:v>0.20799999999999999</c:v>
                </c:pt>
                <c:pt idx="34">
                  <c:v>0.14699999999999999</c:v>
                </c:pt>
                <c:pt idx="35">
                  <c:v>6.6000000000000003E-2</c:v>
                </c:pt>
                <c:pt idx="36">
                  <c:v>0.13400000000000001</c:v>
                </c:pt>
                <c:pt idx="37">
                  <c:v>6.0000000000000001E-3</c:v>
                </c:pt>
                <c:pt idx="38">
                  <c:v>6.0999999999999999E-2</c:v>
                </c:pt>
                <c:pt idx="39">
                  <c:v>0.13800000000000001</c:v>
                </c:pt>
                <c:pt idx="40">
                  <c:v>6.0999999999999999E-2</c:v>
                </c:pt>
                <c:pt idx="41">
                  <c:v>0.158</c:v>
                </c:pt>
                <c:pt idx="42">
                  <c:v>0.17799999999999999</c:v>
                </c:pt>
                <c:pt idx="43">
                  <c:v>8.7999999999999995E-2</c:v>
                </c:pt>
                <c:pt idx="44">
                  <c:v>0.161</c:v>
                </c:pt>
                <c:pt idx="45">
                  <c:v>0.23200000000000001</c:v>
                </c:pt>
                <c:pt idx="46">
                  <c:v>0.193</c:v>
                </c:pt>
                <c:pt idx="47">
                  <c:v>0.247</c:v>
                </c:pt>
                <c:pt idx="48">
                  <c:v>0.26</c:v>
                </c:pt>
                <c:pt idx="49">
                  <c:v>7.4999999999999997E-2</c:v>
                </c:pt>
                <c:pt idx="50">
                  <c:v>2.9000000000000001E-2</c:v>
                </c:pt>
                <c:pt idx="51">
                  <c:v>0.104</c:v>
                </c:pt>
                <c:pt idx="52">
                  <c:v>9.4E-2</c:v>
                </c:pt>
                <c:pt idx="53">
                  <c:v>0.32</c:v>
                </c:pt>
                <c:pt idx="54">
                  <c:v>0.16400000000000001</c:v>
                </c:pt>
                <c:pt idx="55">
                  <c:v>0.25800000000000001</c:v>
                </c:pt>
                <c:pt idx="56">
                  <c:v>0.44</c:v>
                </c:pt>
                <c:pt idx="57">
                  <c:v>0.311</c:v>
                </c:pt>
                <c:pt idx="58">
                  <c:v>0.129</c:v>
                </c:pt>
                <c:pt idx="59">
                  <c:v>0.32400000000000001</c:v>
                </c:pt>
                <c:pt idx="60">
                  <c:v>0.27600000000000002</c:v>
                </c:pt>
                <c:pt idx="61">
                  <c:v>0.434</c:v>
                </c:pt>
                <c:pt idx="62">
                  <c:v>0.30199999999999999</c:v>
                </c:pt>
                <c:pt idx="63">
                  <c:v>0.29099999999999998</c:v>
                </c:pt>
                <c:pt idx="64">
                  <c:v>0.45</c:v>
                </c:pt>
                <c:pt idx="65">
                  <c:v>3.3000000000000002E-2</c:v>
                </c:pt>
                <c:pt idx="66">
                  <c:v>6.5000000000000002E-2</c:v>
                </c:pt>
                <c:pt idx="67">
                  <c:v>0.316</c:v>
                </c:pt>
                <c:pt idx="68">
                  <c:v>0.19500000000000001</c:v>
                </c:pt>
                <c:pt idx="69">
                  <c:v>0.14099999999999999</c:v>
                </c:pt>
                <c:pt idx="70">
                  <c:v>0.31</c:v>
                </c:pt>
                <c:pt idx="71">
                  <c:v>1.7999999999999999E-2</c:v>
                </c:pt>
                <c:pt idx="72">
                  <c:v>7.5999999999999998E-2</c:v>
                </c:pt>
                <c:pt idx="73">
                  <c:v>0.126</c:v>
                </c:pt>
                <c:pt idx="74">
                  <c:v>0.38400000000000001</c:v>
                </c:pt>
                <c:pt idx="75">
                  <c:v>0.26800000000000002</c:v>
                </c:pt>
                <c:pt idx="76">
                  <c:v>0.311</c:v>
                </c:pt>
                <c:pt idx="77">
                  <c:v>0.26700000000000002</c:v>
                </c:pt>
                <c:pt idx="78">
                  <c:v>0.27300000000000002</c:v>
                </c:pt>
                <c:pt idx="79">
                  <c:v>0.44600000000000001</c:v>
                </c:pt>
                <c:pt idx="80">
                  <c:v>0.34699999999999998</c:v>
                </c:pt>
                <c:pt idx="81">
                  <c:v>0.17199999999999999</c:v>
                </c:pt>
                <c:pt idx="82">
                  <c:v>0.16</c:v>
                </c:pt>
                <c:pt idx="83">
                  <c:v>0.252</c:v>
                </c:pt>
                <c:pt idx="84">
                  <c:v>3.7999999999999999E-2</c:v>
                </c:pt>
                <c:pt idx="85">
                  <c:v>0.45</c:v>
                </c:pt>
                <c:pt idx="86">
                  <c:v>0.17</c:v>
                </c:pt>
                <c:pt idx="87">
                  <c:v>0.104</c:v>
                </c:pt>
                <c:pt idx="88">
                  <c:v>0.34399999999999997</c:v>
                </c:pt>
                <c:pt idx="89">
                  <c:v>0.11</c:v>
                </c:pt>
                <c:pt idx="90">
                  <c:v>0.19400000000000001</c:v>
                </c:pt>
                <c:pt idx="91">
                  <c:v>0.20300000000000001</c:v>
                </c:pt>
                <c:pt idx="92">
                  <c:v>0.16600000000000001</c:v>
                </c:pt>
                <c:pt idx="93">
                  <c:v>0.35</c:v>
                </c:pt>
                <c:pt idx="94">
                  <c:v>0.29899999999999999</c:v>
                </c:pt>
                <c:pt idx="95">
                  <c:v>8.4000000000000005E-2</c:v>
                </c:pt>
                <c:pt idx="96">
                  <c:v>0.20899999999999999</c:v>
                </c:pt>
                <c:pt idx="97">
                  <c:v>0.27200000000000002</c:v>
                </c:pt>
                <c:pt idx="98">
                  <c:v>0.151</c:v>
                </c:pt>
                <c:pt idx="99">
                  <c:v>6.4000000000000001E-2</c:v>
                </c:pt>
              </c:numCache>
            </c:numRef>
          </c:xVal>
          <c:yVal>
            <c:numRef>
              <c:f>pairs_ready!$Z$3:$Z$102</c:f>
              <c:numCache>
                <c:formatCode>General</c:formatCode>
                <c:ptCount val="100"/>
                <c:pt idx="0">
                  <c:v>0.09</c:v>
                </c:pt>
                <c:pt idx="1">
                  <c:v>0.246</c:v>
                </c:pt>
                <c:pt idx="2">
                  <c:v>0.13200000000000001</c:v>
                </c:pt>
                <c:pt idx="3">
                  <c:v>0.24099999999999999</c:v>
                </c:pt>
                <c:pt idx="4">
                  <c:v>0.14399999999999999</c:v>
                </c:pt>
                <c:pt idx="5">
                  <c:v>0.113</c:v>
                </c:pt>
                <c:pt idx="6">
                  <c:v>0.17599999999999999</c:v>
                </c:pt>
                <c:pt idx="7">
                  <c:v>0.01</c:v>
                </c:pt>
                <c:pt idx="8">
                  <c:v>0.25800000000000001</c:v>
                </c:pt>
                <c:pt idx="9">
                  <c:v>5.8999999999999997E-2</c:v>
                </c:pt>
                <c:pt idx="10">
                  <c:v>0.16400000000000001</c:v>
                </c:pt>
                <c:pt idx="11">
                  <c:v>9.5000000000000001E-2</c:v>
                </c:pt>
                <c:pt idx="12">
                  <c:v>0.315</c:v>
                </c:pt>
                <c:pt idx="13">
                  <c:v>0.251</c:v>
                </c:pt>
                <c:pt idx="14">
                  <c:v>0.12</c:v>
                </c:pt>
                <c:pt idx="15">
                  <c:v>0.16400000000000001</c:v>
                </c:pt>
                <c:pt idx="16">
                  <c:v>0.13600000000000001</c:v>
                </c:pt>
                <c:pt idx="17">
                  <c:v>0.19400000000000001</c:v>
                </c:pt>
                <c:pt idx="18">
                  <c:v>0.156</c:v>
                </c:pt>
                <c:pt idx="19">
                  <c:v>0.17199999999999999</c:v>
                </c:pt>
                <c:pt idx="20">
                  <c:v>0.191</c:v>
                </c:pt>
                <c:pt idx="21">
                  <c:v>0.114</c:v>
                </c:pt>
                <c:pt idx="22">
                  <c:v>0.161</c:v>
                </c:pt>
                <c:pt idx="23">
                  <c:v>0.18</c:v>
                </c:pt>
                <c:pt idx="24">
                  <c:v>0.17899999999999999</c:v>
                </c:pt>
                <c:pt idx="25">
                  <c:v>0.29499999999999998</c:v>
                </c:pt>
                <c:pt idx="26">
                  <c:v>8.2000000000000003E-2</c:v>
                </c:pt>
                <c:pt idx="27">
                  <c:v>2.5000000000000001E-2</c:v>
                </c:pt>
                <c:pt idx="28">
                  <c:v>0.16700000000000001</c:v>
                </c:pt>
                <c:pt idx="29">
                  <c:v>8.2000000000000003E-2</c:v>
                </c:pt>
                <c:pt idx="30">
                  <c:v>0.28399999999999997</c:v>
                </c:pt>
                <c:pt idx="31">
                  <c:v>0.13800000000000001</c:v>
                </c:pt>
                <c:pt idx="32">
                  <c:v>0.186</c:v>
                </c:pt>
                <c:pt idx="33">
                  <c:v>0.20799999999999999</c:v>
                </c:pt>
                <c:pt idx="34">
                  <c:v>0.14799999999999999</c:v>
                </c:pt>
                <c:pt idx="35">
                  <c:v>6.6000000000000003E-2</c:v>
                </c:pt>
                <c:pt idx="36">
                  <c:v>0.13400000000000001</c:v>
                </c:pt>
                <c:pt idx="37">
                  <c:v>6.0000000000000001E-3</c:v>
                </c:pt>
                <c:pt idx="38">
                  <c:v>6.0999999999999999E-2</c:v>
                </c:pt>
                <c:pt idx="39">
                  <c:v>0.13900000000000001</c:v>
                </c:pt>
                <c:pt idx="40">
                  <c:v>6.0999999999999999E-2</c:v>
                </c:pt>
                <c:pt idx="41">
                  <c:v>0.158</c:v>
                </c:pt>
                <c:pt idx="42">
                  <c:v>0.17799999999999999</c:v>
                </c:pt>
                <c:pt idx="43">
                  <c:v>8.7999999999999995E-2</c:v>
                </c:pt>
                <c:pt idx="44">
                  <c:v>0.161</c:v>
                </c:pt>
                <c:pt idx="45">
                  <c:v>0.23200000000000001</c:v>
                </c:pt>
                <c:pt idx="46">
                  <c:v>0.193</c:v>
                </c:pt>
                <c:pt idx="47">
                  <c:v>0.247</c:v>
                </c:pt>
                <c:pt idx="48">
                  <c:v>0.25800000000000001</c:v>
                </c:pt>
                <c:pt idx="49">
                  <c:v>7.4999999999999997E-2</c:v>
                </c:pt>
                <c:pt idx="50">
                  <c:v>2.9000000000000001E-2</c:v>
                </c:pt>
                <c:pt idx="51">
                  <c:v>0.105</c:v>
                </c:pt>
                <c:pt idx="52">
                  <c:v>9.4E-2</c:v>
                </c:pt>
                <c:pt idx="53">
                  <c:v>0.32</c:v>
                </c:pt>
                <c:pt idx="54">
                  <c:v>0.16400000000000001</c:v>
                </c:pt>
                <c:pt idx="55">
                  <c:v>0.25800000000000001</c:v>
                </c:pt>
                <c:pt idx="56">
                  <c:v>0.44</c:v>
                </c:pt>
                <c:pt idx="57">
                  <c:v>0.311</c:v>
                </c:pt>
                <c:pt idx="58">
                  <c:v>0.129</c:v>
                </c:pt>
                <c:pt idx="59">
                  <c:v>0.32300000000000001</c:v>
                </c:pt>
                <c:pt idx="60">
                  <c:v>0.27500000000000002</c:v>
                </c:pt>
                <c:pt idx="61">
                  <c:v>0.433</c:v>
                </c:pt>
                <c:pt idx="62">
                  <c:v>0.30199999999999999</c:v>
                </c:pt>
                <c:pt idx="63">
                  <c:v>0.28999999999999998</c:v>
                </c:pt>
                <c:pt idx="64">
                  <c:v>0.45</c:v>
                </c:pt>
                <c:pt idx="65">
                  <c:v>3.3000000000000002E-2</c:v>
                </c:pt>
                <c:pt idx="66">
                  <c:v>6.6000000000000003E-2</c:v>
                </c:pt>
                <c:pt idx="67">
                  <c:v>0.316</c:v>
                </c:pt>
                <c:pt idx="68">
                  <c:v>0.19500000000000001</c:v>
                </c:pt>
                <c:pt idx="69">
                  <c:v>0.14099999999999999</c:v>
                </c:pt>
                <c:pt idx="70">
                  <c:v>0.31</c:v>
                </c:pt>
                <c:pt idx="71">
                  <c:v>1.7999999999999999E-2</c:v>
                </c:pt>
                <c:pt idx="72">
                  <c:v>7.4999999999999997E-2</c:v>
                </c:pt>
                <c:pt idx="73">
                  <c:v>0.126</c:v>
                </c:pt>
                <c:pt idx="74">
                  <c:v>0.38300000000000001</c:v>
                </c:pt>
                <c:pt idx="75">
                  <c:v>0.26800000000000002</c:v>
                </c:pt>
                <c:pt idx="76">
                  <c:v>0.311</c:v>
                </c:pt>
                <c:pt idx="77">
                  <c:v>0.26700000000000002</c:v>
                </c:pt>
                <c:pt idx="78">
                  <c:v>0.27300000000000002</c:v>
                </c:pt>
                <c:pt idx="79">
                  <c:v>0.44600000000000001</c:v>
                </c:pt>
                <c:pt idx="80">
                  <c:v>0.34799999999999998</c:v>
                </c:pt>
                <c:pt idx="81">
                  <c:v>0.17100000000000001</c:v>
                </c:pt>
                <c:pt idx="82">
                  <c:v>0.161</c:v>
                </c:pt>
                <c:pt idx="83">
                  <c:v>0.252</c:v>
                </c:pt>
                <c:pt idx="84">
                  <c:v>3.7999999999999999E-2</c:v>
                </c:pt>
                <c:pt idx="85">
                  <c:v>0.44900000000000001</c:v>
                </c:pt>
                <c:pt idx="86">
                  <c:v>0.17</c:v>
                </c:pt>
                <c:pt idx="87">
                  <c:v>0.104</c:v>
                </c:pt>
                <c:pt idx="88">
                  <c:v>0.34399999999999997</c:v>
                </c:pt>
                <c:pt idx="89">
                  <c:v>0.11</c:v>
                </c:pt>
                <c:pt idx="90">
                  <c:v>0.19400000000000001</c:v>
                </c:pt>
                <c:pt idx="91">
                  <c:v>0.20300000000000001</c:v>
                </c:pt>
                <c:pt idx="92">
                  <c:v>0.16600000000000001</c:v>
                </c:pt>
                <c:pt idx="93">
                  <c:v>0.34899999999999998</c:v>
                </c:pt>
                <c:pt idx="94">
                  <c:v>0.29899999999999999</c:v>
                </c:pt>
                <c:pt idx="95">
                  <c:v>8.4000000000000005E-2</c:v>
                </c:pt>
                <c:pt idx="96">
                  <c:v>0.21</c:v>
                </c:pt>
                <c:pt idx="97">
                  <c:v>0.27200000000000002</c:v>
                </c:pt>
                <c:pt idx="98">
                  <c:v>0.152</c:v>
                </c:pt>
                <c:pt idx="99">
                  <c:v>6.4000000000000001E-2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6-4DB4-A5F2-D9FED2A1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9375"/>
        <c:axId val="1970680959"/>
      </c:scatterChart>
      <c:valAx>
        <c:axId val="553093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Human Attention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80959"/>
        <c:crosses val="autoZero"/>
        <c:crossBetween val="midCat"/>
      </c:valAx>
      <c:valAx>
        <c:axId val="197068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Segmentation Mask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937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29334</xdr:colOff>
      <xdr:row>1</xdr:row>
      <xdr:rowOff>83024</xdr:rowOff>
    </xdr:from>
    <xdr:to>
      <xdr:col>16</xdr:col>
      <xdr:colOff>152525</xdr:colOff>
      <xdr:row>18</xdr:row>
      <xdr:rowOff>45397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4BD19-DFF2-45AB-A176-502914D8D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473260</xdr:colOff>
      <xdr:row>23</xdr:row>
      <xdr:rowOff>22859</xdr:rowOff>
    </xdr:from>
    <xdr:to>
      <xdr:col>16</xdr:col>
      <xdr:colOff>43553</xdr:colOff>
      <xdr:row>41</xdr:row>
      <xdr:rowOff>185344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8B8DF-58DE-418C-99F4-2DACFDE7F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389666</xdr:colOff>
      <xdr:row>24</xdr:row>
      <xdr:rowOff>91664</xdr:rowOff>
    </xdr:from>
    <xdr:to>
      <xdr:col>20</xdr:col>
      <xdr:colOff>104364</xdr:colOff>
      <xdr:row>43</xdr:row>
      <xdr:rowOff>31975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704C31-E943-408A-883F-9BD54B564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10710</xdr:colOff>
      <xdr:row>4</xdr:row>
      <xdr:rowOff>116542</xdr:rowOff>
    </xdr:from>
    <xdr:to>
      <xdr:col>30</xdr:col>
      <xdr:colOff>322732</xdr:colOff>
      <xdr:row>27</xdr:row>
      <xdr:rowOff>80681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BBBDC2-0145-4AD9-A84F-2B9AD0A39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591670</xdr:colOff>
      <xdr:row>30</xdr:row>
      <xdr:rowOff>8965</xdr:rowOff>
    </xdr:from>
    <xdr:to>
      <xdr:col>30</xdr:col>
      <xdr:colOff>294092</xdr:colOff>
      <xdr:row>53</xdr:row>
      <xdr:rowOff>8963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19C41C-CD1E-42C1-8CF9-AE1281CEE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8965</xdr:colOff>
      <xdr:row>55</xdr:row>
      <xdr:rowOff>8965</xdr:rowOff>
    </xdr:from>
    <xdr:to>
      <xdr:col>30</xdr:col>
      <xdr:colOff>320987</xdr:colOff>
      <xdr:row>78</xdr:row>
      <xdr:rowOff>8963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9BD52B8-5F72-4244-8CD5-BEC0D4910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0.20433</cdr:x>
      <cdr:y>0.04454</cdr:y>
    </cdr:from>
    <cdr:to>
      <cdr:x>0.94471</cdr:x>
      <cdr:y>0.73051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4C81D09-4D31-4562-B5FF-E82DB5900616}"/>
            </a:ext>
          </a:extLst>
        </cdr:cNvPr>
        <cdr:cNvCxnSpPr/>
      </cdr:nvCxnSpPr>
      <cdr:spPr>
        <a:xfrm xmlns:a="http://schemas.openxmlformats.org/drawingml/2006/main" flipH="1">
          <a:off x="647700" y="152400"/>
          <a:ext cx="2346960" cy="234696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0.20173</cdr:x>
      <cdr:y>0.03846</cdr:y>
    </cdr:from>
    <cdr:to>
      <cdr:x>0.94838</cdr:x>
      <cdr:y>0.73077</cdr:y>
    </cdr:to>
    <cdr:cxnSp macro="">
      <cdr:nvCxnSpPr>
        <cdr:cNvPr id="6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4C81D09-4D31-4562-B5FF-E82DB5900616}"/>
            </a:ext>
          </a:extLst>
        </cdr:cNvPr>
        <cdr:cNvCxnSpPr/>
      </cdr:nvCxnSpPr>
      <cdr:spPr>
        <a:xfrm xmlns:a="http://schemas.openxmlformats.org/drawingml/2006/main" flipH="1" flipV="1">
          <a:off x="650240" y="133350"/>
          <a:ext cx="2406650" cy="240030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0.20673</cdr:x>
      <cdr:y>0.04454</cdr:y>
    </cdr:from>
    <cdr:to>
      <cdr:x>0.94471</cdr:x>
      <cdr:y>0.82405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4C81D09-4D31-4562-B5FF-E82DB5900616}"/>
            </a:ext>
          </a:extLst>
        </cdr:cNvPr>
        <cdr:cNvCxnSpPr/>
      </cdr:nvCxnSpPr>
      <cdr:spPr>
        <a:xfrm xmlns:a="http://schemas.openxmlformats.org/drawingml/2006/main" flipH="1">
          <a:off x="655320" y="152388"/>
          <a:ext cx="2339336" cy="2667012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0.15313</cdr:x>
      <cdr:y>0.13188</cdr:y>
    </cdr:from>
    <cdr:to>
      <cdr:x>0.95215</cdr:x>
      <cdr:y>0.78478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C7B6E5F-D3AC-4FA8-A234-0F4FE198960A}"/>
            </a:ext>
          </a:extLst>
        </cdr:cNvPr>
        <cdr:cNvCxnSpPr/>
      </cdr:nvCxnSpPr>
      <cdr:spPr>
        <a:xfrm xmlns:a="http://schemas.openxmlformats.org/drawingml/2006/main" flipH="1">
          <a:off x="607855" y="543859"/>
          <a:ext cx="3171810" cy="269240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0.15313</cdr:x>
      <cdr:y>0.13188</cdr:y>
    </cdr:from>
    <cdr:to>
      <cdr:x>0.95215</cdr:x>
      <cdr:y>0.78478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C7B6E5F-D3AC-4FA8-A234-0F4FE198960A}"/>
            </a:ext>
          </a:extLst>
        </cdr:cNvPr>
        <cdr:cNvCxnSpPr/>
      </cdr:nvCxnSpPr>
      <cdr:spPr>
        <a:xfrm xmlns:a="http://schemas.openxmlformats.org/drawingml/2006/main" flipH="1">
          <a:off x="607855" y="543859"/>
          <a:ext cx="3171810" cy="269240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0.15313</cdr:x>
      <cdr:y>0.13188</cdr:y>
    </cdr:from>
    <cdr:to>
      <cdr:x>0.95215</cdr:x>
      <cdr:y>0.78478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C7B6E5F-D3AC-4FA8-A234-0F4FE198960A}"/>
            </a:ext>
          </a:extLst>
        </cdr:cNvPr>
        <cdr:cNvCxnSpPr/>
      </cdr:nvCxnSpPr>
      <cdr:spPr>
        <a:xfrm xmlns:a="http://schemas.openxmlformats.org/drawingml/2006/main" flipH="1">
          <a:off x="607855" y="543859"/>
          <a:ext cx="3171810" cy="269240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"/>
  <sheetViews>
    <sheetView tabSelected="1" topLeftCell="B1" zoomScale="85" zoomScaleNormal="85" workbookViewId="0">
      <selection activeCell="G25" sqref="G25"/>
    </sheetView>
  </sheetViews>
  <sheetFormatPr defaultRowHeight="14.4" x14ac:dyDescent="0.3"/>
  <cols>
    <col min="1" max="1" width="8.88671875" style="27"/>
    <col min="2" max="2" width="8.88671875" style="6"/>
    <col min="3" max="3" width="13.77734375" style="6" customWidth="1"/>
    <col min="4" max="4" width="8.44140625" style="6" customWidth="1"/>
    <col min="5" max="5" width="12" style="6" customWidth="1"/>
    <col min="6" max="8" width="8.88671875" style="6"/>
    <col min="9" max="9" width="8.88671875" style="28"/>
    <col min="21" max="21" width="8.44140625" customWidth="1"/>
    <col min="22" max="22" width="12" customWidth="1"/>
  </cols>
  <sheetData>
    <row r="1" spans="1:26" s="1" customFormat="1" ht="43.2" x14ac:dyDescent="0.3">
      <c r="A1" s="24" t="s">
        <v>0</v>
      </c>
      <c r="B1" s="25" t="s">
        <v>101</v>
      </c>
      <c r="C1" s="25" t="s">
        <v>1</v>
      </c>
      <c r="D1" s="25" t="s">
        <v>2</v>
      </c>
      <c r="E1" s="25" t="s">
        <v>3</v>
      </c>
      <c r="F1" s="26" t="s">
        <v>4</v>
      </c>
      <c r="G1" s="26" t="s">
        <v>5</v>
      </c>
      <c r="H1" s="25" t="s">
        <v>113</v>
      </c>
      <c r="I1" s="25" t="s">
        <v>114</v>
      </c>
      <c r="U1" s="23" t="s">
        <v>117</v>
      </c>
      <c r="V1" s="23"/>
      <c r="W1" s="22" t="s">
        <v>5</v>
      </c>
      <c r="X1" s="22"/>
      <c r="Y1" s="21" t="s">
        <v>4</v>
      </c>
      <c r="Z1" s="21"/>
    </row>
    <row r="2" spans="1:26" ht="43.2" customHeight="1" x14ac:dyDescent="0.3">
      <c r="A2" s="27" t="s">
        <v>88</v>
      </c>
      <c r="B2" s="6">
        <f t="shared" ref="B2:B33" si="0">E2-D2</f>
        <v>-5.1000000000000045E-2</v>
      </c>
      <c r="C2" s="6">
        <v>0.94899999999999995</v>
      </c>
      <c r="D2" s="6">
        <v>1</v>
      </c>
      <c r="E2" s="6">
        <v>0.94899999999999995</v>
      </c>
      <c r="F2" s="6">
        <v>0.187</v>
      </c>
      <c r="G2" s="6">
        <v>0</v>
      </c>
      <c r="H2" s="6">
        <f>C2-E2</f>
        <v>0</v>
      </c>
      <c r="I2" s="28">
        <f>C2-D2</f>
        <v>-5.1000000000000045E-2</v>
      </c>
      <c r="J2" s="29">
        <v>1</v>
      </c>
      <c r="K2">
        <f>J2/100</f>
        <v>0.01</v>
      </c>
      <c r="U2" s="14" t="s">
        <v>2</v>
      </c>
      <c r="V2" s="14" t="s">
        <v>3</v>
      </c>
      <c r="W2" s="15" t="s">
        <v>2</v>
      </c>
      <c r="X2" s="15" t="s">
        <v>3</v>
      </c>
      <c r="Y2" s="16" t="s">
        <v>2</v>
      </c>
      <c r="Z2" s="16" t="s">
        <v>3</v>
      </c>
    </row>
    <row r="3" spans="1:26" x14ac:dyDescent="0.3">
      <c r="A3" s="27" t="s">
        <v>75</v>
      </c>
      <c r="B3" s="6">
        <f t="shared" si="0"/>
        <v>-0.19199999999999995</v>
      </c>
      <c r="C3" s="6">
        <v>0.627</v>
      </c>
      <c r="D3" s="6">
        <v>0.59199999999999997</v>
      </c>
      <c r="E3" s="6">
        <v>0.4</v>
      </c>
      <c r="F3" s="6">
        <v>0.53900000000000003</v>
      </c>
      <c r="G3" s="6">
        <v>0.26700000000000002</v>
      </c>
      <c r="H3" s="6">
        <f>C3-E3</f>
        <v>0.22699999999999998</v>
      </c>
      <c r="I3" s="28">
        <f t="shared" ref="I3:I65" si="1">C3-D3</f>
        <v>3.5000000000000031E-2</v>
      </c>
      <c r="J3" s="29">
        <v>2</v>
      </c>
      <c r="K3">
        <f t="shared" ref="K3:K66" si="2">J3/100</f>
        <v>0.02</v>
      </c>
      <c r="U3">
        <v>0.76100000000000001</v>
      </c>
      <c r="V3">
        <v>0.68799999999999994</v>
      </c>
      <c r="W3">
        <v>0.15</v>
      </c>
      <c r="X3">
        <v>0.222</v>
      </c>
      <c r="Y3">
        <v>8.8999999999999996E-2</v>
      </c>
      <c r="Z3">
        <v>0.09</v>
      </c>
    </row>
    <row r="4" spans="1:26" x14ac:dyDescent="0.3">
      <c r="A4" s="27" t="s">
        <v>20</v>
      </c>
      <c r="B4" s="6">
        <f t="shared" si="0"/>
        <v>6.1999999999999944E-2</v>
      </c>
      <c r="C4" s="6">
        <v>0.55900000000000005</v>
      </c>
      <c r="D4" s="6">
        <v>0.751</v>
      </c>
      <c r="E4" s="6">
        <v>0.81299999999999994</v>
      </c>
      <c r="F4" s="6">
        <v>0.28199999999999997</v>
      </c>
      <c r="G4" s="6">
        <v>0.28999999999999998</v>
      </c>
      <c r="H4" s="6">
        <f t="shared" ref="H4:H65" si="3">C4-E4</f>
        <v>-0.25399999999999989</v>
      </c>
      <c r="I4" s="28">
        <f t="shared" si="1"/>
        <v>-0.19199999999999995</v>
      </c>
      <c r="J4" s="29">
        <v>3</v>
      </c>
      <c r="K4">
        <f t="shared" si="2"/>
        <v>0.03</v>
      </c>
      <c r="U4">
        <v>0.49399999999999999</v>
      </c>
      <c r="V4">
        <v>0.35499999999999998</v>
      </c>
      <c r="W4">
        <v>0.26</v>
      </c>
      <c r="X4">
        <v>0.39900000000000002</v>
      </c>
      <c r="Y4">
        <v>0.245</v>
      </c>
      <c r="Z4">
        <v>0.246</v>
      </c>
    </row>
    <row r="5" spans="1:26" x14ac:dyDescent="0.3">
      <c r="A5" s="27" t="s">
        <v>95</v>
      </c>
      <c r="B5" s="6">
        <f t="shared" si="0"/>
        <v>0.36599999999999999</v>
      </c>
      <c r="C5" s="6">
        <v>6.8000000000000005E-2</v>
      </c>
      <c r="D5" s="6">
        <v>0.217</v>
      </c>
      <c r="E5" s="6">
        <v>0.58299999999999996</v>
      </c>
      <c r="F5" s="6">
        <v>0.53400000000000003</v>
      </c>
      <c r="G5" s="6">
        <v>0.86299999999999999</v>
      </c>
      <c r="H5" s="6">
        <f t="shared" si="3"/>
        <v>-0.5149999999999999</v>
      </c>
      <c r="I5" s="28">
        <f t="shared" si="1"/>
        <v>-0.14899999999999999</v>
      </c>
      <c r="J5" s="29">
        <v>4</v>
      </c>
      <c r="K5">
        <f t="shared" si="2"/>
        <v>0.04</v>
      </c>
      <c r="U5">
        <v>0.59899999999999998</v>
      </c>
      <c r="V5">
        <v>0.60499999999999998</v>
      </c>
      <c r="W5">
        <v>0.27</v>
      </c>
      <c r="X5">
        <v>0.26300000000000001</v>
      </c>
      <c r="Y5">
        <v>0.13100000000000001</v>
      </c>
      <c r="Z5">
        <v>0.13200000000000001</v>
      </c>
    </row>
    <row r="6" spans="1:26" ht="15" thickBot="1" x14ac:dyDescent="0.35">
      <c r="A6" s="27" t="s">
        <v>7</v>
      </c>
      <c r="B6" s="6">
        <f t="shared" si="0"/>
        <v>5.0000000000000044E-3</v>
      </c>
      <c r="C6" s="6">
        <v>0.20300000000000001</v>
      </c>
      <c r="D6" s="6">
        <v>0.65</v>
      </c>
      <c r="E6" s="6">
        <v>0.65500000000000003</v>
      </c>
      <c r="F6" s="6">
        <v>0.31</v>
      </c>
      <c r="G6" s="6">
        <v>0.42</v>
      </c>
      <c r="H6" s="6">
        <f t="shared" si="3"/>
        <v>-0.45200000000000001</v>
      </c>
      <c r="I6" s="28">
        <f t="shared" si="1"/>
        <v>-0.44700000000000001</v>
      </c>
      <c r="J6" s="29">
        <v>5</v>
      </c>
      <c r="K6">
        <f t="shared" si="2"/>
        <v>0.05</v>
      </c>
      <c r="U6">
        <v>0.25</v>
      </c>
      <c r="V6">
        <v>0.46500000000000002</v>
      </c>
      <c r="W6">
        <v>0.50700000000000001</v>
      </c>
      <c r="X6">
        <v>0.29299999999999998</v>
      </c>
      <c r="Y6">
        <v>0.24299999999999999</v>
      </c>
      <c r="Z6">
        <v>0.24099999999999999</v>
      </c>
    </row>
    <row r="7" spans="1:26" x14ac:dyDescent="0.3">
      <c r="A7" s="27" t="s">
        <v>26</v>
      </c>
      <c r="B7" s="6">
        <f t="shared" si="0"/>
        <v>-0.128</v>
      </c>
      <c r="C7" s="6">
        <v>0.81399999999999995</v>
      </c>
      <c r="D7" s="6">
        <v>0.91500000000000004</v>
      </c>
      <c r="E7" s="6">
        <v>0.78700000000000003</v>
      </c>
      <c r="F7" s="6">
        <v>0.23799999999999999</v>
      </c>
      <c r="G7" s="6">
        <v>7.8E-2</v>
      </c>
      <c r="H7" s="6">
        <f t="shared" si="3"/>
        <v>2.6999999999999913E-2</v>
      </c>
      <c r="I7" s="28">
        <f t="shared" si="1"/>
        <v>-0.10100000000000009</v>
      </c>
      <c r="J7" s="29">
        <v>6</v>
      </c>
      <c r="K7">
        <f t="shared" si="2"/>
        <v>0.06</v>
      </c>
      <c r="O7" s="11" t="s">
        <v>107</v>
      </c>
      <c r="P7" s="3"/>
      <c r="Q7" s="3"/>
      <c r="R7" s="4"/>
      <c r="U7">
        <v>0.53300000000000003</v>
      </c>
      <c r="V7">
        <v>0.50900000000000001</v>
      </c>
      <c r="W7">
        <v>0.32400000000000001</v>
      </c>
      <c r="X7">
        <v>0.34699999999999998</v>
      </c>
      <c r="Y7">
        <v>0.14399999999999999</v>
      </c>
      <c r="Z7">
        <v>0.14399999999999999</v>
      </c>
    </row>
    <row r="8" spans="1:26" x14ac:dyDescent="0.3">
      <c r="A8" s="27" t="s">
        <v>14</v>
      </c>
      <c r="B8" s="6">
        <f t="shared" si="0"/>
        <v>0.10399999999999998</v>
      </c>
      <c r="C8" s="6">
        <v>0.627</v>
      </c>
      <c r="D8" s="6">
        <v>0.65200000000000002</v>
      </c>
      <c r="E8" s="6">
        <v>0.75600000000000001</v>
      </c>
      <c r="F8" s="6">
        <v>0.38400000000000001</v>
      </c>
      <c r="G8" s="6">
        <v>0.33800000000000002</v>
      </c>
      <c r="H8" s="6">
        <f t="shared" si="3"/>
        <v>-0.129</v>
      </c>
      <c r="I8" s="28">
        <f t="shared" si="1"/>
        <v>-2.5000000000000022E-2</v>
      </c>
      <c r="J8" s="29">
        <v>7</v>
      </c>
      <c r="K8">
        <f t="shared" si="2"/>
        <v>7.0000000000000007E-2</v>
      </c>
      <c r="O8" s="5" t="s">
        <v>102</v>
      </c>
      <c r="P8" s="6"/>
      <c r="Q8" s="6"/>
      <c r="R8" s="7"/>
      <c r="U8">
        <v>0.70599999999999996</v>
      </c>
      <c r="V8">
        <v>0.58899999999999997</v>
      </c>
      <c r="W8">
        <v>0.182</v>
      </c>
      <c r="X8">
        <v>0.29699999999999999</v>
      </c>
      <c r="Y8">
        <v>0.112</v>
      </c>
      <c r="Z8">
        <v>0.113</v>
      </c>
    </row>
    <row r="9" spans="1:26" x14ac:dyDescent="0.3">
      <c r="A9" s="27" t="s">
        <v>72</v>
      </c>
      <c r="B9" s="6">
        <f t="shared" si="0"/>
        <v>-4.0000000000000036E-2</v>
      </c>
      <c r="C9" s="6">
        <v>0.59299999999999997</v>
      </c>
      <c r="D9" s="6">
        <v>0.54300000000000004</v>
      </c>
      <c r="E9" s="6">
        <v>0.503</v>
      </c>
      <c r="F9" s="6">
        <v>7.0000000000000001E-3</v>
      </c>
      <c r="G9" s="6">
        <v>0.91400000000000003</v>
      </c>
      <c r="H9" s="6">
        <f t="shared" si="3"/>
        <v>8.9999999999999969E-2</v>
      </c>
      <c r="I9" s="28">
        <f t="shared" si="1"/>
        <v>4.9999999999999933E-2</v>
      </c>
      <c r="J9" s="29">
        <v>8</v>
      </c>
      <c r="K9">
        <f t="shared" si="2"/>
        <v>0.08</v>
      </c>
      <c r="O9" s="5" t="s">
        <v>103</v>
      </c>
      <c r="P9" s="6"/>
      <c r="Q9" s="6"/>
      <c r="R9" s="7"/>
      <c r="U9">
        <v>0.53400000000000003</v>
      </c>
      <c r="V9">
        <v>0.56999999999999995</v>
      </c>
      <c r="W9">
        <v>0.28999999999999998</v>
      </c>
      <c r="X9">
        <v>0.253</v>
      </c>
      <c r="Y9">
        <v>0.17599999999999999</v>
      </c>
      <c r="Z9">
        <v>0.17599999999999999</v>
      </c>
    </row>
    <row r="10" spans="1:26" x14ac:dyDescent="0.3">
      <c r="A10" s="27" t="s">
        <v>86</v>
      </c>
      <c r="B10" s="6">
        <f t="shared" si="0"/>
        <v>0.17300000000000004</v>
      </c>
      <c r="C10" s="6">
        <v>0.23699999999999999</v>
      </c>
      <c r="D10" s="6">
        <v>0.35699999999999998</v>
      </c>
      <c r="E10" s="6">
        <v>0.53</v>
      </c>
      <c r="F10" s="6">
        <v>0.56699999999999995</v>
      </c>
      <c r="G10" s="6">
        <v>0.60699999999999998</v>
      </c>
      <c r="H10" s="6">
        <f t="shared" si="3"/>
        <v>-0.29300000000000004</v>
      </c>
      <c r="I10" s="28">
        <f t="shared" si="1"/>
        <v>-0.12</v>
      </c>
      <c r="J10" s="29">
        <v>9</v>
      </c>
      <c r="K10">
        <f t="shared" si="2"/>
        <v>0.09</v>
      </c>
      <c r="O10" s="5"/>
      <c r="P10" s="6"/>
      <c r="Q10" s="6"/>
      <c r="R10" s="7"/>
      <c r="U10">
        <v>0.46200000000000002</v>
      </c>
      <c r="V10">
        <v>0.41699999999999998</v>
      </c>
      <c r="W10">
        <v>0.52800000000000002</v>
      </c>
      <c r="X10">
        <v>0.57299999999999995</v>
      </c>
      <c r="Y10">
        <v>8.9999999999999993E-3</v>
      </c>
      <c r="Z10">
        <v>0.01</v>
      </c>
    </row>
    <row r="11" spans="1:26" x14ac:dyDescent="0.3">
      <c r="A11" s="27" t="s">
        <v>42</v>
      </c>
      <c r="B11" s="6">
        <f t="shared" si="0"/>
        <v>0.11299999999999999</v>
      </c>
      <c r="C11" s="6">
        <v>0.84699999999999998</v>
      </c>
      <c r="D11" s="6">
        <v>0.83899999999999997</v>
      </c>
      <c r="E11" s="6">
        <v>0.95199999999999996</v>
      </c>
      <c r="F11" s="6">
        <v>0.11899999999999999</v>
      </c>
      <c r="G11" s="6">
        <v>0.32600000000000001</v>
      </c>
      <c r="H11" s="6">
        <f t="shared" si="3"/>
        <v>-0.10499999999999998</v>
      </c>
      <c r="I11" s="28">
        <f t="shared" si="1"/>
        <v>8.0000000000000071E-3</v>
      </c>
      <c r="J11" s="29">
        <v>10</v>
      </c>
      <c r="K11">
        <f t="shared" si="2"/>
        <v>0.1</v>
      </c>
      <c r="O11" s="13" t="s">
        <v>104</v>
      </c>
      <c r="P11" s="17"/>
      <c r="Q11" s="17"/>
      <c r="R11" s="18"/>
      <c r="U11">
        <v>0.34100000000000003</v>
      </c>
      <c r="V11">
        <v>0.433</v>
      </c>
      <c r="W11">
        <v>0.40100000000000002</v>
      </c>
      <c r="X11">
        <v>0.309</v>
      </c>
      <c r="Y11">
        <v>0.25800000000000001</v>
      </c>
      <c r="Z11">
        <v>0.25800000000000001</v>
      </c>
    </row>
    <row r="12" spans="1:26" x14ac:dyDescent="0.3">
      <c r="A12" s="27" t="s">
        <v>90</v>
      </c>
      <c r="B12" s="6">
        <f t="shared" si="0"/>
        <v>4.7000000000000042E-2</v>
      </c>
      <c r="C12" s="6">
        <v>0.373</v>
      </c>
      <c r="D12" s="6">
        <v>0.69799999999999995</v>
      </c>
      <c r="E12" s="6">
        <v>0.745</v>
      </c>
      <c r="F12" s="6">
        <v>0.35599999999999998</v>
      </c>
      <c r="G12" s="6">
        <v>0.29399999999999998</v>
      </c>
      <c r="H12" s="6">
        <f t="shared" si="3"/>
        <v>-0.372</v>
      </c>
      <c r="I12" s="28">
        <f t="shared" si="1"/>
        <v>-0.32499999999999996</v>
      </c>
      <c r="J12" s="29">
        <v>11</v>
      </c>
      <c r="K12">
        <f t="shared" si="2"/>
        <v>0.11</v>
      </c>
      <c r="O12" s="13" t="s">
        <v>116</v>
      </c>
      <c r="P12" s="17"/>
      <c r="Q12" s="17"/>
      <c r="R12" s="18"/>
      <c r="U12">
        <v>0.65600000000000003</v>
      </c>
      <c r="V12">
        <v>0.69</v>
      </c>
      <c r="W12">
        <v>0.28499999999999998</v>
      </c>
      <c r="X12">
        <v>0.251</v>
      </c>
      <c r="Y12">
        <v>5.8999999999999997E-2</v>
      </c>
      <c r="Z12">
        <v>5.8999999999999997E-2</v>
      </c>
    </row>
    <row r="13" spans="1:26" ht="15" thickBot="1" x14ac:dyDescent="0.35">
      <c r="A13" s="27" t="s">
        <v>60</v>
      </c>
      <c r="B13" s="6">
        <f t="shared" si="0"/>
        <v>0.11799999999999999</v>
      </c>
      <c r="C13" s="6">
        <v>0.55900000000000005</v>
      </c>
      <c r="D13" s="6">
        <v>0.84299999999999997</v>
      </c>
      <c r="E13" s="6">
        <v>0.96099999999999997</v>
      </c>
      <c r="F13" s="6">
        <v>0.20100000000000001</v>
      </c>
      <c r="G13" s="6">
        <v>0.23200000000000001</v>
      </c>
      <c r="H13" s="6">
        <f t="shared" si="3"/>
        <v>-0.40199999999999991</v>
      </c>
      <c r="I13" s="28">
        <f t="shared" si="1"/>
        <v>-0.28399999999999992</v>
      </c>
      <c r="J13" s="29">
        <v>12</v>
      </c>
      <c r="K13">
        <f t="shared" si="2"/>
        <v>0.12</v>
      </c>
      <c r="O13" s="8"/>
      <c r="P13" s="9"/>
      <c r="Q13" s="9"/>
      <c r="R13" s="10"/>
      <c r="U13">
        <v>0.56399999999999995</v>
      </c>
      <c r="V13">
        <v>0.56399999999999995</v>
      </c>
      <c r="W13">
        <v>0.27200000000000002</v>
      </c>
      <c r="X13">
        <v>0.27200000000000002</v>
      </c>
      <c r="Y13">
        <v>0.16400000000000001</v>
      </c>
      <c r="Z13">
        <v>0.16400000000000001</v>
      </c>
    </row>
    <row r="14" spans="1:26" ht="15" thickBot="1" x14ac:dyDescent="0.35">
      <c r="A14" s="27" t="s">
        <v>89</v>
      </c>
      <c r="B14" s="6">
        <f t="shared" si="0"/>
        <v>3.2000000000000028E-2</v>
      </c>
      <c r="C14" s="6">
        <v>0.16900000000000001</v>
      </c>
      <c r="D14" s="6">
        <v>0.36399999999999999</v>
      </c>
      <c r="E14" s="6">
        <v>0.39600000000000002</v>
      </c>
      <c r="F14" s="6">
        <v>0.69699999999999995</v>
      </c>
      <c r="G14" s="6">
        <v>0.45800000000000002</v>
      </c>
      <c r="H14" s="6">
        <f t="shared" si="3"/>
        <v>-0.22700000000000001</v>
      </c>
      <c r="I14" s="28">
        <f t="shared" si="1"/>
        <v>-0.19499999999999998</v>
      </c>
      <c r="J14" s="29">
        <v>13</v>
      </c>
      <c r="K14">
        <f t="shared" si="2"/>
        <v>0.13</v>
      </c>
      <c r="U14">
        <v>0.65900000000000003</v>
      </c>
      <c r="V14">
        <v>0.69499999999999995</v>
      </c>
      <c r="W14">
        <v>0.246</v>
      </c>
      <c r="X14">
        <v>0.20899999999999999</v>
      </c>
      <c r="Y14">
        <v>9.5000000000000001E-2</v>
      </c>
      <c r="Z14">
        <v>9.5000000000000001E-2</v>
      </c>
    </row>
    <row r="15" spans="1:26" x14ac:dyDescent="0.3">
      <c r="A15" s="27" t="s">
        <v>84</v>
      </c>
      <c r="B15" s="6">
        <f t="shared" si="0"/>
        <v>5.600000000000005E-2</v>
      </c>
      <c r="C15" s="6">
        <v>0.35599999999999998</v>
      </c>
      <c r="D15" s="6">
        <v>0.56499999999999995</v>
      </c>
      <c r="E15" s="6">
        <v>0.621</v>
      </c>
      <c r="F15" s="6">
        <v>0.55300000000000005</v>
      </c>
      <c r="G15" s="6">
        <v>0.29399999999999998</v>
      </c>
      <c r="H15" s="6">
        <f t="shared" si="3"/>
        <v>-0.26500000000000001</v>
      </c>
      <c r="I15" s="28">
        <f t="shared" si="1"/>
        <v>-0.20899999999999996</v>
      </c>
      <c r="J15" s="29">
        <v>14</v>
      </c>
      <c r="K15">
        <f t="shared" si="2"/>
        <v>0.14000000000000001</v>
      </c>
      <c r="O15" s="11" t="s">
        <v>108</v>
      </c>
      <c r="P15" s="3"/>
      <c r="Q15" s="3"/>
      <c r="R15" s="4"/>
      <c r="U15">
        <v>0.34499999999999997</v>
      </c>
      <c r="V15">
        <v>0.35199999999999998</v>
      </c>
      <c r="W15">
        <v>0.33900000000000002</v>
      </c>
      <c r="X15">
        <v>0.33300000000000002</v>
      </c>
      <c r="Y15">
        <v>0.315</v>
      </c>
      <c r="Z15">
        <v>0.315</v>
      </c>
    </row>
    <row r="16" spans="1:26" x14ac:dyDescent="0.3">
      <c r="A16" s="27" t="s">
        <v>92</v>
      </c>
      <c r="B16" s="6">
        <f t="shared" si="0"/>
        <v>0.22400000000000009</v>
      </c>
      <c r="C16" s="6">
        <v>0.40699999999999997</v>
      </c>
      <c r="D16" s="6">
        <v>0.57699999999999996</v>
      </c>
      <c r="E16" s="6">
        <v>0.80100000000000005</v>
      </c>
      <c r="F16" s="6">
        <v>0.25700000000000001</v>
      </c>
      <c r="G16" s="6">
        <v>0.59099999999999997</v>
      </c>
      <c r="H16" s="6">
        <f t="shared" si="3"/>
        <v>-0.39400000000000007</v>
      </c>
      <c r="I16" s="28">
        <f t="shared" si="1"/>
        <v>-0.16999999999999998</v>
      </c>
      <c r="J16" s="29">
        <v>15</v>
      </c>
      <c r="K16">
        <f t="shared" si="2"/>
        <v>0.15</v>
      </c>
      <c r="O16" s="5" t="s">
        <v>102</v>
      </c>
      <c r="P16" s="6"/>
      <c r="Q16" s="6"/>
      <c r="R16" s="7"/>
      <c r="U16">
        <v>0.47699999999999998</v>
      </c>
      <c r="V16">
        <v>0.48899999999999999</v>
      </c>
      <c r="W16">
        <v>0.27100000000000002</v>
      </c>
      <c r="X16">
        <v>0.26</v>
      </c>
      <c r="Y16">
        <v>0.251</v>
      </c>
      <c r="Z16">
        <v>0.251</v>
      </c>
    </row>
    <row r="17" spans="1:26" x14ac:dyDescent="0.3">
      <c r="A17" s="27" t="s">
        <v>56</v>
      </c>
      <c r="B17" s="6">
        <f t="shared" si="0"/>
        <v>-2.0000000000000018E-2</v>
      </c>
      <c r="C17" s="6">
        <v>0.39</v>
      </c>
      <c r="D17" s="6">
        <v>0.60599999999999998</v>
      </c>
      <c r="E17" s="6">
        <v>0.58599999999999997</v>
      </c>
      <c r="F17" s="6">
        <v>0.35499999999999998</v>
      </c>
      <c r="G17" s="6">
        <v>0.442</v>
      </c>
      <c r="H17" s="6">
        <f t="shared" si="3"/>
        <v>-0.19599999999999995</v>
      </c>
      <c r="I17" s="28">
        <f t="shared" si="1"/>
        <v>-0.21599999999999997</v>
      </c>
      <c r="J17" s="29">
        <v>16</v>
      </c>
      <c r="K17">
        <f t="shared" si="2"/>
        <v>0.16</v>
      </c>
      <c r="O17" s="5" t="s">
        <v>109</v>
      </c>
      <c r="P17" s="6"/>
      <c r="Q17" s="6"/>
      <c r="R17" s="7"/>
      <c r="U17">
        <v>0.48499999999999999</v>
      </c>
      <c r="V17">
        <v>0.59799999999999998</v>
      </c>
      <c r="W17">
        <v>0.39500000000000002</v>
      </c>
      <c r="X17">
        <v>0.28199999999999997</v>
      </c>
      <c r="Y17">
        <v>0.12</v>
      </c>
      <c r="Z17">
        <v>0.12</v>
      </c>
    </row>
    <row r="18" spans="1:26" x14ac:dyDescent="0.3">
      <c r="A18" s="27" t="s">
        <v>40</v>
      </c>
      <c r="B18" s="6">
        <f t="shared" si="0"/>
        <v>-5.9000000000000052E-2</v>
      </c>
      <c r="C18" s="6">
        <v>0.64400000000000002</v>
      </c>
      <c r="D18" s="6">
        <v>0.88400000000000001</v>
      </c>
      <c r="E18" s="6">
        <v>0.82499999999999996</v>
      </c>
      <c r="F18" s="6">
        <v>0.29099999999999998</v>
      </c>
      <c r="G18" s="6">
        <v>7.0999999999999994E-2</v>
      </c>
      <c r="H18" s="6">
        <f t="shared" si="3"/>
        <v>-0.18099999999999994</v>
      </c>
      <c r="I18" s="28">
        <f t="shared" si="1"/>
        <v>-0.24</v>
      </c>
      <c r="J18" s="29">
        <v>17</v>
      </c>
      <c r="K18">
        <f t="shared" si="2"/>
        <v>0.17</v>
      </c>
      <c r="O18" s="5"/>
      <c r="P18" s="6"/>
      <c r="Q18" s="6"/>
      <c r="R18" s="7"/>
      <c r="U18">
        <v>0.504</v>
      </c>
      <c r="V18">
        <v>0.46800000000000003</v>
      </c>
      <c r="W18">
        <v>0.33300000000000002</v>
      </c>
      <c r="X18">
        <v>0.36799999999999999</v>
      </c>
      <c r="Y18">
        <v>0.16400000000000001</v>
      </c>
      <c r="Z18">
        <v>0.16400000000000001</v>
      </c>
    </row>
    <row r="19" spans="1:26" x14ac:dyDescent="0.3">
      <c r="A19" s="27" t="s">
        <v>8</v>
      </c>
      <c r="B19" s="6">
        <f t="shared" si="0"/>
        <v>-0.19299999999999995</v>
      </c>
      <c r="C19" s="6">
        <v>0.66100000000000003</v>
      </c>
      <c r="D19" s="6">
        <v>0.73299999999999998</v>
      </c>
      <c r="E19" s="6">
        <v>0.54</v>
      </c>
      <c r="F19" s="6">
        <v>0.42199999999999999</v>
      </c>
      <c r="G19" s="6">
        <v>0.16900000000000001</v>
      </c>
      <c r="H19" s="6">
        <f t="shared" si="3"/>
        <v>0.121</v>
      </c>
      <c r="I19" s="28">
        <f t="shared" si="1"/>
        <v>-7.1999999999999953E-2</v>
      </c>
      <c r="J19" s="29">
        <v>18</v>
      </c>
      <c r="K19">
        <f t="shared" si="2"/>
        <v>0.18</v>
      </c>
      <c r="O19" s="5" t="s">
        <v>104</v>
      </c>
      <c r="P19" s="6"/>
      <c r="Q19" s="6"/>
      <c r="R19" s="7"/>
      <c r="U19">
        <v>0.68500000000000005</v>
      </c>
      <c r="V19">
        <v>0.61299999999999999</v>
      </c>
      <c r="W19">
        <v>0.17899999999999999</v>
      </c>
      <c r="X19">
        <v>0.252</v>
      </c>
      <c r="Y19">
        <v>0.13600000000000001</v>
      </c>
      <c r="Z19">
        <v>0.13600000000000001</v>
      </c>
    </row>
    <row r="20" spans="1:26" x14ac:dyDescent="0.3">
      <c r="A20" s="27" t="s">
        <v>21</v>
      </c>
      <c r="B20" s="6">
        <f t="shared" si="0"/>
        <v>-1.6000000000000014E-2</v>
      </c>
      <c r="C20" s="6">
        <v>0.72899999999999998</v>
      </c>
      <c r="D20" s="6">
        <v>0.80700000000000005</v>
      </c>
      <c r="E20" s="6">
        <v>0.79100000000000004</v>
      </c>
      <c r="F20" s="6">
        <v>0.33800000000000002</v>
      </c>
      <c r="G20" s="6">
        <v>0.14299999999999999</v>
      </c>
      <c r="H20" s="6">
        <f t="shared" si="3"/>
        <v>-6.2000000000000055E-2</v>
      </c>
      <c r="I20" s="28">
        <f t="shared" si="1"/>
        <v>-7.8000000000000069E-2</v>
      </c>
      <c r="J20" s="29">
        <v>19</v>
      </c>
      <c r="K20">
        <f t="shared" si="2"/>
        <v>0.19</v>
      </c>
      <c r="O20" s="5" t="s">
        <v>112</v>
      </c>
      <c r="P20" s="6"/>
      <c r="Q20" s="6"/>
      <c r="R20" s="7"/>
      <c r="U20">
        <v>0.58699999999999997</v>
      </c>
      <c r="V20">
        <v>0.44</v>
      </c>
      <c r="W20">
        <v>0.22</v>
      </c>
      <c r="X20">
        <v>0.36699999999999999</v>
      </c>
      <c r="Y20">
        <v>0.193</v>
      </c>
      <c r="Z20">
        <v>0.19400000000000001</v>
      </c>
    </row>
    <row r="21" spans="1:26" x14ac:dyDescent="0.3">
      <c r="A21" s="27" t="s">
        <v>11</v>
      </c>
      <c r="B21" s="6">
        <f t="shared" si="0"/>
        <v>7.4999999999999956E-2</v>
      </c>
      <c r="C21" s="6">
        <v>0.33900000000000002</v>
      </c>
      <c r="D21" s="6">
        <v>0.52600000000000002</v>
      </c>
      <c r="E21" s="6">
        <v>0.60099999999999998</v>
      </c>
      <c r="F21" s="6">
        <v>0.373</v>
      </c>
      <c r="G21" s="6">
        <v>0.54800000000000004</v>
      </c>
      <c r="H21" s="6">
        <f t="shared" si="3"/>
        <v>-0.26199999999999996</v>
      </c>
      <c r="I21" s="28">
        <f t="shared" si="1"/>
        <v>-0.187</v>
      </c>
      <c r="J21" s="29">
        <v>20</v>
      </c>
      <c r="K21">
        <f t="shared" si="2"/>
        <v>0.2</v>
      </c>
      <c r="O21" s="5"/>
      <c r="P21" s="6"/>
      <c r="Q21" s="6"/>
      <c r="R21" s="7"/>
      <c r="U21">
        <v>0.63500000000000001</v>
      </c>
      <c r="V21">
        <v>0.59199999999999997</v>
      </c>
      <c r="W21">
        <v>0.20899999999999999</v>
      </c>
      <c r="X21">
        <v>0.252</v>
      </c>
      <c r="Y21">
        <v>0.156</v>
      </c>
      <c r="Z21">
        <v>0.156</v>
      </c>
    </row>
    <row r="22" spans="1:26" x14ac:dyDescent="0.3">
      <c r="A22" s="27" t="s">
        <v>44</v>
      </c>
      <c r="B22" s="6">
        <f t="shared" si="0"/>
        <v>-9.3999999999999972E-2</v>
      </c>
      <c r="C22" s="6">
        <v>0.67300000000000004</v>
      </c>
      <c r="D22" s="6">
        <v>0.73399999999999999</v>
      </c>
      <c r="E22" s="6">
        <v>0.64</v>
      </c>
      <c r="F22" s="6">
        <v>0.41399999999999998</v>
      </c>
      <c r="G22" s="6">
        <v>0.17699999999999999</v>
      </c>
      <c r="H22" s="6">
        <f t="shared" si="3"/>
        <v>3.3000000000000029E-2</v>
      </c>
      <c r="I22" s="28">
        <f t="shared" si="1"/>
        <v>-6.0999999999999943E-2</v>
      </c>
      <c r="J22" s="29">
        <v>21</v>
      </c>
      <c r="K22">
        <f t="shared" si="2"/>
        <v>0.21</v>
      </c>
      <c r="O22" s="13" t="s">
        <v>111</v>
      </c>
      <c r="P22" s="17"/>
      <c r="Q22" s="17"/>
      <c r="R22" s="18"/>
      <c r="U22">
        <v>0.45100000000000001</v>
      </c>
      <c r="V22">
        <v>0.47599999999999998</v>
      </c>
      <c r="W22">
        <v>0.377</v>
      </c>
      <c r="X22">
        <v>0.35199999999999998</v>
      </c>
      <c r="Y22">
        <v>0.17199999999999999</v>
      </c>
      <c r="Z22">
        <v>0.17199999999999999</v>
      </c>
    </row>
    <row r="23" spans="1:26" ht="15" thickBot="1" x14ac:dyDescent="0.35">
      <c r="A23" s="27" t="s">
        <v>19</v>
      </c>
      <c r="B23" s="6">
        <f t="shared" si="0"/>
        <v>-8.3999999999999964E-2</v>
      </c>
      <c r="C23" s="6">
        <v>0.68799999999999994</v>
      </c>
      <c r="D23" s="6">
        <v>0.746</v>
      </c>
      <c r="E23" s="6">
        <v>0.66200000000000003</v>
      </c>
      <c r="F23" s="6">
        <v>0.24199999999999999</v>
      </c>
      <c r="G23" s="6">
        <v>0.34100000000000003</v>
      </c>
      <c r="H23" s="6">
        <f t="shared" si="3"/>
        <v>2.5999999999999912E-2</v>
      </c>
      <c r="I23" s="28">
        <f t="shared" si="1"/>
        <v>-5.8000000000000052E-2</v>
      </c>
      <c r="J23" s="29">
        <v>22</v>
      </c>
      <c r="K23">
        <f t="shared" si="2"/>
        <v>0.22</v>
      </c>
      <c r="O23" s="12" t="s">
        <v>110</v>
      </c>
      <c r="P23" s="19"/>
      <c r="Q23" s="19"/>
      <c r="R23" s="20"/>
      <c r="U23">
        <v>0.58699999999999997</v>
      </c>
      <c r="V23">
        <v>0.5</v>
      </c>
      <c r="W23">
        <v>0.223</v>
      </c>
      <c r="X23">
        <v>0.31</v>
      </c>
      <c r="Y23">
        <v>0.19</v>
      </c>
      <c r="Z23">
        <v>0.191</v>
      </c>
    </row>
    <row r="24" spans="1:26" x14ac:dyDescent="0.3">
      <c r="A24" s="27" t="s">
        <v>27</v>
      </c>
      <c r="B24" s="6">
        <f t="shared" si="0"/>
        <v>-5.8999999999999941E-2</v>
      </c>
      <c r="C24" s="6">
        <v>0.53600000000000003</v>
      </c>
      <c r="D24" s="6">
        <v>0.58799999999999997</v>
      </c>
      <c r="E24" s="6">
        <v>0.52900000000000003</v>
      </c>
      <c r="F24" s="6">
        <v>0.34699999999999998</v>
      </c>
      <c r="G24" s="6">
        <v>0.47799999999999998</v>
      </c>
      <c r="H24" s="6">
        <f t="shared" si="3"/>
        <v>7.0000000000000062E-3</v>
      </c>
      <c r="I24" s="28">
        <f t="shared" si="1"/>
        <v>-5.1999999999999935E-2</v>
      </c>
      <c r="J24" s="29">
        <v>23</v>
      </c>
      <c r="K24">
        <f t="shared" si="2"/>
        <v>0.23</v>
      </c>
      <c r="U24">
        <v>0.59499999999999997</v>
      </c>
      <c r="V24">
        <v>0.51400000000000001</v>
      </c>
      <c r="W24">
        <v>0.29099999999999998</v>
      </c>
      <c r="X24">
        <v>0.373</v>
      </c>
      <c r="Y24">
        <v>0.114</v>
      </c>
      <c r="Z24">
        <v>0.114</v>
      </c>
    </row>
    <row r="25" spans="1:26" x14ac:dyDescent="0.3">
      <c r="A25" s="27" t="s">
        <v>36</v>
      </c>
      <c r="B25" s="6">
        <f t="shared" si="0"/>
        <v>6.800000000000006E-2</v>
      </c>
      <c r="C25" s="6">
        <v>7.8E-2</v>
      </c>
      <c r="D25" s="6">
        <v>0.48299999999999998</v>
      </c>
      <c r="E25" s="6">
        <v>0.55100000000000005</v>
      </c>
      <c r="F25" s="6">
        <v>0.39200000000000002</v>
      </c>
      <c r="G25" s="6">
        <v>0.59599999999999997</v>
      </c>
      <c r="H25" s="6">
        <f t="shared" si="3"/>
        <v>-0.47300000000000003</v>
      </c>
      <c r="I25" s="28">
        <f t="shared" si="1"/>
        <v>-0.40499999999999997</v>
      </c>
      <c r="J25" s="29">
        <v>24</v>
      </c>
      <c r="K25">
        <f t="shared" si="2"/>
        <v>0.24</v>
      </c>
      <c r="U25">
        <v>0.49199999999999999</v>
      </c>
      <c r="V25">
        <v>0.433</v>
      </c>
      <c r="W25">
        <v>0.34799999999999998</v>
      </c>
      <c r="X25">
        <v>0.40699999999999997</v>
      </c>
      <c r="Y25">
        <v>0.16</v>
      </c>
      <c r="Z25">
        <v>0.161</v>
      </c>
    </row>
    <row r="26" spans="1:26" x14ac:dyDescent="0.3">
      <c r="A26" s="27" t="s">
        <v>73</v>
      </c>
      <c r="B26" s="6">
        <f t="shared" si="0"/>
        <v>-6.1000000000000054E-2</v>
      </c>
      <c r="C26" s="6">
        <v>0.82499999999999996</v>
      </c>
      <c r="D26" s="6">
        <v>0.67600000000000005</v>
      </c>
      <c r="E26" s="6">
        <v>0.61499999999999999</v>
      </c>
      <c r="F26" s="6">
        <v>0.38900000000000001</v>
      </c>
      <c r="G26" s="6">
        <v>0.29499999999999998</v>
      </c>
      <c r="H26" s="6">
        <f t="shared" si="3"/>
        <v>0.20999999999999996</v>
      </c>
      <c r="I26" s="28">
        <f t="shared" si="1"/>
        <v>0.14899999999999991</v>
      </c>
      <c r="J26" s="29">
        <v>25</v>
      </c>
      <c r="K26">
        <f t="shared" si="2"/>
        <v>0.25</v>
      </c>
      <c r="U26">
        <v>0.42299999999999999</v>
      </c>
      <c r="V26">
        <v>0.44600000000000001</v>
      </c>
      <c r="W26">
        <v>0.39600000000000002</v>
      </c>
      <c r="X26">
        <v>0.374</v>
      </c>
      <c r="Y26">
        <v>0.18</v>
      </c>
      <c r="Z26">
        <v>0.18</v>
      </c>
    </row>
    <row r="27" spans="1:26" x14ac:dyDescent="0.3">
      <c r="A27" s="27" t="s">
        <v>12</v>
      </c>
      <c r="B27" s="6">
        <f t="shared" si="0"/>
        <v>3.7999999999999978E-2</v>
      </c>
      <c r="C27" s="6">
        <v>0.44400000000000001</v>
      </c>
      <c r="D27" s="6">
        <v>0.44900000000000001</v>
      </c>
      <c r="E27" s="6">
        <v>0.48699999999999999</v>
      </c>
      <c r="F27" s="6">
        <v>0.65</v>
      </c>
      <c r="G27" s="6">
        <v>0.372</v>
      </c>
      <c r="H27" s="6">
        <f t="shared" si="3"/>
        <v>-4.2999999999999983E-2</v>
      </c>
      <c r="I27" s="28">
        <f t="shared" si="1"/>
        <v>-5.0000000000000044E-3</v>
      </c>
      <c r="J27" s="29">
        <v>26</v>
      </c>
      <c r="K27">
        <f t="shared" si="2"/>
        <v>0.26</v>
      </c>
      <c r="U27">
        <v>0.54900000000000004</v>
      </c>
      <c r="V27">
        <v>0.48499999999999999</v>
      </c>
      <c r="W27">
        <v>0.27200000000000002</v>
      </c>
      <c r="X27">
        <v>0.33600000000000002</v>
      </c>
      <c r="Y27">
        <v>0.17899999999999999</v>
      </c>
      <c r="Z27">
        <v>0.17899999999999999</v>
      </c>
    </row>
    <row r="28" spans="1:26" x14ac:dyDescent="0.3">
      <c r="A28" s="27" t="s">
        <v>16</v>
      </c>
      <c r="B28" s="6">
        <f t="shared" si="0"/>
        <v>-7.0999999999999952E-2</v>
      </c>
      <c r="C28" s="6">
        <v>0.55100000000000005</v>
      </c>
      <c r="D28" s="6">
        <v>0.47099999999999997</v>
      </c>
      <c r="E28" s="6">
        <v>0.4</v>
      </c>
      <c r="F28" s="6">
        <v>0.16900000000000001</v>
      </c>
      <c r="G28" s="6">
        <v>0.85299999999999998</v>
      </c>
      <c r="H28" s="6">
        <f t="shared" si="3"/>
        <v>0.15100000000000002</v>
      </c>
      <c r="I28" s="28">
        <f t="shared" si="1"/>
        <v>8.0000000000000071E-2</v>
      </c>
      <c r="J28" s="29">
        <v>27</v>
      </c>
      <c r="K28">
        <f t="shared" si="2"/>
        <v>0.27</v>
      </c>
      <c r="U28">
        <v>0.40100000000000002</v>
      </c>
      <c r="V28">
        <v>0.40699999999999997</v>
      </c>
      <c r="W28">
        <v>0.30399999999999999</v>
      </c>
      <c r="X28">
        <v>0.29799999999999999</v>
      </c>
      <c r="Y28">
        <v>0.29499999999999998</v>
      </c>
      <c r="Z28">
        <v>0.29499999999999998</v>
      </c>
    </row>
    <row r="29" spans="1:26" x14ac:dyDescent="0.3">
      <c r="A29" s="27" t="s">
        <v>78</v>
      </c>
      <c r="B29" s="6">
        <f t="shared" si="0"/>
        <v>-2.6000000000000023E-2</v>
      </c>
      <c r="C29" s="6">
        <v>0.65800000000000003</v>
      </c>
      <c r="D29" s="6">
        <v>0.58899999999999997</v>
      </c>
      <c r="E29" s="6">
        <v>0.56299999999999994</v>
      </c>
      <c r="F29" s="6">
        <v>4.2999999999999997E-2</v>
      </c>
      <c r="G29" s="6">
        <v>0.80300000000000005</v>
      </c>
      <c r="H29" s="6">
        <f t="shared" si="3"/>
        <v>9.5000000000000084E-2</v>
      </c>
      <c r="I29" s="28">
        <f t="shared" si="1"/>
        <v>6.9000000000000061E-2</v>
      </c>
      <c r="J29" s="29">
        <v>28</v>
      </c>
      <c r="K29">
        <f t="shared" si="2"/>
        <v>0.28000000000000003</v>
      </c>
      <c r="U29">
        <v>0.41499999999999998</v>
      </c>
      <c r="V29">
        <v>0.35399999999999998</v>
      </c>
      <c r="W29">
        <v>0.503</v>
      </c>
      <c r="X29">
        <v>0.56399999999999995</v>
      </c>
      <c r="Y29">
        <v>8.1000000000000003E-2</v>
      </c>
      <c r="Z29">
        <v>8.2000000000000003E-2</v>
      </c>
    </row>
    <row r="30" spans="1:26" x14ac:dyDescent="0.3">
      <c r="A30" s="27" t="s">
        <v>46</v>
      </c>
      <c r="B30" s="6">
        <f t="shared" si="0"/>
        <v>-1.0000000000000009E-2</v>
      </c>
      <c r="C30" s="6">
        <v>0.67300000000000004</v>
      </c>
      <c r="D30" s="6">
        <v>0.75</v>
      </c>
      <c r="E30" s="6">
        <v>0.74</v>
      </c>
      <c r="F30" s="6">
        <v>0.36099999999999999</v>
      </c>
      <c r="G30" s="6">
        <v>0.20799999999999999</v>
      </c>
      <c r="H30" s="6">
        <f t="shared" si="3"/>
        <v>-6.6999999999999948E-2</v>
      </c>
      <c r="I30" s="28">
        <f t="shared" si="1"/>
        <v>-7.6999999999999957E-2</v>
      </c>
      <c r="J30" s="29">
        <v>29</v>
      </c>
      <c r="K30">
        <f t="shared" si="2"/>
        <v>0.28999999999999998</v>
      </c>
      <c r="U30">
        <v>0.49299999999999999</v>
      </c>
      <c r="V30">
        <v>0.45400000000000001</v>
      </c>
      <c r="W30">
        <v>0.48199999999999998</v>
      </c>
      <c r="X30">
        <v>0.52100000000000002</v>
      </c>
      <c r="Y30">
        <v>2.5000000000000001E-2</v>
      </c>
      <c r="Z30">
        <v>2.5000000000000001E-2</v>
      </c>
    </row>
    <row r="31" spans="1:26" x14ac:dyDescent="0.3">
      <c r="A31" s="27" t="s">
        <v>18</v>
      </c>
      <c r="B31" s="6">
        <f t="shared" si="0"/>
        <v>-7.3999999999999955E-2</v>
      </c>
      <c r="C31" s="6">
        <v>0.70299999999999996</v>
      </c>
      <c r="D31" s="6">
        <v>0.61399999999999999</v>
      </c>
      <c r="E31" s="6">
        <v>0.54</v>
      </c>
      <c r="F31" s="6">
        <v>0.17100000000000001</v>
      </c>
      <c r="G31" s="6">
        <v>0.626</v>
      </c>
      <c r="H31" s="6">
        <f t="shared" si="3"/>
        <v>0.16299999999999992</v>
      </c>
      <c r="I31" s="28">
        <f t="shared" si="1"/>
        <v>8.8999999999999968E-2</v>
      </c>
      <c r="J31" s="29">
        <v>30</v>
      </c>
      <c r="K31">
        <f t="shared" si="2"/>
        <v>0.3</v>
      </c>
      <c r="U31">
        <v>0.59799999999999998</v>
      </c>
      <c r="V31">
        <v>0.56100000000000005</v>
      </c>
      <c r="W31">
        <v>0.23599999999999999</v>
      </c>
      <c r="X31">
        <v>0.27200000000000002</v>
      </c>
      <c r="Y31">
        <v>0.16700000000000001</v>
      </c>
      <c r="Z31">
        <v>0.16700000000000001</v>
      </c>
    </row>
    <row r="32" spans="1:26" x14ac:dyDescent="0.3">
      <c r="A32" s="27" t="s">
        <v>87</v>
      </c>
      <c r="B32" s="6">
        <f t="shared" si="0"/>
        <v>3.0000000000000027E-2</v>
      </c>
      <c r="C32" s="6">
        <v>0.39800000000000002</v>
      </c>
      <c r="D32" s="6">
        <v>0.49399999999999999</v>
      </c>
      <c r="E32" s="6">
        <v>0.52400000000000002</v>
      </c>
      <c r="F32" s="6">
        <v>0.626</v>
      </c>
      <c r="G32" s="6">
        <v>0.32800000000000001</v>
      </c>
      <c r="H32" s="6">
        <f t="shared" si="3"/>
        <v>-0.126</v>
      </c>
      <c r="I32" s="28">
        <f t="shared" si="1"/>
        <v>-9.5999999999999974E-2</v>
      </c>
      <c r="J32" s="29">
        <v>31</v>
      </c>
      <c r="K32">
        <f t="shared" si="2"/>
        <v>0.31</v>
      </c>
      <c r="U32">
        <v>0.50900000000000001</v>
      </c>
      <c r="V32">
        <v>0.439</v>
      </c>
      <c r="W32">
        <v>0.40899999999999997</v>
      </c>
      <c r="X32">
        <v>0.47799999999999998</v>
      </c>
      <c r="Y32">
        <v>8.2000000000000003E-2</v>
      </c>
      <c r="Z32">
        <v>8.2000000000000003E-2</v>
      </c>
    </row>
    <row r="33" spans="1:26" x14ac:dyDescent="0.3">
      <c r="A33" s="27" t="s">
        <v>37</v>
      </c>
      <c r="B33" s="6">
        <f t="shared" si="0"/>
        <v>-2.4000000000000021E-2</v>
      </c>
      <c r="C33" s="6">
        <v>0.61199999999999999</v>
      </c>
      <c r="D33" s="6">
        <v>0.71799999999999997</v>
      </c>
      <c r="E33" s="6">
        <v>0.69399999999999995</v>
      </c>
      <c r="F33" s="6">
        <v>0.29699999999999999</v>
      </c>
      <c r="G33" s="6">
        <v>0.32600000000000001</v>
      </c>
      <c r="H33" s="6">
        <f t="shared" si="3"/>
        <v>-8.1999999999999962E-2</v>
      </c>
      <c r="I33" s="28">
        <f t="shared" si="1"/>
        <v>-0.10599999999999998</v>
      </c>
      <c r="J33" s="29">
        <v>32</v>
      </c>
      <c r="K33">
        <f t="shared" si="2"/>
        <v>0.32</v>
      </c>
      <c r="U33">
        <v>0.43099999999999999</v>
      </c>
      <c r="V33">
        <v>0.43</v>
      </c>
      <c r="W33">
        <v>0.28499999999999998</v>
      </c>
      <c r="X33">
        <v>0.28599999999999998</v>
      </c>
      <c r="Y33">
        <v>0.28399999999999997</v>
      </c>
      <c r="Z33">
        <v>0.28399999999999997</v>
      </c>
    </row>
    <row r="34" spans="1:26" x14ac:dyDescent="0.3">
      <c r="A34" s="27" t="s">
        <v>98</v>
      </c>
      <c r="B34" s="6">
        <f t="shared" ref="B34:B65" si="4">E34-D34</f>
        <v>5.2000000000000046E-2</v>
      </c>
      <c r="C34" s="6">
        <v>0.42899999999999999</v>
      </c>
      <c r="D34" s="6">
        <v>0.72</v>
      </c>
      <c r="E34" s="6">
        <v>0.77200000000000002</v>
      </c>
      <c r="F34" s="6">
        <v>0.40699999999999997</v>
      </c>
      <c r="G34" s="6">
        <v>0.20599999999999999</v>
      </c>
      <c r="H34" s="6">
        <f t="shared" si="3"/>
        <v>-0.34300000000000003</v>
      </c>
      <c r="I34" s="28">
        <f t="shared" si="1"/>
        <v>-0.29099999999999998</v>
      </c>
      <c r="J34" s="29">
        <v>33</v>
      </c>
      <c r="K34">
        <f t="shared" si="2"/>
        <v>0.33</v>
      </c>
      <c r="U34">
        <v>0.57699999999999996</v>
      </c>
      <c r="V34">
        <v>0.53300000000000003</v>
      </c>
      <c r="W34">
        <v>0.28499999999999998</v>
      </c>
      <c r="X34">
        <v>0.32900000000000001</v>
      </c>
      <c r="Y34">
        <v>0.13800000000000001</v>
      </c>
      <c r="Z34">
        <v>0.13800000000000001</v>
      </c>
    </row>
    <row r="35" spans="1:26" x14ac:dyDescent="0.3">
      <c r="A35" s="27" t="s">
        <v>66</v>
      </c>
      <c r="B35" s="6">
        <f t="shared" si="4"/>
        <v>8.0000000000000071E-3</v>
      </c>
      <c r="C35" s="6">
        <v>0.215</v>
      </c>
      <c r="D35" s="6">
        <v>0.47799999999999998</v>
      </c>
      <c r="E35" s="6">
        <v>0.48599999999999999</v>
      </c>
      <c r="F35" s="6">
        <v>0.45400000000000001</v>
      </c>
      <c r="G35" s="6">
        <v>0.53700000000000003</v>
      </c>
      <c r="H35" s="6">
        <f t="shared" si="3"/>
        <v>-0.27100000000000002</v>
      </c>
      <c r="I35" s="28">
        <f t="shared" si="1"/>
        <v>-0.26300000000000001</v>
      </c>
      <c r="J35" s="29">
        <v>34</v>
      </c>
      <c r="K35">
        <f t="shared" si="2"/>
        <v>0.34</v>
      </c>
      <c r="U35">
        <v>0.57799999999999996</v>
      </c>
      <c r="V35">
        <v>0.58099999999999996</v>
      </c>
      <c r="W35">
        <v>0.23499999999999999</v>
      </c>
      <c r="X35">
        <v>0.23300000000000001</v>
      </c>
      <c r="Y35">
        <v>0.187</v>
      </c>
      <c r="Z35">
        <v>0.186</v>
      </c>
    </row>
    <row r="36" spans="1:26" x14ac:dyDescent="0.3">
      <c r="A36" s="27" t="s">
        <v>70</v>
      </c>
      <c r="B36" s="6">
        <f t="shared" si="4"/>
        <v>4.8000000000000043E-2</v>
      </c>
      <c r="C36" s="6">
        <v>0.56599999999999995</v>
      </c>
      <c r="D36" s="6">
        <v>0.72199999999999998</v>
      </c>
      <c r="E36" s="6">
        <v>0.77</v>
      </c>
      <c r="F36" s="6">
        <v>0.318</v>
      </c>
      <c r="G36" s="6">
        <v>0.29799999999999999</v>
      </c>
      <c r="H36" s="6">
        <f t="shared" si="3"/>
        <v>-0.20400000000000007</v>
      </c>
      <c r="I36" s="28">
        <f t="shared" si="1"/>
        <v>-0.15600000000000003</v>
      </c>
      <c r="J36" s="29">
        <v>35</v>
      </c>
      <c r="K36">
        <f t="shared" si="2"/>
        <v>0.35</v>
      </c>
      <c r="U36">
        <v>0.42</v>
      </c>
      <c r="V36">
        <v>0.40699999999999997</v>
      </c>
      <c r="W36">
        <v>0.372</v>
      </c>
      <c r="X36">
        <v>0.38600000000000001</v>
      </c>
      <c r="Y36">
        <v>0.20799999999999999</v>
      </c>
      <c r="Z36">
        <v>0.20799999999999999</v>
      </c>
    </row>
    <row r="37" spans="1:26" x14ac:dyDescent="0.3">
      <c r="A37" s="27" t="s">
        <v>22</v>
      </c>
      <c r="B37" s="6">
        <f t="shared" si="4"/>
        <v>-1.9000000000000017E-2</v>
      </c>
      <c r="C37" s="6">
        <v>0.505</v>
      </c>
      <c r="D37" s="6">
        <v>0.79400000000000004</v>
      </c>
      <c r="E37" s="6">
        <v>0.77500000000000002</v>
      </c>
      <c r="F37" s="6">
        <v>0.13500000000000001</v>
      </c>
      <c r="G37" s="6">
        <v>0.38100000000000001</v>
      </c>
      <c r="H37" s="6">
        <f t="shared" si="3"/>
        <v>-0.27</v>
      </c>
      <c r="I37" s="28">
        <f t="shared" si="1"/>
        <v>-0.28900000000000003</v>
      </c>
      <c r="J37" s="29">
        <v>36</v>
      </c>
      <c r="K37">
        <f t="shared" si="2"/>
        <v>0.36</v>
      </c>
      <c r="U37">
        <v>0.57999999999999996</v>
      </c>
      <c r="V37">
        <v>0.57899999999999996</v>
      </c>
      <c r="W37">
        <v>0.27300000000000002</v>
      </c>
      <c r="X37">
        <v>0.27300000000000002</v>
      </c>
      <c r="Y37">
        <v>0.14699999999999999</v>
      </c>
      <c r="Z37">
        <v>0.14799999999999999</v>
      </c>
    </row>
    <row r="38" spans="1:26" x14ac:dyDescent="0.3">
      <c r="A38" s="27" t="s">
        <v>13</v>
      </c>
      <c r="B38" s="6">
        <f t="shared" si="4"/>
        <v>1.100000000000001E-2</v>
      </c>
      <c r="C38" s="6">
        <v>0.505</v>
      </c>
      <c r="D38" s="6">
        <v>0.58699999999999997</v>
      </c>
      <c r="E38" s="6">
        <v>0.59799999999999998</v>
      </c>
      <c r="F38" s="6">
        <v>0.28799999999999998</v>
      </c>
      <c r="G38" s="6">
        <v>0.54200000000000004</v>
      </c>
      <c r="H38" s="6">
        <f t="shared" si="3"/>
        <v>-9.2999999999999972E-2</v>
      </c>
      <c r="I38" s="28">
        <f t="shared" si="1"/>
        <v>-8.1999999999999962E-2</v>
      </c>
      <c r="J38" s="29">
        <v>37</v>
      </c>
      <c r="K38">
        <f t="shared" si="2"/>
        <v>0.37</v>
      </c>
      <c r="U38">
        <v>0.627</v>
      </c>
      <c r="V38">
        <v>0.58199999999999996</v>
      </c>
      <c r="W38">
        <v>0.307</v>
      </c>
      <c r="X38">
        <v>0.35199999999999998</v>
      </c>
      <c r="Y38">
        <v>6.6000000000000003E-2</v>
      </c>
      <c r="Z38">
        <v>6.6000000000000003E-2</v>
      </c>
    </row>
    <row r="39" spans="1:26" x14ac:dyDescent="0.3">
      <c r="A39" s="27" t="s">
        <v>29</v>
      </c>
      <c r="B39" s="6">
        <f t="shared" si="4"/>
        <v>6.0000000000000053E-3</v>
      </c>
      <c r="C39" s="6">
        <v>0.38300000000000001</v>
      </c>
      <c r="D39" s="6">
        <v>0.49299999999999999</v>
      </c>
      <c r="E39" s="6">
        <v>0.499</v>
      </c>
      <c r="F39" s="6">
        <v>0</v>
      </c>
      <c r="G39" s="6">
        <v>1</v>
      </c>
      <c r="H39" s="6">
        <f t="shared" si="3"/>
        <v>-0.11599999999999999</v>
      </c>
      <c r="I39" s="28">
        <f t="shared" si="1"/>
        <v>-0.10999999999999999</v>
      </c>
      <c r="J39" s="29">
        <v>38</v>
      </c>
      <c r="K39">
        <f t="shared" si="2"/>
        <v>0.38</v>
      </c>
      <c r="U39">
        <v>0.49199999999999999</v>
      </c>
      <c r="V39">
        <v>0.47499999999999998</v>
      </c>
      <c r="W39">
        <v>0.374</v>
      </c>
      <c r="X39">
        <v>0.39100000000000001</v>
      </c>
      <c r="Y39">
        <v>0.13400000000000001</v>
      </c>
      <c r="Z39">
        <v>0.13400000000000001</v>
      </c>
    </row>
    <row r="40" spans="1:26" x14ac:dyDescent="0.3">
      <c r="A40" s="27" t="s">
        <v>76</v>
      </c>
      <c r="B40" s="6">
        <f t="shared" si="4"/>
        <v>3.499999999999992E-2</v>
      </c>
      <c r="C40" s="6">
        <v>0.33700000000000002</v>
      </c>
      <c r="D40" s="6">
        <v>0.53600000000000003</v>
      </c>
      <c r="E40" s="6">
        <v>0.57099999999999995</v>
      </c>
      <c r="F40" s="6">
        <v>0.124</v>
      </c>
      <c r="G40" s="6">
        <v>0.79900000000000004</v>
      </c>
      <c r="H40" s="6">
        <f t="shared" si="3"/>
        <v>-0.23399999999999993</v>
      </c>
      <c r="I40" s="28">
        <f t="shared" si="1"/>
        <v>-0.19900000000000001</v>
      </c>
      <c r="J40" s="29">
        <v>39</v>
      </c>
      <c r="K40">
        <f t="shared" si="2"/>
        <v>0.39</v>
      </c>
      <c r="U40">
        <v>0.43</v>
      </c>
      <c r="V40">
        <v>0.41399999999999998</v>
      </c>
      <c r="W40">
        <v>0.56399999999999995</v>
      </c>
      <c r="X40">
        <v>0.57899999999999996</v>
      </c>
      <c r="Y40">
        <v>6.0000000000000001E-3</v>
      </c>
      <c r="Z40">
        <v>6.0000000000000001E-3</v>
      </c>
    </row>
    <row r="41" spans="1:26" x14ac:dyDescent="0.3">
      <c r="A41" s="27" t="s">
        <v>83</v>
      </c>
      <c r="B41" s="6">
        <f t="shared" si="4"/>
        <v>-0.13100000000000001</v>
      </c>
      <c r="C41" s="6">
        <v>0.65800000000000003</v>
      </c>
      <c r="D41" s="6">
        <v>0.85899999999999999</v>
      </c>
      <c r="E41" s="6">
        <v>0.72799999999999998</v>
      </c>
      <c r="F41" s="6">
        <v>0.29799999999999999</v>
      </c>
      <c r="G41" s="6">
        <v>0.10299999999999999</v>
      </c>
      <c r="H41" s="6">
        <f t="shared" si="3"/>
        <v>-6.9999999999999951E-2</v>
      </c>
      <c r="I41" s="28">
        <f t="shared" si="1"/>
        <v>-0.20099999999999996</v>
      </c>
      <c r="J41" s="29">
        <v>40</v>
      </c>
      <c r="K41">
        <f t="shared" si="2"/>
        <v>0.4</v>
      </c>
      <c r="U41">
        <v>0.45800000000000002</v>
      </c>
      <c r="V41">
        <v>0.45800000000000002</v>
      </c>
      <c r="W41">
        <v>0.48099999999999998</v>
      </c>
      <c r="X41">
        <v>0.48099999999999998</v>
      </c>
      <c r="Y41">
        <v>6.0999999999999999E-2</v>
      </c>
      <c r="Z41">
        <v>6.0999999999999999E-2</v>
      </c>
    </row>
    <row r="42" spans="1:26" x14ac:dyDescent="0.3">
      <c r="A42" s="27" t="s">
        <v>62</v>
      </c>
      <c r="B42" s="6">
        <f t="shared" si="4"/>
        <v>5.4999999999999938E-2</v>
      </c>
      <c r="C42" s="6">
        <v>0.85599999999999998</v>
      </c>
      <c r="D42" s="6">
        <v>0.88400000000000001</v>
      </c>
      <c r="E42" s="6">
        <v>0.93899999999999995</v>
      </c>
      <c r="F42" s="6">
        <v>0.123</v>
      </c>
      <c r="G42" s="6">
        <v>0.252</v>
      </c>
      <c r="H42" s="6">
        <f t="shared" si="3"/>
        <v>-8.2999999999999963E-2</v>
      </c>
      <c r="I42" s="28">
        <f t="shared" si="1"/>
        <v>-2.8000000000000025E-2</v>
      </c>
      <c r="J42" s="29">
        <v>41</v>
      </c>
      <c r="K42">
        <f t="shared" si="2"/>
        <v>0.41</v>
      </c>
      <c r="U42">
        <v>0.66900000000000004</v>
      </c>
      <c r="V42">
        <v>0.55400000000000005</v>
      </c>
      <c r="W42">
        <v>0.192</v>
      </c>
      <c r="X42">
        <v>0.307</v>
      </c>
      <c r="Y42">
        <v>0.13800000000000001</v>
      </c>
      <c r="Z42">
        <v>0.13900000000000001</v>
      </c>
    </row>
    <row r="43" spans="1:26" x14ac:dyDescent="0.3">
      <c r="A43" s="27" t="s">
        <v>50</v>
      </c>
      <c r="B43" s="6">
        <f t="shared" si="4"/>
        <v>8.5999999999999965E-2</v>
      </c>
      <c r="C43" s="6">
        <v>0.71899999999999997</v>
      </c>
      <c r="D43" s="6">
        <v>0.80500000000000005</v>
      </c>
      <c r="E43" s="6">
        <v>0.89100000000000001</v>
      </c>
      <c r="F43" s="6">
        <v>0.34300000000000003</v>
      </c>
      <c r="G43" s="6">
        <v>0.14099999999999999</v>
      </c>
      <c r="H43" s="6">
        <f t="shared" si="3"/>
        <v>-0.17200000000000004</v>
      </c>
      <c r="I43" s="28">
        <f t="shared" si="1"/>
        <v>-8.6000000000000076E-2</v>
      </c>
      <c r="J43" s="29">
        <v>42</v>
      </c>
      <c r="K43">
        <f t="shared" si="2"/>
        <v>0.42</v>
      </c>
      <c r="U43">
        <v>0.68500000000000005</v>
      </c>
      <c r="V43">
        <v>0.68200000000000005</v>
      </c>
      <c r="W43">
        <v>0.254</v>
      </c>
      <c r="X43">
        <v>0.25700000000000001</v>
      </c>
      <c r="Y43">
        <v>6.0999999999999999E-2</v>
      </c>
      <c r="Z43">
        <v>6.0999999999999999E-2</v>
      </c>
    </row>
    <row r="44" spans="1:26" x14ac:dyDescent="0.3">
      <c r="A44" s="27" t="s">
        <v>85</v>
      </c>
      <c r="B44" s="6">
        <f t="shared" si="4"/>
        <v>-2.7000000000000024E-2</v>
      </c>
      <c r="C44" s="6">
        <v>0.73399999999999999</v>
      </c>
      <c r="D44" s="6">
        <v>0.64900000000000002</v>
      </c>
      <c r="E44" s="6">
        <v>0.622</v>
      </c>
      <c r="F44" s="6">
        <v>0.38800000000000001</v>
      </c>
      <c r="G44" s="6">
        <v>0.33800000000000002</v>
      </c>
      <c r="H44" s="6">
        <f t="shared" si="3"/>
        <v>0.11199999999999999</v>
      </c>
      <c r="I44" s="28">
        <f t="shared" si="1"/>
        <v>8.4999999999999964E-2</v>
      </c>
      <c r="J44" s="29">
        <v>43</v>
      </c>
      <c r="K44">
        <f t="shared" si="2"/>
        <v>0.43</v>
      </c>
      <c r="U44">
        <v>0.63400000000000001</v>
      </c>
      <c r="V44">
        <v>0.65300000000000002</v>
      </c>
      <c r="W44">
        <v>0.20799999999999999</v>
      </c>
      <c r="X44">
        <v>0.189</v>
      </c>
      <c r="Y44">
        <v>0.158</v>
      </c>
      <c r="Z44">
        <v>0.158</v>
      </c>
    </row>
    <row r="45" spans="1:26" x14ac:dyDescent="0.3">
      <c r="A45" s="27" t="s">
        <v>71</v>
      </c>
      <c r="B45" s="6">
        <f t="shared" si="4"/>
        <v>0.14300000000000002</v>
      </c>
      <c r="C45" s="6">
        <v>0.246</v>
      </c>
      <c r="D45" s="6">
        <v>0.57999999999999996</v>
      </c>
      <c r="E45" s="6">
        <v>0.72299999999999998</v>
      </c>
      <c r="F45" s="6">
        <v>0.185</v>
      </c>
      <c r="G45" s="6">
        <v>0.66400000000000003</v>
      </c>
      <c r="H45" s="6">
        <f t="shared" si="3"/>
        <v>-0.47699999999999998</v>
      </c>
      <c r="I45" s="28">
        <f t="shared" si="1"/>
        <v>-0.33399999999999996</v>
      </c>
      <c r="J45" s="29">
        <v>44</v>
      </c>
      <c r="K45">
        <f t="shared" si="2"/>
        <v>0.44</v>
      </c>
      <c r="U45">
        <v>0.53200000000000003</v>
      </c>
      <c r="V45">
        <v>0.48899999999999999</v>
      </c>
      <c r="W45">
        <v>0.28999999999999998</v>
      </c>
      <c r="X45">
        <v>0.33300000000000002</v>
      </c>
      <c r="Y45">
        <v>0.17799999999999999</v>
      </c>
      <c r="Z45">
        <v>0.17799999999999999</v>
      </c>
    </row>
    <row r="46" spans="1:26" x14ac:dyDescent="0.3">
      <c r="A46" s="27" t="s">
        <v>41</v>
      </c>
      <c r="B46" s="6">
        <f t="shared" si="4"/>
        <v>-4.2999999999999927E-2</v>
      </c>
      <c r="C46" s="6">
        <v>0.52</v>
      </c>
      <c r="D46" s="6">
        <v>0.57699999999999996</v>
      </c>
      <c r="E46" s="6">
        <v>0.53400000000000003</v>
      </c>
      <c r="F46" s="6">
        <v>0.34899999999999998</v>
      </c>
      <c r="G46" s="6">
        <v>0.49299999999999999</v>
      </c>
      <c r="H46" s="6">
        <f t="shared" si="3"/>
        <v>-1.4000000000000012E-2</v>
      </c>
      <c r="I46" s="28">
        <f t="shared" si="1"/>
        <v>-5.699999999999994E-2</v>
      </c>
      <c r="J46" s="29">
        <v>45</v>
      </c>
      <c r="K46">
        <f t="shared" si="2"/>
        <v>0.45</v>
      </c>
      <c r="P46" t="s">
        <v>105</v>
      </c>
      <c r="U46">
        <v>0.48699999999999999</v>
      </c>
      <c r="V46">
        <v>0.55100000000000005</v>
      </c>
      <c r="W46">
        <v>0.42499999999999999</v>
      </c>
      <c r="X46">
        <v>0.36099999999999999</v>
      </c>
      <c r="Y46">
        <v>8.7999999999999995E-2</v>
      </c>
      <c r="Z46">
        <v>8.7999999999999995E-2</v>
      </c>
    </row>
    <row r="47" spans="1:26" x14ac:dyDescent="0.3">
      <c r="A47" s="27" t="s">
        <v>63</v>
      </c>
      <c r="B47" s="6">
        <f t="shared" si="4"/>
        <v>5.0000000000000044E-2</v>
      </c>
      <c r="C47" s="6">
        <v>0.55100000000000005</v>
      </c>
      <c r="D47" s="6">
        <v>0.629</v>
      </c>
      <c r="E47" s="6">
        <v>0.67900000000000005</v>
      </c>
      <c r="F47" s="6">
        <v>0.51</v>
      </c>
      <c r="G47" s="6">
        <v>0.24</v>
      </c>
      <c r="H47" s="6">
        <f t="shared" si="3"/>
        <v>-0.128</v>
      </c>
      <c r="I47" s="28">
        <f t="shared" si="1"/>
        <v>-7.7999999999999958E-2</v>
      </c>
      <c r="J47" s="29">
        <v>46</v>
      </c>
      <c r="K47">
        <f t="shared" si="2"/>
        <v>0.46</v>
      </c>
      <c r="P47" t="s">
        <v>106</v>
      </c>
      <c r="U47">
        <v>0.48499999999999999</v>
      </c>
      <c r="V47">
        <v>0.436</v>
      </c>
      <c r="W47">
        <v>0.35399999999999998</v>
      </c>
      <c r="X47">
        <v>0.40300000000000002</v>
      </c>
      <c r="Y47">
        <v>0.161</v>
      </c>
      <c r="Z47">
        <v>0.161</v>
      </c>
    </row>
    <row r="48" spans="1:26" x14ac:dyDescent="0.3">
      <c r="A48" s="27" t="s">
        <v>77</v>
      </c>
      <c r="B48" s="6">
        <f t="shared" si="4"/>
        <v>-1.0000000000000009E-2</v>
      </c>
      <c r="C48" s="6">
        <v>0.78</v>
      </c>
      <c r="D48" s="6">
        <v>0.754</v>
      </c>
      <c r="E48" s="6">
        <v>0.74399999999999999</v>
      </c>
      <c r="F48" s="6">
        <v>0.42099999999999999</v>
      </c>
      <c r="G48" s="6">
        <v>0.13700000000000001</v>
      </c>
      <c r="H48" s="6">
        <f t="shared" si="3"/>
        <v>3.6000000000000032E-2</v>
      </c>
      <c r="I48" s="28">
        <f t="shared" si="1"/>
        <v>2.6000000000000023E-2</v>
      </c>
      <c r="J48" s="29">
        <v>47</v>
      </c>
      <c r="K48">
        <f t="shared" si="2"/>
        <v>0.47</v>
      </c>
      <c r="P48" t="s">
        <v>115</v>
      </c>
      <c r="U48">
        <v>0.51900000000000002</v>
      </c>
      <c r="V48">
        <v>0.52400000000000002</v>
      </c>
      <c r="W48">
        <v>0.249</v>
      </c>
      <c r="X48">
        <v>0.24399999999999999</v>
      </c>
      <c r="Y48">
        <v>0.23200000000000001</v>
      </c>
      <c r="Z48">
        <v>0.23200000000000001</v>
      </c>
    </row>
    <row r="49" spans="1:26" x14ac:dyDescent="0.3">
      <c r="A49" s="27" t="s">
        <v>9</v>
      </c>
      <c r="B49" s="6">
        <f t="shared" si="4"/>
        <v>0.13400000000000001</v>
      </c>
      <c r="C49" s="6">
        <v>4.7E-2</v>
      </c>
      <c r="D49" s="6">
        <v>0.35799999999999998</v>
      </c>
      <c r="E49" s="6">
        <v>0.49199999999999999</v>
      </c>
      <c r="F49" s="6">
        <v>0.54200000000000004</v>
      </c>
      <c r="G49" s="6">
        <v>0.63200000000000001</v>
      </c>
      <c r="H49" s="6">
        <f t="shared" si="3"/>
        <v>-0.44500000000000001</v>
      </c>
      <c r="I49" s="28">
        <f t="shared" si="1"/>
        <v>-0.311</v>
      </c>
      <c r="J49" s="29">
        <v>48</v>
      </c>
      <c r="K49">
        <f t="shared" si="2"/>
        <v>0.48</v>
      </c>
      <c r="U49">
        <v>0.60099999999999998</v>
      </c>
      <c r="V49">
        <v>0.56299999999999994</v>
      </c>
      <c r="W49">
        <v>0.20599999999999999</v>
      </c>
      <c r="X49">
        <v>0.24399999999999999</v>
      </c>
      <c r="Y49">
        <v>0.193</v>
      </c>
      <c r="Z49">
        <v>0.193</v>
      </c>
    </row>
    <row r="50" spans="1:26" x14ac:dyDescent="0.3">
      <c r="A50" s="27" t="s">
        <v>51</v>
      </c>
      <c r="B50" s="6">
        <f t="shared" si="4"/>
        <v>4.500000000000004E-2</v>
      </c>
      <c r="C50" s="6">
        <v>0.91700000000000004</v>
      </c>
      <c r="D50" s="6">
        <v>0.56999999999999995</v>
      </c>
      <c r="E50" s="6">
        <v>0.61499999999999999</v>
      </c>
      <c r="F50" s="6">
        <v>0.57099999999999995</v>
      </c>
      <c r="G50" s="6">
        <v>0.26700000000000002</v>
      </c>
      <c r="H50" s="6">
        <f t="shared" si="3"/>
        <v>0.30200000000000005</v>
      </c>
      <c r="I50" s="28">
        <f t="shared" si="1"/>
        <v>0.34700000000000009</v>
      </c>
      <c r="J50" s="29">
        <v>49</v>
      </c>
      <c r="K50">
        <f t="shared" si="2"/>
        <v>0.49</v>
      </c>
      <c r="U50">
        <v>0.34200000000000003</v>
      </c>
      <c r="V50">
        <v>0.41</v>
      </c>
      <c r="W50">
        <v>0.41099999999999998</v>
      </c>
      <c r="X50">
        <v>0.34300000000000003</v>
      </c>
      <c r="Y50">
        <v>0.247</v>
      </c>
      <c r="Z50">
        <v>0.247</v>
      </c>
    </row>
    <row r="51" spans="1:26" x14ac:dyDescent="0.3">
      <c r="A51" s="27" t="s">
        <v>45</v>
      </c>
      <c r="B51" s="6">
        <f t="shared" si="4"/>
        <v>-2.0000000000000018E-3</v>
      </c>
      <c r="C51" s="6">
        <v>0.71899999999999997</v>
      </c>
      <c r="D51" s="6">
        <v>0.90100000000000002</v>
      </c>
      <c r="E51" s="6">
        <v>0.89900000000000002</v>
      </c>
      <c r="F51" s="6">
        <v>0.155</v>
      </c>
      <c r="G51" s="6">
        <v>0.191</v>
      </c>
      <c r="H51" s="6">
        <f t="shared" si="3"/>
        <v>-0.18000000000000005</v>
      </c>
      <c r="I51" s="28">
        <f t="shared" si="1"/>
        <v>-0.18200000000000005</v>
      </c>
      <c r="J51" s="29">
        <v>50</v>
      </c>
      <c r="K51">
        <f t="shared" si="2"/>
        <v>0.5</v>
      </c>
      <c r="U51">
        <v>0.48</v>
      </c>
      <c r="V51">
        <v>0.48499999999999999</v>
      </c>
      <c r="W51">
        <v>0.26</v>
      </c>
      <c r="X51">
        <v>0.25800000000000001</v>
      </c>
      <c r="Y51">
        <v>0.26</v>
      </c>
      <c r="Z51">
        <v>0.25800000000000001</v>
      </c>
    </row>
    <row r="52" spans="1:26" x14ac:dyDescent="0.3">
      <c r="A52" s="27" t="s">
        <v>64</v>
      </c>
      <c r="B52" s="6">
        <f t="shared" si="4"/>
        <v>-3.2999999999999918E-2</v>
      </c>
      <c r="C52" s="6">
        <v>0.38300000000000001</v>
      </c>
      <c r="D52" s="6">
        <v>0.59399999999999997</v>
      </c>
      <c r="E52" s="6">
        <v>0.56100000000000005</v>
      </c>
      <c r="F52" s="6">
        <v>5.1999999999999998E-2</v>
      </c>
      <c r="G52" s="6">
        <v>0.78500000000000003</v>
      </c>
      <c r="H52" s="6">
        <f t="shared" si="3"/>
        <v>-0.17800000000000005</v>
      </c>
      <c r="I52" s="28">
        <f t="shared" si="1"/>
        <v>-0.21099999999999997</v>
      </c>
      <c r="J52" s="29">
        <v>51</v>
      </c>
      <c r="K52">
        <f t="shared" si="2"/>
        <v>0.51</v>
      </c>
      <c r="U52">
        <v>0.69599999999999995</v>
      </c>
      <c r="V52">
        <v>0.65700000000000003</v>
      </c>
      <c r="W52">
        <v>0.22900000000000001</v>
      </c>
      <c r="X52">
        <v>0.26800000000000002</v>
      </c>
      <c r="Y52">
        <v>7.4999999999999997E-2</v>
      </c>
      <c r="Z52">
        <v>7.4999999999999997E-2</v>
      </c>
    </row>
    <row r="53" spans="1:26" x14ac:dyDescent="0.3">
      <c r="A53" s="27" t="s">
        <v>79</v>
      </c>
      <c r="B53" s="6">
        <f t="shared" si="4"/>
        <v>-0.14800000000000002</v>
      </c>
      <c r="C53" s="6">
        <v>0.67300000000000004</v>
      </c>
      <c r="D53" s="6">
        <v>0.90700000000000003</v>
      </c>
      <c r="E53" s="6">
        <v>0.75900000000000001</v>
      </c>
      <c r="F53" s="6">
        <v>0.22</v>
      </c>
      <c r="G53" s="6">
        <v>0.112</v>
      </c>
      <c r="H53" s="6">
        <f>C53-E53</f>
        <v>-8.5999999999999965E-2</v>
      </c>
      <c r="I53" s="28">
        <f>C53-D53</f>
        <v>-0.23399999999999999</v>
      </c>
      <c r="J53" s="29">
        <v>52</v>
      </c>
      <c r="K53">
        <f t="shared" si="2"/>
        <v>0.52</v>
      </c>
      <c r="U53">
        <v>0.496</v>
      </c>
      <c r="V53">
        <v>0.45200000000000001</v>
      </c>
      <c r="W53">
        <v>0.47499999999999998</v>
      </c>
      <c r="X53">
        <v>0.51900000000000002</v>
      </c>
      <c r="Y53">
        <v>2.9000000000000001E-2</v>
      </c>
      <c r="Z53">
        <v>2.9000000000000001E-2</v>
      </c>
    </row>
    <row r="54" spans="1:26" x14ac:dyDescent="0.3">
      <c r="A54" s="27" t="s">
        <v>93</v>
      </c>
      <c r="B54" s="6">
        <f t="shared" si="4"/>
        <v>-1.0000000000000009E-3</v>
      </c>
      <c r="C54" s="6">
        <v>0.71899999999999997</v>
      </c>
      <c r="D54" s="6">
        <v>0.94899999999999995</v>
      </c>
      <c r="E54" s="6">
        <v>0.94799999999999995</v>
      </c>
      <c r="F54" s="6">
        <v>0.19800000000000001</v>
      </c>
      <c r="G54" s="6">
        <v>6.9000000000000006E-2</v>
      </c>
      <c r="H54" s="6">
        <f t="shared" si="3"/>
        <v>-0.22899999999999998</v>
      </c>
      <c r="I54" s="28">
        <f t="shared" si="1"/>
        <v>-0.22999999999999998</v>
      </c>
      <c r="J54" s="29">
        <v>53</v>
      </c>
      <c r="K54">
        <f t="shared" si="2"/>
        <v>0.53</v>
      </c>
      <c r="U54">
        <v>0.7</v>
      </c>
      <c r="V54">
        <v>0.57199999999999995</v>
      </c>
      <c r="W54">
        <v>0.19600000000000001</v>
      </c>
      <c r="X54">
        <v>0.32300000000000001</v>
      </c>
      <c r="Y54">
        <v>0.104</v>
      </c>
      <c r="Z54">
        <v>0.105</v>
      </c>
    </row>
    <row r="55" spans="1:26" x14ac:dyDescent="0.3">
      <c r="A55" s="27" t="s">
        <v>80</v>
      </c>
      <c r="B55" s="6">
        <f t="shared" si="4"/>
        <v>1.3000000000000012E-2</v>
      </c>
      <c r="C55" s="6">
        <v>0.44400000000000001</v>
      </c>
      <c r="D55" s="6">
        <v>0.38400000000000001</v>
      </c>
      <c r="E55" s="6">
        <v>0.39700000000000002</v>
      </c>
      <c r="F55" s="6">
        <v>0.70599999999999996</v>
      </c>
      <c r="G55" s="6">
        <v>0.41499999999999998</v>
      </c>
      <c r="H55" s="6">
        <f>C55-E55</f>
        <v>4.6999999999999986E-2</v>
      </c>
      <c r="I55" s="28">
        <f t="shared" si="1"/>
        <v>0.06</v>
      </c>
      <c r="J55" s="29">
        <v>54</v>
      </c>
      <c r="K55">
        <f t="shared" si="2"/>
        <v>0.54</v>
      </c>
      <c r="U55">
        <v>0.72799999999999998</v>
      </c>
      <c r="V55">
        <v>0.68700000000000006</v>
      </c>
      <c r="W55">
        <v>0.17799999999999999</v>
      </c>
      <c r="X55">
        <v>0.219</v>
      </c>
      <c r="Y55">
        <v>9.4E-2</v>
      </c>
      <c r="Z55">
        <v>9.4E-2</v>
      </c>
    </row>
    <row r="56" spans="1:26" x14ac:dyDescent="0.3">
      <c r="A56" s="27" t="s">
        <v>48</v>
      </c>
      <c r="B56" s="6">
        <f t="shared" si="4"/>
        <v>-7.7999999999999958E-2</v>
      </c>
      <c r="C56" s="6">
        <v>0.23100000000000001</v>
      </c>
      <c r="D56" s="6">
        <v>0.57599999999999996</v>
      </c>
      <c r="E56" s="6">
        <v>0.498</v>
      </c>
      <c r="F56" s="6">
        <v>0.35599999999999998</v>
      </c>
      <c r="G56" s="6">
        <v>0.48799999999999999</v>
      </c>
      <c r="H56" s="6">
        <f t="shared" si="3"/>
        <v>-0.26700000000000002</v>
      </c>
      <c r="I56" s="28">
        <f t="shared" si="1"/>
        <v>-0.34499999999999997</v>
      </c>
      <c r="J56" s="29">
        <v>55</v>
      </c>
      <c r="K56">
        <f t="shared" si="2"/>
        <v>0.55000000000000004</v>
      </c>
      <c r="U56">
        <v>0.35899999999999999</v>
      </c>
      <c r="V56">
        <v>0.35299999999999998</v>
      </c>
      <c r="W56">
        <v>0.32200000000000001</v>
      </c>
      <c r="X56">
        <v>0.32800000000000001</v>
      </c>
      <c r="Y56">
        <v>0.32</v>
      </c>
      <c r="Z56">
        <v>0.32</v>
      </c>
    </row>
    <row r="57" spans="1:26" x14ac:dyDescent="0.3">
      <c r="A57" s="27" t="s">
        <v>54</v>
      </c>
      <c r="B57" s="6">
        <f t="shared" si="4"/>
        <v>4.1000000000000036E-2</v>
      </c>
      <c r="C57" s="6">
        <v>0.59699999999999998</v>
      </c>
      <c r="D57" s="6">
        <v>0.57299999999999995</v>
      </c>
      <c r="E57" s="6">
        <v>0.61399999999999999</v>
      </c>
      <c r="F57" s="6">
        <v>0.56799999999999995</v>
      </c>
      <c r="G57" s="6">
        <v>0.26500000000000001</v>
      </c>
      <c r="H57" s="6">
        <f t="shared" si="3"/>
        <v>-1.7000000000000015E-2</v>
      </c>
      <c r="I57" s="28">
        <f t="shared" si="1"/>
        <v>2.4000000000000021E-2</v>
      </c>
      <c r="J57" s="29">
        <v>56</v>
      </c>
      <c r="K57">
        <f t="shared" si="2"/>
        <v>0.56000000000000005</v>
      </c>
      <c r="U57">
        <v>0.48399999999999999</v>
      </c>
      <c r="V57">
        <v>0.41399999999999998</v>
      </c>
      <c r="W57">
        <v>0.35199999999999998</v>
      </c>
      <c r="X57">
        <v>0.42099999999999999</v>
      </c>
      <c r="Y57">
        <v>0.16400000000000001</v>
      </c>
      <c r="Z57">
        <v>0.16400000000000001</v>
      </c>
    </row>
    <row r="58" spans="1:26" x14ac:dyDescent="0.3">
      <c r="J58" s="29">
        <v>57</v>
      </c>
      <c r="K58">
        <f t="shared" si="2"/>
        <v>0.56999999999999995</v>
      </c>
      <c r="U58">
        <v>0.48199999999999998</v>
      </c>
      <c r="V58">
        <v>0.48399999999999999</v>
      </c>
      <c r="W58">
        <v>0.25900000000000001</v>
      </c>
      <c r="X58">
        <v>0.25800000000000001</v>
      </c>
      <c r="Y58">
        <v>0.25800000000000001</v>
      </c>
      <c r="Z58">
        <v>0.25800000000000001</v>
      </c>
    </row>
    <row r="59" spans="1:26" x14ac:dyDescent="0.3">
      <c r="A59" s="27" t="s">
        <v>23</v>
      </c>
      <c r="B59" s="6">
        <f t="shared" si="4"/>
        <v>-8.0000000000000071E-3</v>
      </c>
      <c r="C59" s="6">
        <v>0.45900000000000002</v>
      </c>
      <c r="D59" s="6">
        <v>0.35699999999999998</v>
      </c>
      <c r="E59" s="6">
        <v>0.34899999999999998</v>
      </c>
      <c r="F59" s="6">
        <v>0.68600000000000005</v>
      </c>
      <c r="G59" s="6">
        <v>0.47899999999999998</v>
      </c>
      <c r="H59" s="6">
        <f t="shared" si="3"/>
        <v>0.11000000000000004</v>
      </c>
      <c r="I59" s="28">
        <f t="shared" si="1"/>
        <v>0.10200000000000004</v>
      </c>
      <c r="J59" s="29">
        <v>58</v>
      </c>
      <c r="K59">
        <f t="shared" si="2"/>
        <v>0.57999999999999996</v>
      </c>
      <c r="U59">
        <v>0.122</v>
      </c>
      <c r="V59">
        <v>0.122</v>
      </c>
      <c r="W59">
        <v>0.438</v>
      </c>
      <c r="X59">
        <v>0.438</v>
      </c>
      <c r="Y59">
        <v>0.44</v>
      </c>
      <c r="Z59">
        <v>0.44</v>
      </c>
    </row>
    <row r="60" spans="1:26" x14ac:dyDescent="0.3">
      <c r="A60" s="27" t="s">
        <v>33</v>
      </c>
      <c r="B60" s="6">
        <f t="shared" si="4"/>
        <v>-0.14199999999999999</v>
      </c>
      <c r="C60" s="6">
        <v>0.35299999999999998</v>
      </c>
      <c r="D60" s="6">
        <v>0.313</v>
      </c>
      <c r="E60" s="6">
        <v>0.17100000000000001</v>
      </c>
      <c r="F60" s="6">
        <v>0.27600000000000002</v>
      </c>
      <c r="G60" s="6">
        <v>0.98799999999999999</v>
      </c>
      <c r="H60" s="6">
        <f t="shared" si="3"/>
        <v>0.18199999999999997</v>
      </c>
      <c r="I60" s="28">
        <f t="shared" si="1"/>
        <v>3.999999999999998E-2</v>
      </c>
      <c r="J60" s="29">
        <v>59</v>
      </c>
      <c r="K60">
        <f t="shared" si="2"/>
        <v>0.59</v>
      </c>
      <c r="U60">
        <v>0.34100000000000003</v>
      </c>
      <c r="V60">
        <v>0.32300000000000001</v>
      </c>
      <c r="W60">
        <v>0.34799999999999998</v>
      </c>
      <c r="X60">
        <v>0.36499999999999999</v>
      </c>
      <c r="Y60">
        <v>0.311</v>
      </c>
      <c r="Z60">
        <v>0.311</v>
      </c>
    </row>
    <row r="61" spans="1:26" x14ac:dyDescent="0.3">
      <c r="A61" s="27" t="s">
        <v>69</v>
      </c>
      <c r="B61" s="6">
        <f t="shared" si="4"/>
        <v>2.7000000000000024E-2</v>
      </c>
      <c r="C61" s="6">
        <v>0.45900000000000002</v>
      </c>
      <c r="D61" s="6">
        <v>0.379</v>
      </c>
      <c r="E61" s="6">
        <v>0.40600000000000003</v>
      </c>
      <c r="F61" s="6">
        <v>0.71599999999999997</v>
      </c>
      <c r="G61" s="6">
        <v>0.41399999999999998</v>
      </c>
      <c r="H61" s="6">
        <f t="shared" si="3"/>
        <v>5.2999999999999992E-2</v>
      </c>
      <c r="I61" s="28">
        <f t="shared" si="1"/>
        <v>8.0000000000000016E-2</v>
      </c>
      <c r="J61" s="29">
        <v>60</v>
      </c>
      <c r="K61">
        <f t="shared" si="2"/>
        <v>0.6</v>
      </c>
      <c r="U61">
        <v>0.312</v>
      </c>
      <c r="V61">
        <v>0.215</v>
      </c>
      <c r="W61">
        <v>0.55900000000000005</v>
      </c>
      <c r="X61">
        <v>0.65600000000000003</v>
      </c>
      <c r="Y61">
        <v>0.129</v>
      </c>
      <c r="Z61">
        <v>0.129</v>
      </c>
    </row>
    <row r="62" spans="1:26" x14ac:dyDescent="0.3">
      <c r="A62" s="27" t="s">
        <v>58</v>
      </c>
      <c r="B62" s="6">
        <f t="shared" si="4"/>
        <v>3.9000000000000035E-2</v>
      </c>
      <c r="C62" s="6">
        <v>0.61199999999999999</v>
      </c>
      <c r="D62" s="6">
        <v>0.52100000000000002</v>
      </c>
      <c r="E62" s="6">
        <v>0.56000000000000005</v>
      </c>
      <c r="F62" s="6">
        <v>0.60799999999999998</v>
      </c>
      <c r="G62" s="6">
        <v>0.30499999999999999</v>
      </c>
      <c r="H62" s="6">
        <f t="shared" si="3"/>
        <v>5.1999999999999935E-2</v>
      </c>
      <c r="I62" s="28">
        <f t="shared" si="1"/>
        <v>9.099999999999997E-2</v>
      </c>
      <c r="J62" s="29">
        <v>61</v>
      </c>
      <c r="K62">
        <f t="shared" si="2"/>
        <v>0.61</v>
      </c>
      <c r="U62">
        <v>0.35499999999999998</v>
      </c>
      <c r="V62">
        <v>0.35799999999999998</v>
      </c>
      <c r="W62">
        <v>0.32100000000000001</v>
      </c>
      <c r="X62">
        <v>0.31900000000000001</v>
      </c>
      <c r="Y62">
        <v>0.32400000000000001</v>
      </c>
      <c r="Z62">
        <v>0.32300000000000001</v>
      </c>
    </row>
    <row r="63" spans="1:26" x14ac:dyDescent="0.3">
      <c r="C63" s="6">
        <v>4.7E-2</v>
      </c>
      <c r="D63" s="6">
        <v>3.7999999999999999E-2</v>
      </c>
      <c r="E63" s="6">
        <v>0.04</v>
      </c>
      <c r="F63" s="6">
        <v>0.96399999999999997</v>
      </c>
      <c r="G63" s="6">
        <v>0.68500000000000005</v>
      </c>
      <c r="J63" s="29">
        <v>62</v>
      </c>
      <c r="K63">
        <f t="shared" si="2"/>
        <v>0.62</v>
      </c>
      <c r="U63">
        <v>0.44800000000000001</v>
      </c>
      <c r="V63">
        <v>0.45200000000000001</v>
      </c>
      <c r="W63">
        <v>0.27600000000000002</v>
      </c>
      <c r="X63">
        <v>0.27400000000000002</v>
      </c>
      <c r="Y63">
        <v>0.27600000000000002</v>
      </c>
      <c r="Z63">
        <v>0.27500000000000002</v>
      </c>
    </row>
    <row r="64" spans="1:26" x14ac:dyDescent="0.3">
      <c r="A64" s="27" t="s">
        <v>17</v>
      </c>
      <c r="B64" s="6">
        <f t="shared" si="4"/>
        <v>3.0000000000000027E-2</v>
      </c>
      <c r="C64" s="6">
        <v>6.3E-2</v>
      </c>
      <c r="D64" s="6">
        <v>0.41699999999999998</v>
      </c>
      <c r="E64" s="6">
        <v>0.44700000000000001</v>
      </c>
      <c r="F64" s="6">
        <v>0.66700000000000004</v>
      </c>
      <c r="G64" s="6">
        <v>0.40400000000000003</v>
      </c>
      <c r="H64" s="6">
        <f t="shared" si="3"/>
        <v>-0.38400000000000001</v>
      </c>
      <c r="I64" s="28">
        <f t="shared" si="1"/>
        <v>-0.35399999999999998</v>
      </c>
      <c r="J64" s="29">
        <v>63</v>
      </c>
      <c r="K64">
        <f t="shared" si="2"/>
        <v>0.63</v>
      </c>
      <c r="U64">
        <v>0.13300000000000001</v>
      </c>
      <c r="V64">
        <v>0.13500000000000001</v>
      </c>
      <c r="W64">
        <v>0.433</v>
      </c>
      <c r="X64">
        <v>0.43099999999999999</v>
      </c>
      <c r="Y64">
        <v>0.434</v>
      </c>
      <c r="Z64">
        <v>0.433</v>
      </c>
    </row>
    <row r="65" spans="1:26" x14ac:dyDescent="0.3">
      <c r="A65" s="27" t="s">
        <v>67</v>
      </c>
      <c r="B65" s="6">
        <f t="shared" si="4"/>
        <v>3.6000000000000032E-2</v>
      </c>
      <c r="C65" s="6">
        <v>0.84099999999999997</v>
      </c>
      <c r="D65" s="6">
        <v>0.47199999999999998</v>
      </c>
      <c r="E65" s="6">
        <v>0.50800000000000001</v>
      </c>
      <c r="F65" s="6">
        <v>0.64200000000000002</v>
      </c>
      <c r="G65" s="6">
        <v>0.34599999999999997</v>
      </c>
      <c r="H65" s="6">
        <f t="shared" si="3"/>
        <v>0.33299999999999996</v>
      </c>
      <c r="I65" s="28">
        <f t="shared" si="1"/>
        <v>0.36899999999999999</v>
      </c>
      <c r="J65" s="29">
        <v>64</v>
      </c>
      <c r="K65">
        <f t="shared" si="2"/>
        <v>0.64</v>
      </c>
      <c r="U65">
        <v>0.38</v>
      </c>
      <c r="V65">
        <v>0.38300000000000001</v>
      </c>
      <c r="W65">
        <v>0.317</v>
      </c>
      <c r="X65">
        <v>0.315</v>
      </c>
      <c r="Y65">
        <v>0.30199999999999999</v>
      </c>
      <c r="Z65">
        <v>0.30199999999999999</v>
      </c>
    </row>
    <row r="66" spans="1:26" x14ac:dyDescent="0.3">
      <c r="J66" s="29">
        <v>65</v>
      </c>
      <c r="K66">
        <f t="shared" si="2"/>
        <v>0.65</v>
      </c>
      <c r="U66">
        <v>0.41599999999999998</v>
      </c>
      <c r="V66">
        <v>0.42</v>
      </c>
      <c r="W66">
        <v>0.29299999999999998</v>
      </c>
      <c r="X66">
        <v>0.28999999999999998</v>
      </c>
      <c r="Y66">
        <v>0.29099999999999998</v>
      </c>
      <c r="Z66">
        <v>0.28999999999999998</v>
      </c>
    </row>
    <row r="67" spans="1:26" x14ac:dyDescent="0.3">
      <c r="A67" s="27" t="s">
        <v>74</v>
      </c>
      <c r="B67" s="6">
        <f t="shared" ref="B67:B101" si="5">E67-D67</f>
        <v>7.6999999999999957E-2</v>
      </c>
      <c r="C67" s="6">
        <v>9.2999999999999999E-2</v>
      </c>
      <c r="D67" s="6">
        <v>0.55500000000000005</v>
      </c>
      <c r="E67" s="6">
        <v>0.63200000000000001</v>
      </c>
      <c r="F67" s="6">
        <v>0.06</v>
      </c>
      <c r="G67" s="6">
        <v>0.83799999999999997</v>
      </c>
      <c r="H67" s="6">
        <f t="shared" ref="H67:H100" si="6">C67-E67</f>
        <v>-0.53900000000000003</v>
      </c>
      <c r="I67" s="28">
        <f t="shared" ref="I67:I101" si="7">C67-D67</f>
        <v>-0.46200000000000008</v>
      </c>
      <c r="J67" s="29">
        <v>66</v>
      </c>
      <c r="K67">
        <f t="shared" ref="K67:K101" si="8">J67/100</f>
        <v>0.66</v>
      </c>
      <c r="U67">
        <v>0.112</v>
      </c>
      <c r="V67">
        <v>0.11600000000000001</v>
      </c>
      <c r="W67">
        <v>0.438</v>
      </c>
      <c r="X67">
        <v>0.434</v>
      </c>
      <c r="Y67">
        <v>0.45</v>
      </c>
      <c r="Z67">
        <v>0.45</v>
      </c>
    </row>
    <row r="68" spans="1:26" x14ac:dyDescent="0.3">
      <c r="A68" s="27" t="s">
        <v>39</v>
      </c>
      <c r="B68" s="6">
        <f t="shared" si="5"/>
        <v>2.9000000000000026E-2</v>
      </c>
      <c r="C68" s="6">
        <v>0.36799999999999999</v>
      </c>
      <c r="D68" s="6">
        <v>0.72599999999999998</v>
      </c>
      <c r="E68" s="6">
        <v>0.755</v>
      </c>
      <c r="F68" s="6">
        <v>0.13300000000000001</v>
      </c>
      <c r="G68" s="6">
        <v>0.48899999999999999</v>
      </c>
      <c r="H68" s="6">
        <f t="shared" si="6"/>
        <v>-0.38700000000000001</v>
      </c>
      <c r="I68" s="28">
        <f t="shared" si="7"/>
        <v>-0.35799999999999998</v>
      </c>
      <c r="J68" s="29">
        <v>67</v>
      </c>
      <c r="K68">
        <f t="shared" si="8"/>
        <v>0.67</v>
      </c>
      <c r="U68">
        <v>0.47</v>
      </c>
      <c r="V68">
        <v>0.495</v>
      </c>
      <c r="W68">
        <v>0.497</v>
      </c>
      <c r="X68">
        <v>0.47199999999999998</v>
      </c>
      <c r="Y68">
        <v>3.3000000000000002E-2</v>
      </c>
      <c r="Z68">
        <v>3.3000000000000002E-2</v>
      </c>
    </row>
    <row r="69" spans="1:26" x14ac:dyDescent="0.3">
      <c r="A69" s="27" t="s">
        <v>94</v>
      </c>
      <c r="B69" s="6">
        <f t="shared" si="5"/>
        <v>5.0000000000000044E-3</v>
      </c>
      <c r="C69" s="6">
        <v>0.44400000000000001</v>
      </c>
      <c r="D69" s="6">
        <v>0.33</v>
      </c>
      <c r="E69" s="6">
        <v>0.33500000000000002</v>
      </c>
      <c r="F69" s="6">
        <v>0.69799999999999995</v>
      </c>
      <c r="G69" s="6">
        <v>0.50800000000000001</v>
      </c>
      <c r="H69" s="6">
        <f t="shared" si="6"/>
        <v>0.10899999999999999</v>
      </c>
      <c r="I69" s="28">
        <f t="shared" si="7"/>
        <v>0.11399999999999999</v>
      </c>
      <c r="J69" s="29">
        <v>68</v>
      </c>
      <c r="K69">
        <f t="shared" si="8"/>
        <v>0.68</v>
      </c>
      <c r="U69">
        <v>0.58199999999999996</v>
      </c>
      <c r="V69">
        <v>0.56999999999999995</v>
      </c>
      <c r="W69">
        <v>0.35199999999999998</v>
      </c>
      <c r="X69">
        <v>0.36399999999999999</v>
      </c>
      <c r="Y69">
        <v>6.5000000000000002E-2</v>
      </c>
      <c r="Z69">
        <v>6.6000000000000003E-2</v>
      </c>
    </row>
    <row r="70" spans="1:26" x14ac:dyDescent="0.3">
      <c r="A70" s="27" t="s">
        <v>59</v>
      </c>
      <c r="B70" s="6">
        <f t="shared" si="5"/>
        <v>5.1000000000000045E-2</v>
      </c>
      <c r="C70" s="6">
        <v>0.41399999999999998</v>
      </c>
      <c r="D70" s="6">
        <v>0.626</v>
      </c>
      <c r="E70" s="6">
        <v>0.67700000000000005</v>
      </c>
      <c r="F70" s="6">
        <v>0.42499999999999999</v>
      </c>
      <c r="G70" s="6">
        <v>0.33500000000000002</v>
      </c>
      <c r="H70" s="6">
        <f t="shared" si="6"/>
        <v>-0.26300000000000007</v>
      </c>
      <c r="I70" s="28">
        <f t="shared" si="7"/>
        <v>-0.21200000000000002</v>
      </c>
      <c r="J70" s="29">
        <v>69</v>
      </c>
      <c r="K70">
        <f t="shared" si="8"/>
        <v>0.69</v>
      </c>
      <c r="U70">
        <v>0.32400000000000001</v>
      </c>
      <c r="V70">
        <v>0.315</v>
      </c>
      <c r="W70">
        <v>0.36</v>
      </c>
      <c r="X70">
        <v>0.36899999999999999</v>
      </c>
      <c r="Y70">
        <v>0.316</v>
      </c>
      <c r="Z70">
        <v>0.316</v>
      </c>
    </row>
    <row r="71" spans="1:26" x14ac:dyDescent="0.3">
      <c r="A71" s="27" t="s">
        <v>65</v>
      </c>
      <c r="B71" s="6">
        <f t="shared" si="5"/>
        <v>-1.1999999999999955E-2</v>
      </c>
      <c r="C71" s="6">
        <v>0.38300000000000001</v>
      </c>
      <c r="D71" s="6">
        <v>0.28999999999999998</v>
      </c>
      <c r="E71" s="6">
        <v>0.27800000000000002</v>
      </c>
      <c r="F71" s="6">
        <v>0.30399999999999999</v>
      </c>
      <c r="G71" s="6">
        <v>0.995</v>
      </c>
      <c r="H71" s="6">
        <f t="shared" si="6"/>
        <v>0.10499999999999998</v>
      </c>
      <c r="I71" s="28">
        <f t="shared" si="7"/>
        <v>9.3000000000000027E-2</v>
      </c>
      <c r="J71" s="29">
        <v>70</v>
      </c>
      <c r="K71">
        <f t="shared" si="8"/>
        <v>0.7</v>
      </c>
      <c r="L71" s="2"/>
      <c r="U71">
        <v>0.51700000000000002</v>
      </c>
      <c r="V71">
        <v>0.52200000000000002</v>
      </c>
      <c r="W71">
        <v>0.28899999999999998</v>
      </c>
      <c r="X71">
        <v>0.28199999999999997</v>
      </c>
      <c r="Y71">
        <v>0.19500000000000001</v>
      </c>
      <c r="Z71">
        <v>0.19500000000000001</v>
      </c>
    </row>
    <row r="72" spans="1:26" x14ac:dyDescent="0.3">
      <c r="A72" s="27" t="s">
        <v>49</v>
      </c>
      <c r="B72" s="6">
        <f t="shared" si="5"/>
        <v>3.1000000000000028E-2</v>
      </c>
      <c r="C72" s="6">
        <v>0.45600000000000002</v>
      </c>
      <c r="D72" s="6">
        <v>0.41899999999999998</v>
      </c>
      <c r="E72" s="6">
        <v>0.45</v>
      </c>
      <c r="F72" s="6">
        <v>0.68300000000000005</v>
      </c>
      <c r="G72" s="6">
        <v>0.38500000000000001</v>
      </c>
      <c r="H72" s="6">
        <f t="shared" si="6"/>
        <v>6.0000000000000053E-3</v>
      </c>
      <c r="I72" s="28">
        <f t="shared" si="7"/>
        <v>3.7000000000000033E-2</v>
      </c>
      <c r="J72" s="29">
        <v>71</v>
      </c>
      <c r="K72">
        <f t="shared" si="8"/>
        <v>0.71</v>
      </c>
      <c r="U72">
        <v>0.29699999999999999</v>
      </c>
      <c r="V72">
        <v>0.28000000000000003</v>
      </c>
      <c r="W72">
        <v>0.56200000000000006</v>
      </c>
      <c r="X72">
        <v>0.57899999999999996</v>
      </c>
      <c r="Y72">
        <v>0.14099999999999999</v>
      </c>
      <c r="Z72">
        <v>0.14099999999999999</v>
      </c>
    </row>
    <row r="73" spans="1:26" x14ac:dyDescent="0.3">
      <c r="A73" s="27" t="s">
        <v>10</v>
      </c>
      <c r="B73" s="6">
        <f t="shared" si="5"/>
        <v>-8.3999999999999964E-2</v>
      </c>
      <c r="C73" s="6">
        <v>0.36</v>
      </c>
      <c r="D73" s="6">
        <v>0.58899999999999997</v>
      </c>
      <c r="E73" s="6">
        <v>0.505</v>
      </c>
      <c r="F73" s="6">
        <v>2.7E-2</v>
      </c>
      <c r="G73" s="6">
        <v>0.81899999999999995</v>
      </c>
      <c r="H73" s="6">
        <f t="shared" si="6"/>
        <v>-0.14500000000000002</v>
      </c>
      <c r="I73" s="28">
        <f t="shared" si="7"/>
        <v>-0.22899999999999998</v>
      </c>
      <c r="J73" s="29">
        <v>72</v>
      </c>
      <c r="K73">
        <f t="shared" si="8"/>
        <v>0.72</v>
      </c>
      <c r="U73">
        <v>0.38100000000000001</v>
      </c>
      <c r="V73">
        <v>0.38500000000000001</v>
      </c>
      <c r="W73">
        <v>0.309</v>
      </c>
      <c r="X73">
        <v>0.30599999999999999</v>
      </c>
      <c r="Y73">
        <v>0.31</v>
      </c>
      <c r="Z73">
        <v>0.31</v>
      </c>
    </row>
    <row r="74" spans="1:26" x14ac:dyDescent="0.3">
      <c r="A74" s="27" t="s">
        <v>38</v>
      </c>
      <c r="B74" s="6">
        <f t="shared" si="5"/>
        <v>0.15900000000000003</v>
      </c>
      <c r="C74" s="6">
        <v>0.51300000000000001</v>
      </c>
      <c r="D74" s="6">
        <v>0.71099999999999997</v>
      </c>
      <c r="E74" s="6">
        <v>0.87</v>
      </c>
      <c r="F74" s="6">
        <v>0.157</v>
      </c>
      <c r="G74" s="6">
        <v>0.48799999999999999</v>
      </c>
      <c r="H74" s="6">
        <f t="shared" si="6"/>
        <v>-0.35699999999999998</v>
      </c>
      <c r="I74" s="28">
        <f t="shared" si="7"/>
        <v>-0.19799999999999995</v>
      </c>
      <c r="J74" s="29">
        <v>73</v>
      </c>
      <c r="K74">
        <f t="shared" si="8"/>
        <v>0.73</v>
      </c>
      <c r="U74">
        <v>0.49299999999999999</v>
      </c>
      <c r="V74">
        <v>0.41799999999999998</v>
      </c>
      <c r="W74">
        <v>0.48899999999999999</v>
      </c>
      <c r="X74">
        <v>0.56399999999999995</v>
      </c>
      <c r="Y74">
        <v>1.7999999999999999E-2</v>
      </c>
      <c r="Z74">
        <v>1.7999999999999999E-2</v>
      </c>
    </row>
    <row r="75" spans="1:26" x14ac:dyDescent="0.3">
      <c r="A75" s="27" t="s">
        <v>15</v>
      </c>
      <c r="B75" s="6">
        <f t="shared" si="5"/>
        <v>0.11699999999999999</v>
      </c>
      <c r="C75" s="6">
        <v>0.56999999999999995</v>
      </c>
      <c r="D75" s="6">
        <v>0.79900000000000004</v>
      </c>
      <c r="E75" s="6">
        <v>0.91600000000000004</v>
      </c>
      <c r="F75" s="6">
        <v>0.26900000000000002</v>
      </c>
      <c r="G75" s="6">
        <v>0.22800000000000001</v>
      </c>
      <c r="H75" s="6">
        <f t="shared" si="6"/>
        <v>-0.34600000000000009</v>
      </c>
      <c r="I75" s="28">
        <f t="shared" si="7"/>
        <v>-0.22900000000000009</v>
      </c>
      <c r="J75" s="29">
        <v>74</v>
      </c>
      <c r="K75">
        <f t="shared" si="8"/>
        <v>0.74</v>
      </c>
      <c r="U75">
        <v>0.57299999999999995</v>
      </c>
      <c r="V75">
        <v>0.64</v>
      </c>
      <c r="W75">
        <v>0.35199999999999998</v>
      </c>
      <c r="X75">
        <v>0.28399999999999997</v>
      </c>
      <c r="Y75">
        <v>7.5999999999999998E-2</v>
      </c>
      <c r="Z75">
        <v>7.4999999999999997E-2</v>
      </c>
    </row>
    <row r="76" spans="1:26" x14ac:dyDescent="0.3">
      <c r="A76" s="27" t="s">
        <v>34</v>
      </c>
      <c r="J76" s="29">
        <v>75</v>
      </c>
      <c r="K76">
        <f t="shared" si="8"/>
        <v>0.75</v>
      </c>
      <c r="U76">
        <v>0.63</v>
      </c>
      <c r="V76">
        <v>0.66800000000000004</v>
      </c>
      <c r="W76">
        <v>0.24399999999999999</v>
      </c>
      <c r="X76">
        <v>0.20599999999999999</v>
      </c>
      <c r="Y76">
        <v>0.126</v>
      </c>
      <c r="Z76">
        <v>0.126</v>
      </c>
    </row>
    <row r="77" spans="1:26" x14ac:dyDescent="0.3">
      <c r="A77" s="27" t="s">
        <v>53</v>
      </c>
      <c r="B77" s="6">
        <f t="shared" si="5"/>
        <v>-3.0999999999999972E-2</v>
      </c>
      <c r="C77" s="6">
        <v>0.32200000000000001</v>
      </c>
      <c r="D77" s="6">
        <v>0.30599999999999999</v>
      </c>
      <c r="E77" s="6">
        <v>0.27500000000000002</v>
      </c>
      <c r="F77" s="6">
        <v>0.58899999999999997</v>
      </c>
      <c r="G77" s="6">
        <v>0.66400000000000003</v>
      </c>
      <c r="H77" s="6">
        <f t="shared" si="6"/>
        <v>4.6999999999999986E-2</v>
      </c>
      <c r="I77" s="28">
        <f t="shared" si="7"/>
        <v>1.6000000000000014E-2</v>
      </c>
      <c r="J77" s="29">
        <v>76</v>
      </c>
      <c r="K77">
        <f t="shared" si="8"/>
        <v>0.76</v>
      </c>
      <c r="U77">
        <v>0.23200000000000001</v>
      </c>
      <c r="V77">
        <v>0.23300000000000001</v>
      </c>
      <c r="W77">
        <v>0.38400000000000001</v>
      </c>
      <c r="X77">
        <v>0.38300000000000001</v>
      </c>
      <c r="Y77">
        <v>0.38400000000000001</v>
      </c>
      <c r="Z77">
        <v>0.38300000000000001</v>
      </c>
    </row>
    <row r="78" spans="1:26" x14ac:dyDescent="0.3">
      <c r="A78" s="27" t="s">
        <v>81</v>
      </c>
      <c r="B78" s="6">
        <f t="shared" si="5"/>
        <v>7.7000000000000013E-2</v>
      </c>
      <c r="C78" s="6">
        <v>0.60799999999999998</v>
      </c>
      <c r="D78" s="6">
        <v>0.34499999999999997</v>
      </c>
      <c r="E78" s="6">
        <v>0.42199999999999999</v>
      </c>
      <c r="F78" s="6">
        <v>0.68600000000000005</v>
      </c>
      <c r="G78" s="6">
        <v>0.498</v>
      </c>
      <c r="H78" s="6">
        <f t="shared" si="6"/>
        <v>0.186</v>
      </c>
      <c r="I78" s="28">
        <f t="shared" si="7"/>
        <v>0.26300000000000001</v>
      </c>
      <c r="J78" s="29">
        <v>77</v>
      </c>
      <c r="K78">
        <f t="shared" si="8"/>
        <v>0.77</v>
      </c>
      <c r="U78">
        <v>0.308</v>
      </c>
      <c r="V78">
        <v>0.27900000000000003</v>
      </c>
      <c r="W78">
        <v>0.42499999999999999</v>
      </c>
      <c r="X78">
        <v>0.45300000000000001</v>
      </c>
      <c r="Y78">
        <v>0.26800000000000002</v>
      </c>
      <c r="Z78">
        <v>0.26800000000000002</v>
      </c>
    </row>
    <row r="79" spans="1:26" x14ac:dyDescent="0.3">
      <c r="A79" s="27" t="s">
        <v>97</v>
      </c>
      <c r="B79" s="6">
        <f t="shared" si="5"/>
        <v>-7.0000000000000007E-2</v>
      </c>
      <c r="C79" s="6">
        <v>0.49399999999999999</v>
      </c>
      <c r="D79" s="6">
        <v>0.36699999999999999</v>
      </c>
      <c r="E79" s="6">
        <v>0.29699999999999999</v>
      </c>
      <c r="F79" s="6">
        <v>0.58699999999999997</v>
      </c>
      <c r="G79" s="6">
        <v>0.56899999999999995</v>
      </c>
      <c r="H79" s="6">
        <f t="shared" si="6"/>
        <v>0.19700000000000001</v>
      </c>
      <c r="I79" s="28">
        <f t="shared" si="7"/>
        <v>0.127</v>
      </c>
      <c r="J79" s="29">
        <v>78</v>
      </c>
      <c r="K79">
        <f t="shared" si="8"/>
        <v>0.78</v>
      </c>
      <c r="U79">
        <v>0.33300000000000002</v>
      </c>
      <c r="V79">
        <v>0.36699999999999999</v>
      </c>
      <c r="W79">
        <v>0.35599999999999998</v>
      </c>
      <c r="X79">
        <v>0.32100000000000001</v>
      </c>
      <c r="Y79">
        <v>0.311</v>
      </c>
      <c r="Z79">
        <v>0.311</v>
      </c>
    </row>
    <row r="80" spans="1:26" x14ac:dyDescent="0.3">
      <c r="A80" s="27" t="s">
        <v>47</v>
      </c>
      <c r="B80" s="6">
        <f t="shared" si="5"/>
        <v>1.0000000000000009E-2</v>
      </c>
      <c r="C80" s="6">
        <v>7.3999999999999996E-2</v>
      </c>
      <c r="D80" s="6">
        <v>0.34499999999999997</v>
      </c>
      <c r="E80" s="6">
        <v>0.35499999999999998</v>
      </c>
      <c r="F80" s="6">
        <v>0.60099999999999998</v>
      </c>
      <c r="G80" s="6">
        <v>0.59</v>
      </c>
      <c r="H80" s="6">
        <f t="shared" si="6"/>
        <v>-0.28099999999999997</v>
      </c>
      <c r="I80" s="28">
        <f t="shared" si="7"/>
        <v>-0.27099999999999996</v>
      </c>
      <c r="J80" s="29">
        <v>79</v>
      </c>
      <c r="K80">
        <f t="shared" si="8"/>
        <v>0.79</v>
      </c>
      <c r="U80">
        <v>0.34799999999999998</v>
      </c>
      <c r="V80">
        <v>0.29199999999999998</v>
      </c>
      <c r="W80">
        <v>0.38500000000000001</v>
      </c>
      <c r="X80">
        <v>0.441</v>
      </c>
      <c r="Y80">
        <v>0.26700000000000002</v>
      </c>
      <c r="Z80">
        <v>0.26700000000000002</v>
      </c>
    </row>
    <row r="81" spans="1:26" x14ac:dyDescent="0.3">
      <c r="J81" s="29">
        <v>80</v>
      </c>
      <c r="K81">
        <f t="shared" si="8"/>
        <v>0.8</v>
      </c>
      <c r="U81">
        <v>0.33300000000000002</v>
      </c>
      <c r="V81">
        <v>0.32700000000000001</v>
      </c>
      <c r="W81">
        <v>0.39400000000000002</v>
      </c>
      <c r="X81">
        <v>0.4</v>
      </c>
      <c r="Y81">
        <v>0.27300000000000002</v>
      </c>
      <c r="Z81">
        <v>0.27300000000000002</v>
      </c>
    </row>
    <row r="82" spans="1:26" x14ac:dyDescent="0.3">
      <c r="A82" s="27" t="s">
        <v>43</v>
      </c>
      <c r="B82" s="6">
        <f t="shared" si="5"/>
        <v>2.9999999999999971E-2</v>
      </c>
      <c r="C82" s="6">
        <v>6.8000000000000005E-2</v>
      </c>
      <c r="D82" s="6">
        <v>0.26400000000000001</v>
      </c>
      <c r="E82" s="6">
        <v>0.29399999999999998</v>
      </c>
      <c r="F82" s="6">
        <v>0.76900000000000002</v>
      </c>
      <c r="G82" s="6">
        <v>0.53800000000000003</v>
      </c>
      <c r="H82" s="6">
        <f t="shared" si="6"/>
        <v>-0.22599999999999998</v>
      </c>
      <c r="I82" s="28">
        <f t="shared" si="7"/>
        <v>-0.19600000000000001</v>
      </c>
      <c r="J82" s="29">
        <v>81</v>
      </c>
      <c r="K82">
        <f t="shared" si="8"/>
        <v>0.81</v>
      </c>
      <c r="U82">
        <v>0.11</v>
      </c>
      <c r="V82">
        <v>0.111</v>
      </c>
      <c r="W82">
        <v>0.44400000000000001</v>
      </c>
      <c r="X82">
        <v>0.442</v>
      </c>
      <c r="Y82">
        <v>0.44600000000000001</v>
      </c>
      <c r="Z82">
        <v>0.44600000000000001</v>
      </c>
    </row>
    <row r="83" spans="1:26" x14ac:dyDescent="0.3">
      <c r="A83" s="27" t="s">
        <v>30</v>
      </c>
      <c r="B83" s="6">
        <f t="shared" si="5"/>
        <v>3.2000000000000028E-2</v>
      </c>
      <c r="C83" s="6">
        <v>0.61</v>
      </c>
      <c r="D83" s="6">
        <v>0.75600000000000001</v>
      </c>
      <c r="E83" s="6">
        <v>0.78800000000000003</v>
      </c>
      <c r="F83" s="6">
        <v>0.373</v>
      </c>
      <c r="G83" s="6">
        <v>0.186</v>
      </c>
      <c r="H83" s="6">
        <f t="shared" si="6"/>
        <v>-0.17800000000000005</v>
      </c>
      <c r="I83" s="28">
        <f t="shared" si="7"/>
        <v>-0.14600000000000002</v>
      </c>
      <c r="J83" s="29">
        <v>82</v>
      </c>
      <c r="K83">
        <f t="shared" si="8"/>
        <v>0.82</v>
      </c>
      <c r="U83">
        <v>0.28000000000000003</v>
      </c>
      <c r="V83">
        <v>0.28999999999999998</v>
      </c>
      <c r="W83">
        <v>0.373</v>
      </c>
      <c r="X83">
        <v>0.36199999999999999</v>
      </c>
      <c r="Y83">
        <v>0.34699999999999998</v>
      </c>
      <c r="Z83">
        <v>0.34799999999999998</v>
      </c>
    </row>
    <row r="84" spans="1:26" x14ac:dyDescent="0.3">
      <c r="A84" s="27" t="s">
        <v>6</v>
      </c>
      <c r="B84" s="6">
        <f t="shared" si="5"/>
        <v>-3.2999999999999918E-2</v>
      </c>
      <c r="C84" s="6">
        <v>0.33900000000000002</v>
      </c>
      <c r="D84" s="6">
        <v>0.70499999999999996</v>
      </c>
      <c r="E84" s="6">
        <v>0.67200000000000004</v>
      </c>
      <c r="F84" s="6">
        <v>0.34699999999999998</v>
      </c>
      <c r="G84" s="6">
        <v>0.29299999999999998</v>
      </c>
      <c r="H84" s="6">
        <f t="shared" si="6"/>
        <v>-0.33300000000000002</v>
      </c>
      <c r="I84" s="28">
        <f t="shared" si="7"/>
        <v>-0.36599999999999994</v>
      </c>
      <c r="J84" s="29">
        <v>83</v>
      </c>
      <c r="K84">
        <f t="shared" si="8"/>
        <v>0.83</v>
      </c>
      <c r="U84">
        <v>0.60199999999999998</v>
      </c>
      <c r="V84">
        <v>0.59</v>
      </c>
      <c r="W84">
        <v>0.22700000000000001</v>
      </c>
      <c r="X84">
        <v>0.23799999999999999</v>
      </c>
      <c r="Y84">
        <v>0.17199999999999999</v>
      </c>
      <c r="Z84">
        <v>0.17100000000000001</v>
      </c>
    </row>
    <row r="85" spans="1:26" x14ac:dyDescent="0.3">
      <c r="A85" s="27" t="s">
        <v>24</v>
      </c>
      <c r="B85" s="6">
        <f t="shared" si="5"/>
        <v>4.7000000000000042E-2</v>
      </c>
      <c r="C85" s="6">
        <v>0.76300000000000001</v>
      </c>
      <c r="D85" s="6">
        <v>0.59499999999999997</v>
      </c>
      <c r="E85" s="6">
        <v>0.64200000000000002</v>
      </c>
      <c r="F85" s="6">
        <v>0.55400000000000005</v>
      </c>
      <c r="G85" s="6">
        <v>0.245</v>
      </c>
      <c r="H85" s="6">
        <f t="shared" si="6"/>
        <v>0.121</v>
      </c>
      <c r="I85" s="28">
        <f t="shared" si="7"/>
        <v>0.16800000000000004</v>
      </c>
      <c r="J85" s="29">
        <v>84</v>
      </c>
      <c r="K85">
        <f t="shared" si="8"/>
        <v>0.84</v>
      </c>
      <c r="U85">
        <v>0.56899999999999995</v>
      </c>
      <c r="V85">
        <v>0.51900000000000002</v>
      </c>
      <c r="W85">
        <v>0.27100000000000002</v>
      </c>
      <c r="X85">
        <v>0.32</v>
      </c>
      <c r="Y85">
        <v>0.16</v>
      </c>
      <c r="Z85">
        <v>0.161</v>
      </c>
    </row>
    <row r="86" spans="1:26" x14ac:dyDescent="0.3">
      <c r="A86" s="27" t="s">
        <v>99</v>
      </c>
      <c r="B86" s="6">
        <f t="shared" si="5"/>
        <v>8.0000000000000071E-3</v>
      </c>
      <c r="C86" s="6">
        <v>0.61</v>
      </c>
      <c r="D86" s="6">
        <v>0.48799999999999999</v>
      </c>
      <c r="E86" s="6">
        <v>0.496</v>
      </c>
      <c r="F86" s="6">
        <v>7.0999999999999994E-2</v>
      </c>
      <c r="G86" s="6">
        <v>0.93200000000000005</v>
      </c>
      <c r="H86" s="6">
        <f t="shared" si="6"/>
        <v>0.11399999999999999</v>
      </c>
      <c r="I86" s="28">
        <f t="shared" si="7"/>
        <v>0.122</v>
      </c>
      <c r="J86" s="29">
        <v>85</v>
      </c>
      <c r="K86">
        <f t="shared" si="8"/>
        <v>0.85</v>
      </c>
      <c r="U86">
        <v>0.497</v>
      </c>
      <c r="V86">
        <v>0.501</v>
      </c>
      <c r="W86">
        <v>0.251</v>
      </c>
      <c r="X86">
        <v>0.247</v>
      </c>
      <c r="Y86">
        <v>0.252</v>
      </c>
      <c r="Z86">
        <v>0.252</v>
      </c>
    </row>
    <row r="87" spans="1:26" x14ac:dyDescent="0.3">
      <c r="J87" s="29">
        <v>86</v>
      </c>
      <c r="K87">
        <f t="shared" si="8"/>
        <v>0.86</v>
      </c>
      <c r="U87">
        <v>0.42699999999999999</v>
      </c>
      <c r="V87">
        <v>0.41299999999999998</v>
      </c>
      <c r="W87">
        <v>0.53600000000000003</v>
      </c>
      <c r="X87">
        <v>0.54900000000000004</v>
      </c>
      <c r="Y87">
        <v>3.7999999999999999E-2</v>
      </c>
      <c r="Z87">
        <v>3.7999999999999999E-2</v>
      </c>
    </row>
    <row r="88" spans="1:26" x14ac:dyDescent="0.3">
      <c r="A88" s="27" t="s">
        <v>68</v>
      </c>
      <c r="B88" s="6">
        <f t="shared" si="5"/>
        <v>9.8999999999999977E-2</v>
      </c>
      <c r="C88" s="6">
        <v>0.153</v>
      </c>
      <c r="D88" s="6">
        <v>0.53300000000000003</v>
      </c>
      <c r="E88" s="6">
        <v>0.63200000000000001</v>
      </c>
      <c r="F88" s="6">
        <v>0.36899999999999999</v>
      </c>
      <c r="G88" s="6">
        <v>0.54200000000000004</v>
      </c>
      <c r="H88" s="6">
        <f t="shared" si="6"/>
        <v>-0.47899999999999998</v>
      </c>
      <c r="I88" s="28">
        <f t="shared" si="7"/>
        <v>-0.38</v>
      </c>
      <c r="J88" s="29">
        <v>87</v>
      </c>
      <c r="K88">
        <f t="shared" si="8"/>
        <v>0.87</v>
      </c>
      <c r="U88">
        <v>0.108</v>
      </c>
      <c r="V88">
        <v>0.111</v>
      </c>
      <c r="W88">
        <v>0.443</v>
      </c>
      <c r="X88">
        <v>0.44</v>
      </c>
      <c r="Y88">
        <v>0.45</v>
      </c>
      <c r="Z88">
        <v>0.44900000000000001</v>
      </c>
    </row>
    <row r="89" spans="1:26" x14ac:dyDescent="0.3">
      <c r="A89" s="27" t="s">
        <v>61</v>
      </c>
      <c r="B89" s="6">
        <f t="shared" si="5"/>
        <v>9.099999999999997E-2</v>
      </c>
      <c r="C89" s="6">
        <v>1</v>
      </c>
      <c r="D89" s="6">
        <v>0.90900000000000003</v>
      </c>
      <c r="E89" s="6">
        <v>1</v>
      </c>
      <c r="F89" s="6">
        <v>0.22</v>
      </c>
      <c r="G89" s="6">
        <v>0.108</v>
      </c>
      <c r="H89" s="6">
        <f t="shared" si="6"/>
        <v>0</v>
      </c>
      <c r="I89" s="28">
        <f t="shared" si="7"/>
        <v>9.099999999999997E-2</v>
      </c>
      <c r="J89" s="29">
        <v>88</v>
      </c>
      <c r="K89">
        <f t="shared" si="8"/>
        <v>0.88</v>
      </c>
      <c r="U89">
        <v>0.45600000000000002</v>
      </c>
      <c r="V89">
        <v>0.495</v>
      </c>
      <c r="W89">
        <v>0.374</v>
      </c>
      <c r="X89">
        <v>0.33500000000000002</v>
      </c>
      <c r="Y89">
        <v>0.17</v>
      </c>
      <c r="Z89">
        <v>0.17</v>
      </c>
    </row>
    <row r="90" spans="1:26" x14ac:dyDescent="0.3">
      <c r="A90" s="27" t="s">
        <v>35</v>
      </c>
      <c r="B90" s="6">
        <f t="shared" si="5"/>
        <v>2.300000000000002E-2</v>
      </c>
      <c r="C90" s="6">
        <v>8.5000000000000006E-2</v>
      </c>
      <c r="D90" s="6">
        <v>0.307</v>
      </c>
      <c r="E90" s="6">
        <v>0.33</v>
      </c>
      <c r="F90" s="6">
        <v>0.76200000000000001</v>
      </c>
      <c r="G90" s="6">
        <v>0.47799999999999998</v>
      </c>
      <c r="H90" s="6">
        <f t="shared" si="6"/>
        <v>-0.245</v>
      </c>
      <c r="I90" s="28">
        <f t="shared" si="7"/>
        <v>-0.22199999999999998</v>
      </c>
      <c r="J90" s="29">
        <v>89</v>
      </c>
      <c r="K90">
        <f t="shared" si="8"/>
        <v>0.89</v>
      </c>
      <c r="U90">
        <v>0.70199999999999996</v>
      </c>
      <c r="V90">
        <v>0.71899999999999997</v>
      </c>
      <c r="W90">
        <v>0.19400000000000001</v>
      </c>
      <c r="X90">
        <v>0.17699999999999999</v>
      </c>
      <c r="Y90">
        <v>0.104</v>
      </c>
      <c r="Z90">
        <v>0.104</v>
      </c>
    </row>
    <row r="91" spans="1:26" x14ac:dyDescent="0.3">
      <c r="A91" s="27" t="s">
        <v>91</v>
      </c>
      <c r="B91" s="6">
        <f t="shared" si="5"/>
        <v>-1.100000000000001E-2</v>
      </c>
      <c r="C91" s="6">
        <v>0.81399999999999995</v>
      </c>
      <c r="D91" s="6">
        <v>0.89500000000000002</v>
      </c>
      <c r="E91" s="6">
        <v>0.88400000000000001</v>
      </c>
      <c r="F91" s="6">
        <v>0.23400000000000001</v>
      </c>
      <c r="G91" s="6">
        <v>0.115</v>
      </c>
      <c r="H91" s="6">
        <f t="shared" si="6"/>
        <v>-7.0000000000000062E-2</v>
      </c>
      <c r="I91" s="28">
        <f t="shared" si="7"/>
        <v>-8.1000000000000072E-2</v>
      </c>
      <c r="J91" s="29">
        <v>90</v>
      </c>
      <c r="K91">
        <f t="shared" si="8"/>
        <v>0.9</v>
      </c>
      <c r="U91">
        <v>0.308</v>
      </c>
      <c r="V91">
        <v>0.312</v>
      </c>
      <c r="W91">
        <v>0.34799999999999998</v>
      </c>
      <c r="X91">
        <v>0.34399999999999997</v>
      </c>
      <c r="Y91">
        <v>0.34399999999999997</v>
      </c>
      <c r="Z91">
        <v>0.34399999999999997</v>
      </c>
    </row>
    <row r="92" spans="1:26" x14ac:dyDescent="0.3">
      <c r="A92" s="27" t="s">
        <v>96</v>
      </c>
      <c r="B92" s="6">
        <f t="shared" si="5"/>
        <v>2.8000000000000025E-2</v>
      </c>
      <c r="C92" s="6">
        <v>0.81</v>
      </c>
      <c r="D92" s="6">
        <v>0.71099999999999997</v>
      </c>
      <c r="E92" s="6">
        <v>0.73899999999999999</v>
      </c>
      <c r="F92" s="6">
        <v>0.42299999999999999</v>
      </c>
      <c r="G92" s="6">
        <v>0.20300000000000001</v>
      </c>
      <c r="H92" s="6">
        <f t="shared" si="6"/>
        <v>7.1000000000000063E-2</v>
      </c>
      <c r="I92" s="28">
        <f t="shared" si="7"/>
        <v>9.9000000000000088E-2</v>
      </c>
      <c r="J92" s="29">
        <v>91</v>
      </c>
      <c r="K92">
        <f t="shared" si="8"/>
        <v>0.91</v>
      </c>
      <c r="U92">
        <v>0.69299999999999995</v>
      </c>
      <c r="V92">
        <v>0.64900000000000002</v>
      </c>
      <c r="W92">
        <v>0.19700000000000001</v>
      </c>
      <c r="X92">
        <v>0.24099999999999999</v>
      </c>
      <c r="Y92">
        <v>0.11</v>
      </c>
      <c r="Z92">
        <v>0.11</v>
      </c>
    </row>
    <row r="93" spans="1:26" x14ac:dyDescent="0.3">
      <c r="A93" s="27" t="s">
        <v>25</v>
      </c>
      <c r="B93" s="6">
        <f t="shared" si="5"/>
        <v>-6.0999999999999999E-2</v>
      </c>
      <c r="C93" s="6">
        <v>0.76400000000000001</v>
      </c>
      <c r="D93" s="6">
        <v>0.25700000000000001</v>
      </c>
      <c r="E93" s="6">
        <v>0.19600000000000001</v>
      </c>
      <c r="F93" s="6">
        <v>0.443</v>
      </c>
      <c r="G93" s="6">
        <v>0.89800000000000002</v>
      </c>
      <c r="H93" s="6">
        <f t="shared" si="6"/>
        <v>0.56800000000000006</v>
      </c>
      <c r="I93" s="28">
        <f t="shared" si="7"/>
        <v>0.50700000000000001</v>
      </c>
      <c r="J93" s="29">
        <v>92</v>
      </c>
      <c r="K93">
        <f t="shared" si="8"/>
        <v>0.92</v>
      </c>
      <c r="U93">
        <v>0.57299999999999995</v>
      </c>
      <c r="V93">
        <v>0.56000000000000005</v>
      </c>
      <c r="W93">
        <v>0.23400000000000001</v>
      </c>
      <c r="X93">
        <v>0.246</v>
      </c>
      <c r="Y93">
        <v>0.19400000000000001</v>
      </c>
      <c r="Z93">
        <v>0.19400000000000001</v>
      </c>
    </row>
    <row r="94" spans="1:26" x14ac:dyDescent="0.3">
      <c r="A94" s="27" t="s">
        <v>28</v>
      </c>
      <c r="B94" s="6">
        <f t="shared" si="5"/>
        <v>8.5999999999999965E-2</v>
      </c>
      <c r="C94" s="6">
        <v>0.27600000000000002</v>
      </c>
      <c r="D94" s="6">
        <v>0.66500000000000004</v>
      </c>
      <c r="E94" s="6">
        <v>0.751</v>
      </c>
      <c r="F94" s="6">
        <v>0.36</v>
      </c>
      <c r="G94" s="6">
        <v>0.34200000000000003</v>
      </c>
      <c r="H94" s="6">
        <f t="shared" si="6"/>
        <v>-0.47499999999999998</v>
      </c>
      <c r="I94" s="28">
        <f t="shared" si="7"/>
        <v>-0.38900000000000001</v>
      </c>
      <c r="J94" s="29">
        <v>93</v>
      </c>
      <c r="K94">
        <f t="shared" si="8"/>
        <v>0.93</v>
      </c>
      <c r="U94">
        <v>0.27600000000000002</v>
      </c>
      <c r="V94">
        <v>0.23</v>
      </c>
      <c r="W94">
        <v>0.52200000000000002</v>
      </c>
      <c r="X94">
        <v>0.56599999999999995</v>
      </c>
      <c r="Y94">
        <v>0.20300000000000001</v>
      </c>
      <c r="Z94">
        <v>0.20300000000000001</v>
      </c>
    </row>
    <row r="95" spans="1:26" x14ac:dyDescent="0.3">
      <c r="A95" s="27" t="s">
        <v>31</v>
      </c>
      <c r="B95" s="6">
        <f t="shared" si="5"/>
        <v>2.1000000000000019E-2</v>
      </c>
      <c r="C95" s="6">
        <v>0.67300000000000004</v>
      </c>
      <c r="D95" s="6">
        <v>0.29599999999999999</v>
      </c>
      <c r="E95" s="6">
        <v>0.317</v>
      </c>
      <c r="F95" s="6">
        <v>0.77300000000000002</v>
      </c>
      <c r="G95" s="6">
        <v>0.48199999999999998</v>
      </c>
      <c r="H95" s="6">
        <f t="shared" si="6"/>
        <v>0.35600000000000004</v>
      </c>
      <c r="I95" s="28">
        <f t="shared" si="7"/>
        <v>0.37700000000000006</v>
      </c>
      <c r="J95" s="29">
        <v>94</v>
      </c>
      <c r="K95">
        <f t="shared" si="8"/>
        <v>0.94</v>
      </c>
      <c r="U95">
        <v>0.54300000000000004</v>
      </c>
      <c r="V95">
        <v>0.56799999999999995</v>
      </c>
      <c r="W95">
        <v>0.29199999999999998</v>
      </c>
      <c r="X95">
        <v>0.26600000000000001</v>
      </c>
      <c r="Y95">
        <v>0.16600000000000001</v>
      </c>
      <c r="Z95">
        <v>0.16600000000000001</v>
      </c>
    </row>
    <row r="96" spans="1:26" x14ac:dyDescent="0.3">
      <c r="A96" s="27" t="s">
        <v>52</v>
      </c>
      <c r="B96" s="6">
        <f t="shared" si="5"/>
        <v>3.0999999999999972E-2</v>
      </c>
      <c r="C96" s="6">
        <v>0.96299999999999997</v>
      </c>
      <c r="D96" s="6">
        <v>0.44900000000000001</v>
      </c>
      <c r="E96" s="6">
        <v>0.48</v>
      </c>
      <c r="F96" s="6">
        <v>0.66</v>
      </c>
      <c r="G96" s="6">
        <v>0.36099999999999999</v>
      </c>
      <c r="H96" s="6">
        <f t="shared" si="6"/>
        <v>0.48299999999999998</v>
      </c>
      <c r="I96" s="28">
        <f t="shared" si="7"/>
        <v>0.51400000000000001</v>
      </c>
      <c r="J96" s="29">
        <v>95</v>
      </c>
      <c r="K96">
        <f t="shared" si="8"/>
        <v>0.95</v>
      </c>
      <c r="U96">
        <v>0.30099999999999999</v>
      </c>
      <c r="V96">
        <v>0.30399999999999999</v>
      </c>
      <c r="W96">
        <v>0.34899999999999998</v>
      </c>
      <c r="X96">
        <v>0.34699999999999998</v>
      </c>
      <c r="Y96">
        <v>0.35</v>
      </c>
      <c r="Z96">
        <v>0.34899999999999998</v>
      </c>
    </row>
    <row r="97" spans="1:26" x14ac:dyDescent="0.3">
      <c r="A97" s="27" t="s">
        <v>32</v>
      </c>
      <c r="B97" s="6">
        <f t="shared" si="5"/>
        <v>2.4000000000000021E-2</v>
      </c>
      <c r="C97" s="6">
        <v>0.29199999999999998</v>
      </c>
      <c r="D97" s="6">
        <v>0.56999999999999995</v>
      </c>
      <c r="E97" s="6">
        <v>0.59399999999999997</v>
      </c>
      <c r="F97" s="6">
        <v>0.17499999999999999</v>
      </c>
      <c r="G97" s="6">
        <v>0.69199999999999995</v>
      </c>
      <c r="H97" s="6">
        <f t="shared" si="6"/>
        <v>-0.30199999999999999</v>
      </c>
      <c r="I97" s="28">
        <f t="shared" si="7"/>
        <v>-0.27799999999999997</v>
      </c>
      <c r="J97" s="29">
        <v>96</v>
      </c>
      <c r="K97">
        <f t="shared" si="8"/>
        <v>0.96</v>
      </c>
      <c r="U97">
        <v>0.40100000000000002</v>
      </c>
      <c r="V97">
        <v>0.40300000000000002</v>
      </c>
      <c r="W97">
        <v>0.29899999999999999</v>
      </c>
      <c r="X97">
        <v>0.29899999999999999</v>
      </c>
      <c r="Y97">
        <v>0.29899999999999999</v>
      </c>
      <c r="Z97">
        <v>0.29899999999999999</v>
      </c>
    </row>
    <row r="98" spans="1:26" x14ac:dyDescent="0.3">
      <c r="A98" s="27" t="s">
        <v>100</v>
      </c>
      <c r="B98" s="6">
        <f t="shared" si="5"/>
        <v>-1.100000000000001E-2</v>
      </c>
      <c r="C98" s="6">
        <v>0.32200000000000001</v>
      </c>
      <c r="D98" s="6">
        <v>0.40600000000000003</v>
      </c>
      <c r="E98" s="6">
        <v>0.39500000000000002</v>
      </c>
      <c r="F98" s="6">
        <v>0.45800000000000002</v>
      </c>
      <c r="G98" s="6">
        <v>0.64600000000000002</v>
      </c>
      <c r="H98" s="6">
        <f t="shared" si="6"/>
        <v>-7.3000000000000009E-2</v>
      </c>
      <c r="I98" s="28">
        <f t="shared" si="7"/>
        <v>-8.4000000000000019E-2</v>
      </c>
      <c r="J98" s="29">
        <v>97</v>
      </c>
      <c r="K98">
        <f t="shared" si="8"/>
        <v>0.97</v>
      </c>
      <c r="U98">
        <v>0.48</v>
      </c>
      <c r="V98">
        <v>0.47199999999999998</v>
      </c>
      <c r="W98">
        <v>0.436</v>
      </c>
      <c r="X98">
        <v>0.44400000000000001</v>
      </c>
      <c r="Y98">
        <v>8.4000000000000005E-2</v>
      </c>
      <c r="Z98">
        <v>8.4000000000000005E-2</v>
      </c>
    </row>
    <row r="99" spans="1:26" x14ac:dyDescent="0.3">
      <c r="A99" s="27" t="s">
        <v>57</v>
      </c>
      <c r="B99" s="6">
        <f t="shared" si="5"/>
        <v>3.5000000000000031E-2</v>
      </c>
      <c r="C99" s="6">
        <v>0.2</v>
      </c>
      <c r="D99" s="6">
        <v>0.50800000000000001</v>
      </c>
      <c r="E99" s="6">
        <v>0.54300000000000004</v>
      </c>
      <c r="F99" s="6">
        <v>0.59899999999999998</v>
      </c>
      <c r="G99" s="6">
        <v>0.33500000000000002</v>
      </c>
      <c r="H99" s="6">
        <f t="shared" si="6"/>
        <v>-0.34300000000000003</v>
      </c>
      <c r="I99" s="28">
        <f t="shared" si="7"/>
        <v>-0.308</v>
      </c>
      <c r="J99" s="29">
        <v>98</v>
      </c>
      <c r="K99">
        <f t="shared" si="8"/>
        <v>0.98</v>
      </c>
      <c r="U99">
        <v>0.373</v>
      </c>
      <c r="V99">
        <v>0.35099999999999998</v>
      </c>
      <c r="W99">
        <v>0.41799999999999998</v>
      </c>
      <c r="X99">
        <v>0.439</v>
      </c>
      <c r="Y99">
        <v>0.20899999999999999</v>
      </c>
      <c r="Z99">
        <v>0.21</v>
      </c>
    </row>
    <row r="100" spans="1:26" x14ac:dyDescent="0.3">
      <c r="A100" s="27" t="s">
        <v>55</v>
      </c>
      <c r="B100" s="6">
        <f t="shared" si="5"/>
        <v>-3.0000000000000027E-2</v>
      </c>
      <c r="C100" s="6">
        <v>0.749</v>
      </c>
      <c r="D100" s="6">
        <v>0.77200000000000002</v>
      </c>
      <c r="E100" s="6">
        <v>0.74199999999999999</v>
      </c>
      <c r="F100" s="6">
        <v>0.32700000000000001</v>
      </c>
      <c r="G100" s="6">
        <v>0.20899999999999999</v>
      </c>
      <c r="H100" s="6">
        <f t="shared" si="6"/>
        <v>7.0000000000000062E-3</v>
      </c>
      <c r="I100" s="28">
        <f t="shared" si="7"/>
        <v>-2.300000000000002E-2</v>
      </c>
      <c r="J100" s="29">
        <v>99</v>
      </c>
      <c r="K100">
        <f t="shared" si="8"/>
        <v>0.99</v>
      </c>
      <c r="U100">
        <v>0.44</v>
      </c>
      <c r="V100">
        <v>0.441</v>
      </c>
      <c r="W100">
        <v>0.28799999999999998</v>
      </c>
      <c r="X100">
        <v>0.28699999999999998</v>
      </c>
      <c r="Y100">
        <v>0.27200000000000002</v>
      </c>
      <c r="Z100">
        <v>0.27200000000000002</v>
      </c>
    </row>
    <row r="101" spans="1:26" x14ac:dyDescent="0.3">
      <c r="A101" s="27" t="s">
        <v>82</v>
      </c>
      <c r="B101" s="6">
        <f t="shared" si="5"/>
        <v>0.11499999999999999</v>
      </c>
      <c r="C101" s="6">
        <v>0.2</v>
      </c>
      <c r="D101" s="6">
        <v>0.53800000000000003</v>
      </c>
      <c r="E101" s="6">
        <v>0.65300000000000002</v>
      </c>
      <c r="F101" s="6">
        <v>0.13</v>
      </c>
      <c r="G101" s="6">
        <v>0.78900000000000003</v>
      </c>
      <c r="H101" s="6">
        <f>C101-E101</f>
        <v>-0.45300000000000001</v>
      </c>
      <c r="I101" s="28">
        <f t="shared" si="7"/>
        <v>-0.33800000000000002</v>
      </c>
      <c r="J101" s="29">
        <v>100</v>
      </c>
      <c r="K101">
        <f t="shared" si="8"/>
        <v>1</v>
      </c>
      <c r="U101">
        <v>0.61299999999999999</v>
      </c>
      <c r="V101">
        <v>0.56200000000000006</v>
      </c>
      <c r="W101">
        <v>0.23599999999999999</v>
      </c>
      <c r="X101">
        <v>0.28599999999999998</v>
      </c>
      <c r="Y101">
        <v>0.151</v>
      </c>
      <c r="Z101">
        <v>0.152</v>
      </c>
    </row>
    <row r="102" spans="1:26" x14ac:dyDescent="0.3">
      <c r="U102">
        <v>0.46</v>
      </c>
      <c r="V102">
        <v>0.50800000000000001</v>
      </c>
      <c r="W102">
        <v>0.47699999999999998</v>
      </c>
      <c r="X102">
        <v>0.42799999999999999</v>
      </c>
      <c r="Y102">
        <v>6.4000000000000001E-2</v>
      </c>
      <c r="Z102">
        <v>6.4000000000000001E-2</v>
      </c>
    </row>
  </sheetData>
  <sortState xmlns:xlrd2="http://schemas.microsoft.com/office/spreadsheetml/2017/richdata2" ref="A2:G101">
    <sortCondition descending="1" ref="B1"/>
  </sortState>
  <mergeCells count="3">
    <mergeCell ref="Y1:Z1"/>
    <mergeCell ref="W1:X1"/>
    <mergeCell ref="U1:V1"/>
  </mergeCells>
  <conditionalFormatting sqref="B2:B10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0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0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pairs_ready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Mohseni</dc:creator>
  <cp:lastModifiedBy>Sina Mohseni</cp:lastModifiedBy>
  <dcterms:created xsi:type="dcterms:W3CDTF">2020-04-29T05:37:16Z</dcterms:created>
  <dcterms:modified xsi:type="dcterms:W3CDTF">2020-05-15T05:32:28Z</dcterms:modified>
</cp:coreProperties>
</file>