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20453\Desktop\Final\"/>
    </mc:Choice>
  </mc:AlternateContent>
  <xr:revisionPtr revIDLastSave="0" documentId="13_ncr:1_{F635C12B-372D-4B72-87D1-F240D4120D57}" xr6:coauthVersionLast="47" xr6:coauthVersionMax="47" xr10:uidLastSave="{00000000-0000-0000-0000-000000000000}"/>
  <bookViews>
    <workbookView xWindow="-98" yWindow="-98" windowWidth="20715" windowHeight="13875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7" i="1" l="1"/>
  <c r="C61" i="1"/>
  <c r="D61" i="1"/>
  <c r="E61" i="1"/>
  <c r="F61" i="1"/>
  <c r="G61" i="1"/>
  <c r="H61" i="1"/>
  <c r="I61" i="1"/>
  <c r="J61" i="1"/>
  <c r="K61" i="1"/>
  <c r="L61" i="1"/>
  <c r="M61" i="1"/>
  <c r="B61" i="1"/>
  <c r="C55" i="1"/>
  <c r="D55" i="1"/>
  <c r="E55" i="1"/>
  <c r="F55" i="1"/>
  <c r="G55" i="1"/>
  <c r="H55" i="1"/>
  <c r="I55" i="1"/>
  <c r="J55" i="1"/>
  <c r="K55" i="1"/>
  <c r="L55" i="1"/>
  <c r="M55" i="1"/>
  <c r="B55" i="1"/>
  <c r="C49" i="1"/>
  <c r="D49" i="1"/>
  <c r="E49" i="1"/>
  <c r="F49" i="1"/>
  <c r="G49" i="1"/>
  <c r="H49" i="1"/>
  <c r="I49" i="1"/>
  <c r="J49" i="1"/>
  <c r="K49" i="1"/>
  <c r="L49" i="1"/>
  <c r="M49" i="1"/>
  <c r="B49" i="1"/>
  <c r="C43" i="1"/>
  <c r="D43" i="1"/>
  <c r="E43" i="1"/>
  <c r="F43" i="1"/>
  <c r="G43" i="1"/>
  <c r="H43" i="1"/>
  <c r="I43" i="1"/>
  <c r="J43" i="1"/>
  <c r="K43" i="1"/>
  <c r="L43" i="1"/>
  <c r="M43" i="1"/>
  <c r="B43" i="1"/>
  <c r="C37" i="1"/>
  <c r="D37" i="1"/>
  <c r="E37" i="1"/>
  <c r="F37" i="1"/>
  <c r="G37" i="1"/>
  <c r="H37" i="1"/>
  <c r="I37" i="1"/>
  <c r="J37" i="1"/>
  <c r="K37" i="1"/>
  <c r="L37" i="1"/>
  <c r="M37" i="1"/>
  <c r="C31" i="1"/>
  <c r="D31" i="1"/>
  <c r="E31" i="1"/>
  <c r="F31" i="1"/>
  <c r="G31" i="1"/>
  <c r="H31" i="1"/>
  <c r="I31" i="1"/>
  <c r="J31" i="1"/>
  <c r="K31" i="1"/>
  <c r="L31" i="1"/>
  <c r="M31" i="1"/>
  <c r="B31" i="1"/>
  <c r="M25" i="1"/>
  <c r="C25" i="1"/>
  <c r="D25" i="1"/>
  <c r="E25" i="1"/>
  <c r="F25" i="1"/>
  <c r="G25" i="1"/>
  <c r="H25" i="1"/>
  <c r="I25" i="1"/>
  <c r="J25" i="1"/>
  <c r="K25" i="1"/>
  <c r="L25" i="1"/>
  <c r="B25" i="1"/>
  <c r="C19" i="1"/>
  <c r="D19" i="1"/>
  <c r="E19" i="1"/>
  <c r="F19" i="1"/>
  <c r="G19" i="1"/>
  <c r="H19" i="1"/>
  <c r="I19" i="1"/>
  <c r="J19" i="1"/>
  <c r="K19" i="1"/>
  <c r="L19" i="1"/>
  <c r="M19" i="1"/>
  <c r="B19" i="1"/>
  <c r="C13" i="1"/>
  <c r="D13" i="1"/>
  <c r="E13" i="1"/>
  <c r="F13" i="1"/>
  <c r="G13" i="1"/>
  <c r="H13" i="1"/>
  <c r="I13" i="1"/>
  <c r="J13" i="1"/>
  <c r="K13" i="1"/>
  <c r="L13" i="1"/>
  <c r="M13" i="1"/>
  <c r="B13" i="1"/>
  <c r="C7" i="1"/>
  <c r="D7" i="1"/>
  <c r="E7" i="1"/>
  <c r="F7" i="1"/>
  <c r="G7" i="1"/>
  <c r="H7" i="1"/>
  <c r="I7" i="1"/>
  <c r="J7" i="1"/>
  <c r="K7" i="1"/>
  <c r="L7" i="1"/>
  <c r="M7" i="1"/>
  <c r="B7" i="1"/>
</calcChain>
</file>

<file path=xl/sharedStrings.xml><?xml version="1.0" encoding="utf-8"?>
<sst xmlns="http://schemas.openxmlformats.org/spreadsheetml/2006/main" count="37" uniqueCount="24">
  <si>
    <t>Year</t>
  </si>
  <si>
    <t>Jan</t>
    <phoneticPr fontId="5" type="noConversion"/>
  </si>
  <si>
    <t>Feb</t>
    <phoneticPr fontId="5" type="noConversion"/>
  </si>
  <si>
    <t>Mar</t>
    <phoneticPr fontId="5" type="noConversion"/>
  </si>
  <si>
    <t>Apr</t>
    <phoneticPr fontId="5" type="noConversion"/>
  </si>
  <si>
    <t>May</t>
    <phoneticPr fontId="5" type="noConversion"/>
  </si>
  <si>
    <t>Jun</t>
    <phoneticPr fontId="5" type="noConversion"/>
  </si>
  <si>
    <t>Jul</t>
    <phoneticPr fontId="5" type="noConversion"/>
  </si>
  <si>
    <t>Aug</t>
    <phoneticPr fontId="5" type="noConversion"/>
  </si>
  <si>
    <t>Sept</t>
    <phoneticPr fontId="5" type="noConversion"/>
  </si>
  <si>
    <t>Oct</t>
    <phoneticPr fontId="5" type="noConversion"/>
  </si>
  <si>
    <t>Nov</t>
    <phoneticPr fontId="5" type="noConversion"/>
  </si>
  <si>
    <t>Dec</t>
    <phoneticPr fontId="5" type="noConversion"/>
  </si>
  <si>
    <t>five years average</t>
    <phoneticPr fontId="5" type="noConversion"/>
  </si>
  <si>
    <t>1970-1974</t>
    <phoneticPr fontId="5" type="noConversion"/>
  </si>
  <si>
    <t>1975-1979</t>
    <phoneticPr fontId="5" type="noConversion"/>
  </si>
  <si>
    <t>1980-1984</t>
    <phoneticPr fontId="5" type="noConversion"/>
  </si>
  <si>
    <t>1985-1989</t>
    <phoneticPr fontId="5" type="noConversion"/>
  </si>
  <si>
    <t>1990-1994</t>
    <phoneticPr fontId="5" type="noConversion"/>
  </si>
  <si>
    <t>1995-1999</t>
    <phoneticPr fontId="5" type="noConversion"/>
  </si>
  <si>
    <t>2000-2004</t>
    <phoneticPr fontId="5" type="noConversion"/>
  </si>
  <si>
    <t>2005-2009</t>
    <phoneticPr fontId="5" type="noConversion"/>
  </si>
  <si>
    <t>2010-2014</t>
    <phoneticPr fontId="5" type="noConversion"/>
  </si>
  <si>
    <t>2015-2019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</si>
</sst>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family val="2"/>
      <scheme val="minor"/>
    </font>
    <font>
      <b/>
      <sz val="10"/>
      <color theme="1"/>
      <name val="Verdana"/>
      <family val="2"/>
    </font>
    <font>
      <b/>
      <sz val="10"/>
      <color rgb="FFFF0000"/>
      <name val="Verdana"/>
      <family val="2"/>
    </font>
    <font>
      <sz val="10"/>
      <color rgb="FF000000"/>
      <name val="Verdana"/>
      <family val="2"/>
    </font>
    <font>
      <b/>
      <sz val="10"/>
      <color rgb="FF0000FF"/>
      <name val="Verdana"/>
      <family val="2"/>
    </font>
    <font>
      <sz val="9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right" vertical="center" wrapText="1"/>
    </xf>
    <xf numFmtId="0" fontId="7" fillId="0" borderId="0" xfId="0" applyFont="1" applyAlignment="1">
      <alignment horizontal="righ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altLang="zh-CN" sz="1400" b="0" i="0" u="none" strike="noStrike" baseline="0">
                <a:effectLst/>
              </a:rPr>
              <a:t>The Oceanic Niño Index (ONI)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Sheet1!$A$68</c:f>
              <c:strCache>
                <c:ptCount val="1"/>
                <c:pt idx="0">
                  <c:v>1970-1974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Sheet1!$B$67:$M$67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xVal>
          <c:yVal>
            <c:numRef>
              <c:f>Sheet1!$B$68:$M$68</c:f>
              <c:numCache>
                <c:formatCode>General</c:formatCode>
                <c:ptCount val="12"/>
                <c:pt idx="0">
                  <c:v>-0.31999999999999995</c:v>
                </c:pt>
                <c:pt idx="1">
                  <c:v>-0.38</c:v>
                </c:pt>
                <c:pt idx="2">
                  <c:v>-0.27999999999999997</c:v>
                </c:pt>
                <c:pt idx="3">
                  <c:v>-0.26</c:v>
                </c:pt>
                <c:pt idx="4">
                  <c:v>-0.27999999999999997</c:v>
                </c:pt>
                <c:pt idx="5">
                  <c:v>-0.36</c:v>
                </c:pt>
                <c:pt idx="6">
                  <c:v>-0.38</c:v>
                </c:pt>
                <c:pt idx="7">
                  <c:v>-0.38000000000000006</c:v>
                </c:pt>
                <c:pt idx="8">
                  <c:v>-0.38</c:v>
                </c:pt>
                <c:pt idx="9">
                  <c:v>-0.42000000000000004</c:v>
                </c:pt>
                <c:pt idx="10">
                  <c:v>-0.5</c:v>
                </c:pt>
                <c:pt idx="11">
                  <c:v>-0.5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E8-48B4-80E3-7425CDA0701A}"/>
            </c:ext>
          </c:extLst>
        </c:ser>
        <c:ser>
          <c:idx val="1"/>
          <c:order val="1"/>
          <c:tx>
            <c:strRef>
              <c:f>Sheet1!$A$69</c:f>
              <c:strCache>
                <c:ptCount val="1"/>
                <c:pt idx="0">
                  <c:v>1975-1979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Sheet1!$B$67:$M$67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xVal>
          <c:yVal>
            <c:numRef>
              <c:f>Sheet1!$B$69:$M$69</c:f>
              <c:numCache>
                <c:formatCode>General</c:formatCode>
                <c:ptCount val="12"/>
                <c:pt idx="0">
                  <c:v>-0.14000000000000004</c:v>
                </c:pt>
                <c:pt idx="1">
                  <c:v>-0.13999999999999996</c:v>
                </c:pt>
                <c:pt idx="2">
                  <c:v>-0.15999999999999998</c:v>
                </c:pt>
                <c:pt idx="3">
                  <c:v>-0.18</c:v>
                </c:pt>
                <c:pt idx="4">
                  <c:v>-0.20000000000000004</c:v>
                </c:pt>
                <c:pt idx="5">
                  <c:v>-0.2</c:v>
                </c:pt>
                <c:pt idx="6">
                  <c:v>-0.18000000000000002</c:v>
                </c:pt>
                <c:pt idx="7">
                  <c:v>-0.11999999999999997</c:v>
                </c:pt>
                <c:pt idx="8">
                  <c:v>-0.06</c:v>
                </c:pt>
                <c:pt idx="9">
                  <c:v>6.0000000000000019E-2</c:v>
                </c:pt>
                <c:pt idx="10">
                  <c:v>0.1</c:v>
                </c:pt>
                <c:pt idx="11">
                  <c:v>0.10000000000000002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E8-48B4-80E3-7425CDA0701A}"/>
            </c:ext>
          </c:extLst>
        </c:ser>
        <c:ser>
          <c:idx val="2"/>
          <c:order val="2"/>
          <c:tx>
            <c:strRef>
              <c:f>Sheet1!$A$70</c:f>
              <c:strCache>
                <c:ptCount val="1"/>
                <c:pt idx="0">
                  <c:v>1980-1984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Sheet1!$B$67:$M$67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xVal>
          <c:yVal>
            <c:numRef>
              <c:f>Sheet1!$B$70:$M$70</c:f>
              <c:numCache>
                <c:formatCode>General</c:formatCode>
                <c:ptCount val="12"/>
                <c:pt idx="0">
                  <c:v>0.38</c:v>
                </c:pt>
                <c:pt idx="1">
                  <c:v>0.32</c:v>
                </c:pt>
                <c:pt idx="2">
                  <c:v>0.24</c:v>
                </c:pt>
                <c:pt idx="3">
                  <c:v>0.27999999999999997</c:v>
                </c:pt>
                <c:pt idx="4">
                  <c:v>0.3</c:v>
                </c:pt>
                <c:pt idx="5">
                  <c:v>0.23999999999999994</c:v>
                </c:pt>
                <c:pt idx="6">
                  <c:v>0.16</c:v>
                </c:pt>
                <c:pt idx="7">
                  <c:v>0.12000000000000002</c:v>
                </c:pt>
                <c:pt idx="8">
                  <c:v>0.12000000000000002</c:v>
                </c:pt>
                <c:pt idx="9">
                  <c:v>9.9999999999999978E-2</c:v>
                </c:pt>
                <c:pt idx="10">
                  <c:v>4.0000000000000015E-2</c:v>
                </c:pt>
                <c:pt idx="11">
                  <c:v>2.0000000000000018E-2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2E8-48B4-80E3-7425CDA0701A}"/>
            </c:ext>
          </c:extLst>
        </c:ser>
        <c:ser>
          <c:idx val="3"/>
          <c:order val="3"/>
          <c:tx>
            <c:strRef>
              <c:f>Sheet1!$A$71</c:f>
              <c:strCache>
                <c:ptCount val="1"/>
                <c:pt idx="0">
                  <c:v>1985-1989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Sheet1!$B$67:$M$67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xVal>
          <c:yVal>
            <c:numRef>
              <c:f>Sheet1!$B$71:$M$71</c:f>
              <c:numCache>
                <c:formatCode>General</c:formatCode>
                <c:ptCount val="12"/>
                <c:pt idx="0">
                  <c:v>6.0000000000000053E-2</c:v>
                </c:pt>
                <c:pt idx="1">
                  <c:v>1.9999999999999973E-2</c:v>
                </c:pt>
                <c:pt idx="2">
                  <c:v>1.9999999999999973E-2</c:v>
                </c:pt>
                <c:pt idx="3">
                  <c:v>3.9999999999999994E-2</c:v>
                </c:pt>
                <c:pt idx="4">
                  <c:v>2.0000000000000018E-2</c:v>
                </c:pt>
                <c:pt idx="5">
                  <c:v>-4.0000000000000015E-2</c:v>
                </c:pt>
                <c:pt idx="6">
                  <c:v>-0.16</c:v>
                </c:pt>
                <c:pt idx="7">
                  <c:v>-0.22000000000000006</c:v>
                </c:pt>
                <c:pt idx="8">
                  <c:v>-0.32</c:v>
                </c:pt>
                <c:pt idx="9">
                  <c:v>-0.36</c:v>
                </c:pt>
                <c:pt idx="10">
                  <c:v>-0.4</c:v>
                </c:pt>
                <c:pt idx="11">
                  <c:v>-0.48000000000000009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2E8-48B4-80E3-7425CDA0701A}"/>
            </c:ext>
          </c:extLst>
        </c:ser>
        <c:ser>
          <c:idx val="4"/>
          <c:order val="4"/>
          <c:tx>
            <c:strRef>
              <c:f>Sheet1!$A$72</c:f>
              <c:strCache>
                <c:ptCount val="1"/>
                <c:pt idx="0">
                  <c:v>1990-1994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Sheet1!$B$67:$M$67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xVal>
          <c:yVal>
            <c:numRef>
              <c:f>Sheet1!$B$72:$M$72</c:f>
              <c:numCache>
                <c:formatCode>General</c:formatCode>
                <c:ptCount val="12"/>
                <c:pt idx="0">
                  <c:v>0.48000000000000009</c:v>
                </c:pt>
                <c:pt idx="1">
                  <c:v>0.5</c:v>
                </c:pt>
                <c:pt idx="2">
                  <c:v>0.54</c:v>
                </c:pt>
                <c:pt idx="3">
                  <c:v>0.57999999999999985</c:v>
                </c:pt>
                <c:pt idx="4">
                  <c:v>0.6</c:v>
                </c:pt>
                <c:pt idx="5">
                  <c:v>0.51999999999999991</c:v>
                </c:pt>
                <c:pt idx="6">
                  <c:v>0.42000000000000004</c:v>
                </c:pt>
                <c:pt idx="7">
                  <c:v>0.36000000000000004</c:v>
                </c:pt>
                <c:pt idx="8">
                  <c:v>0.34</c:v>
                </c:pt>
                <c:pt idx="9">
                  <c:v>0.34</c:v>
                </c:pt>
                <c:pt idx="10">
                  <c:v>0.45999999999999996</c:v>
                </c:pt>
                <c:pt idx="11">
                  <c:v>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2E8-48B4-80E3-7425CDA0701A}"/>
            </c:ext>
          </c:extLst>
        </c:ser>
        <c:ser>
          <c:idx val="5"/>
          <c:order val="5"/>
          <c:tx>
            <c:strRef>
              <c:f>Sheet1!$A$73</c:f>
              <c:strCache>
                <c:ptCount val="1"/>
                <c:pt idx="0">
                  <c:v>1995-1999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Sheet1!$B$67:$M$67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xVal>
          <c:yVal>
            <c:numRef>
              <c:f>Sheet1!$B$73:$M$73</c:f>
              <c:numCache>
                <c:formatCode>General</c:formatCode>
                <c:ptCount val="12"/>
                <c:pt idx="0">
                  <c:v>6.0000000000000053E-2</c:v>
                </c:pt>
                <c:pt idx="1">
                  <c:v>1.9999999999999973E-2</c:v>
                </c:pt>
                <c:pt idx="2">
                  <c:v>1.9999999999999973E-2</c:v>
                </c:pt>
                <c:pt idx="3">
                  <c:v>3.9999999999999994E-2</c:v>
                </c:pt>
                <c:pt idx="4">
                  <c:v>2.0000000000000018E-2</c:v>
                </c:pt>
                <c:pt idx="5">
                  <c:v>-4.0000000000000015E-2</c:v>
                </c:pt>
                <c:pt idx="6">
                  <c:v>-0.16</c:v>
                </c:pt>
                <c:pt idx="7">
                  <c:v>-0.22000000000000006</c:v>
                </c:pt>
                <c:pt idx="8">
                  <c:v>-0.32</c:v>
                </c:pt>
                <c:pt idx="9">
                  <c:v>-0.36</c:v>
                </c:pt>
                <c:pt idx="10">
                  <c:v>-0.4</c:v>
                </c:pt>
                <c:pt idx="11">
                  <c:v>-0.48000000000000009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2E8-48B4-80E3-7425CDA0701A}"/>
            </c:ext>
          </c:extLst>
        </c:ser>
        <c:ser>
          <c:idx val="6"/>
          <c:order val="6"/>
          <c:tx>
            <c:strRef>
              <c:f>Sheet1!$A$74</c:f>
              <c:strCache>
                <c:ptCount val="1"/>
                <c:pt idx="0">
                  <c:v>2000-2004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strRef>
              <c:f>Sheet1!$B$67:$M$67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xVal>
          <c:yVal>
            <c:numRef>
              <c:f>Sheet1!$B$74:$M$74</c:f>
              <c:numCache>
                <c:formatCode>General</c:formatCode>
                <c:ptCount val="12"/>
                <c:pt idx="0">
                  <c:v>-0.24000000000000005</c:v>
                </c:pt>
                <c:pt idx="1">
                  <c:v>-0.19999999999999996</c:v>
                </c:pt>
                <c:pt idx="2">
                  <c:v>-0.15999999999999998</c:v>
                </c:pt>
                <c:pt idx="3">
                  <c:v>-0.14000000000000004</c:v>
                </c:pt>
                <c:pt idx="4">
                  <c:v>-0.13999999999999999</c:v>
                </c:pt>
                <c:pt idx="5">
                  <c:v>1.9999999999999997E-2</c:v>
                </c:pt>
                <c:pt idx="6">
                  <c:v>0.14000000000000001</c:v>
                </c:pt>
                <c:pt idx="7">
                  <c:v>0.22000000000000003</c:v>
                </c:pt>
                <c:pt idx="8">
                  <c:v>0.26</c:v>
                </c:pt>
                <c:pt idx="9">
                  <c:v>0.26</c:v>
                </c:pt>
                <c:pt idx="10">
                  <c:v>0.27999999999999997</c:v>
                </c:pt>
                <c:pt idx="11">
                  <c:v>0.24000000000000005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2E8-48B4-80E3-7425CDA0701A}"/>
            </c:ext>
          </c:extLst>
        </c:ser>
        <c:ser>
          <c:idx val="7"/>
          <c:order val="7"/>
          <c:tx>
            <c:strRef>
              <c:f>Sheet1!$A$75</c:f>
              <c:strCache>
                <c:ptCount val="1"/>
                <c:pt idx="0">
                  <c:v>2005-2009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strRef>
              <c:f>Sheet1!$B$67:$M$67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xVal>
          <c:yVal>
            <c:numRef>
              <c:f>Sheet1!$B$75:$M$75</c:f>
              <c:numCache>
                <c:formatCode>General</c:formatCode>
                <c:ptCount val="12"/>
                <c:pt idx="0">
                  <c:v>-0.4</c:v>
                </c:pt>
                <c:pt idx="1">
                  <c:v>-0.45999999999999996</c:v>
                </c:pt>
                <c:pt idx="2">
                  <c:v>-0.44000000000000006</c:v>
                </c:pt>
                <c:pt idx="3">
                  <c:v>-0.32</c:v>
                </c:pt>
                <c:pt idx="4">
                  <c:v>-0.2</c:v>
                </c:pt>
                <c:pt idx="5">
                  <c:v>-0.13999999999999999</c:v>
                </c:pt>
                <c:pt idx="6">
                  <c:v>-0.1</c:v>
                </c:pt>
                <c:pt idx="7">
                  <c:v>-4.0000000000000015E-2</c:v>
                </c:pt>
                <c:pt idx="8">
                  <c:v>-4.0000000000000036E-2</c:v>
                </c:pt>
                <c:pt idx="9">
                  <c:v>-4.0000000000000036E-2</c:v>
                </c:pt>
                <c:pt idx="10">
                  <c:v>-7.9999999999999988E-2</c:v>
                </c:pt>
                <c:pt idx="11">
                  <c:v>-0.12000000000000002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2E8-48B4-80E3-7425CDA0701A}"/>
            </c:ext>
          </c:extLst>
        </c:ser>
        <c:ser>
          <c:idx val="8"/>
          <c:order val="8"/>
          <c:tx>
            <c:strRef>
              <c:f>Sheet1!$A$76</c:f>
              <c:strCache>
                <c:ptCount val="1"/>
                <c:pt idx="0">
                  <c:v>2010-2014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strRef>
              <c:f>Sheet1!$B$67:$M$67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xVal>
          <c:yVal>
            <c:numRef>
              <c:f>Sheet1!$B$76:$M$76</c:f>
              <c:numCache>
                <c:formatCode>General</c:formatCode>
                <c:ptCount val="12"/>
                <c:pt idx="0">
                  <c:v>-0.32</c:v>
                </c:pt>
                <c:pt idx="1">
                  <c:v>-0.32</c:v>
                </c:pt>
                <c:pt idx="2">
                  <c:v>-0.26</c:v>
                </c:pt>
                <c:pt idx="3">
                  <c:v>-0.21999999999999997</c:v>
                </c:pt>
                <c:pt idx="4">
                  <c:v>-0.26</c:v>
                </c:pt>
                <c:pt idx="5">
                  <c:v>-0.26</c:v>
                </c:pt>
                <c:pt idx="6">
                  <c:v>-0.34</c:v>
                </c:pt>
                <c:pt idx="7">
                  <c:v>-0.33999999999999997</c:v>
                </c:pt>
                <c:pt idx="8">
                  <c:v>-0.42000000000000004</c:v>
                </c:pt>
                <c:pt idx="9">
                  <c:v>-0.40000000000000008</c:v>
                </c:pt>
                <c:pt idx="10">
                  <c:v>-0.44000000000000006</c:v>
                </c:pt>
                <c:pt idx="11">
                  <c:v>-0.48000000000000009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2E8-48B4-80E3-7425CDA0701A}"/>
            </c:ext>
          </c:extLst>
        </c:ser>
        <c:ser>
          <c:idx val="9"/>
          <c:order val="9"/>
          <c:tx>
            <c:strRef>
              <c:f>Sheet1!$A$77</c:f>
              <c:strCache>
                <c:ptCount val="1"/>
                <c:pt idx="0">
                  <c:v>2015-2019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strRef>
              <c:f>Sheet1!$B$67:$M$67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xVal>
          <c:yVal>
            <c:numRef>
              <c:f>Sheet1!$B$77:$M$77</c:f>
              <c:numCache>
                <c:formatCode>General</c:formatCode>
                <c:ptCount val="12"/>
                <c:pt idx="0">
                  <c:v>0.5</c:v>
                </c:pt>
                <c:pt idx="1">
                  <c:v>0.44000000000000006</c:v>
                </c:pt>
                <c:pt idx="2">
                  <c:v>0.44000000000000006</c:v>
                </c:pt>
                <c:pt idx="3">
                  <c:v>0.4</c:v>
                </c:pt>
                <c:pt idx="4">
                  <c:v>0.38</c:v>
                </c:pt>
                <c:pt idx="5">
                  <c:v>0.38</c:v>
                </c:pt>
                <c:pt idx="6">
                  <c:v>0.32000000000000006</c:v>
                </c:pt>
                <c:pt idx="7">
                  <c:v>0.31999999999999995</c:v>
                </c:pt>
                <c:pt idx="8">
                  <c:v>0.38</c:v>
                </c:pt>
                <c:pt idx="9">
                  <c:v>0.42000000000000004</c:v>
                </c:pt>
                <c:pt idx="10">
                  <c:v>0.5</c:v>
                </c:pt>
                <c:pt idx="11">
                  <c:v>0.45999999999999996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2E8-48B4-80E3-7425CDA070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6421464"/>
        <c:axId val="1666421136"/>
      </c:scatterChart>
      <c:valAx>
        <c:axId val="1666421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Month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66421136"/>
        <c:crosses val="autoZero"/>
        <c:crossBetween val="midCat"/>
        <c:majorUnit val="1"/>
      </c:valAx>
      <c:valAx>
        <c:axId val="166642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ONI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66421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altLang="zh-CN" sz="1800" b="0" i="0" baseline="0">
                <a:effectLst/>
              </a:rPr>
              <a:t>The Oceanic Niño Index (ONI)</a:t>
            </a:r>
            <a:endParaRPr lang="zh-CN" altLang="zh-CN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Sheet1!$A$68</c:f>
              <c:strCache>
                <c:ptCount val="1"/>
                <c:pt idx="0">
                  <c:v>1970-1974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Sheet1!$B$67:$M$67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Sheet1!$B$68:$M$68</c:f>
              <c:numCache>
                <c:formatCode>General</c:formatCode>
                <c:ptCount val="12"/>
                <c:pt idx="0">
                  <c:v>-0.31999999999999995</c:v>
                </c:pt>
                <c:pt idx="1">
                  <c:v>-0.38</c:v>
                </c:pt>
                <c:pt idx="2">
                  <c:v>-0.27999999999999997</c:v>
                </c:pt>
                <c:pt idx="3">
                  <c:v>-0.26</c:v>
                </c:pt>
                <c:pt idx="4">
                  <c:v>-0.27999999999999997</c:v>
                </c:pt>
                <c:pt idx="5">
                  <c:v>-0.36</c:v>
                </c:pt>
                <c:pt idx="6">
                  <c:v>-0.38</c:v>
                </c:pt>
                <c:pt idx="7">
                  <c:v>-0.38000000000000006</c:v>
                </c:pt>
                <c:pt idx="8">
                  <c:v>-0.38</c:v>
                </c:pt>
                <c:pt idx="9">
                  <c:v>-0.42000000000000004</c:v>
                </c:pt>
                <c:pt idx="10">
                  <c:v>-0.5</c:v>
                </c:pt>
                <c:pt idx="11">
                  <c:v>-0.5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68-40C2-89D3-14ED1D1C0051}"/>
            </c:ext>
          </c:extLst>
        </c:ser>
        <c:ser>
          <c:idx val="1"/>
          <c:order val="1"/>
          <c:tx>
            <c:strRef>
              <c:f>Sheet1!$A$69</c:f>
              <c:strCache>
                <c:ptCount val="1"/>
                <c:pt idx="0">
                  <c:v>1975-1979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Sheet1!$B$67:$M$67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Sheet1!$B$69:$M$69</c:f>
              <c:numCache>
                <c:formatCode>General</c:formatCode>
                <c:ptCount val="12"/>
                <c:pt idx="0">
                  <c:v>-0.14000000000000004</c:v>
                </c:pt>
                <c:pt idx="1">
                  <c:v>-0.13999999999999996</c:v>
                </c:pt>
                <c:pt idx="2">
                  <c:v>-0.15999999999999998</c:v>
                </c:pt>
                <c:pt idx="3">
                  <c:v>-0.18</c:v>
                </c:pt>
                <c:pt idx="4">
                  <c:v>-0.20000000000000004</c:v>
                </c:pt>
                <c:pt idx="5">
                  <c:v>-0.2</c:v>
                </c:pt>
                <c:pt idx="6">
                  <c:v>-0.18000000000000002</c:v>
                </c:pt>
                <c:pt idx="7">
                  <c:v>-0.11999999999999997</c:v>
                </c:pt>
                <c:pt idx="8">
                  <c:v>-0.06</c:v>
                </c:pt>
                <c:pt idx="9">
                  <c:v>6.0000000000000019E-2</c:v>
                </c:pt>
                <c:pt idx="10">
                  <c:v>0.1</c:v>
                </c:pt>
                <c:pt idx="11">
                  <c:v>0.10000000000000002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68-40C2-89D3-14ED1D1C0051}"/>
            </c:ext>
          </c:extLst>
        </c:ser>
        <c:ser>
          <c:idx val="2"/>
          <c:order val="2"/>
          <c:tx>
            <c:strRef>
              <c:f>Sheet1!$A$70</c:f>
              <c:strCache>
                <c:ptCount val="1"/>
                <c:pt idx="0">
                  <c:v>1980-1984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Sheet1!$B$67:$M$67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Sheet1!$B$70:$M$70</c:f>
              <c:numCache>
                <c:formatCode>General</c:formatCode>
                <c:ptCount val="12"/>
                <c:pt idx="0">
                  <c:v>0.38</c:v>
                </c:pt>
                <c:pt idx="1">
                  <c:v>0.32</c:v>
                </c:pt>
                <c:pt idx="2">
                  <c:v>0.24</c:v>
                </c:pt>
                <c:pt idx="3">
                  <c:v>0.27999999999999997</c:v>
                </c:pt>
                <c:pt idx="4">
                  <c:v>0.3</c:v>
                </c:pt>
                <c:pt idx="5">
                  <c:v>0.23999999999999994</c:v>
                </c:pt>
                <c:pt idx="6">
                  <c:v>0.16</c:v>
                </c:pt>
                <c:pt idx="7">
                  <c:v>0.12000000000000002</c:v>
                </c:pt>
                <c:pt idx="8">
                  <c:v>0.12000000000000002</c:v>
                </c:pt>
                <c:pt idx="9">
                  <c:v>9.9999999999999978E-2</c:v>
                </c:pt>
                <c:pt idx="10">
                  <c:v>4.0000000000000015E-2</c:v>
                </c:pt>
                <c:pt idx="11">
                  <c:v>2.0000000000000018E-2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68-40C2-89D3-14ED1D1C0051}"/>
            </c:ext>
          </c:extLst>
        </c:ser>
        <c:ser>
          <c:idx val="3"/>
          <c:order val="3"/>
          <c:tx>
            <c:strRef>
              <c:f>Sheet1!$A$71</c:f>
              <c:strCache>
                <c:ptCount val="1"/>
                <c:pt idx="0">
                  <c:v>1985-1989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Sheet1!$B$67:$M$67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Sheet1!$B$71:$M$71</c:f>
              <c:numCache>
                <c:formatCode>General</c:formatCode>
                <c:ptCount val="12"/>
                <c:pt idx="0">
                  <c:v>6.0000000000000053E-2</c:v>
                </c:pt>
                <c:pt idx="1">
                  <c:v>1.9999999999999973E-2</c:v>
                </c:pt>
                <c:pt idx="2">
                  <c:v>1.9999999999999973E-2</c:v>
                </c:pt>
                <c:pt idx="3">
                  <c:v>3.9999999999999994E-2</c:v>
                </c:pt>
                <c:pt idx="4">
                  <c:v>2.0000000000000018E-2</c:v>
                </c:pt>
                <c:pt idx="5">
                  <c:v>-4.0000000000000015E-2</c:v>
                </c:pt>
                <c:pt idx="6">
                  <c:v>-0.16</c:v>
                </c:pt>
                <c:pt idx="7">
                  <c:v>-0.22000000000000006</c:v>
                </c:pt>
                <c:pt idx="8">
                  <c:v>-0.32</c:v>
                </c:pt>
                <c:pt idx="9">
                  <c:v>-0.36</c:v>
                </c:pt>
                <c:pt idx="10">
                  <c:v>-0.4</c:v>
                </c:pt>
                <c:pt idx="11">
                  <c:v>-0.48000000000000009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E68-40C2-89D3-14ED1D1C0051}"/>
            </c:ext>
          </c:extLst>
        </c:ser>
        <c:ser>
          <c:idx val="4"/>
          <c:order val="4"/>
          <c:tx>
            <c:strRef>
              <c:f>Sheet1!$A$72</c:f>
              <c:strCache>
                <c:ptCount val="1"/>
                <c:pt idx="0">
                  <c:v>1990-1994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Sheet1!$B$67:$M$67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Sheet1!$B$72:$M$72</c:f>
              <c:numCache>
                <c:formatCode>General</c:formatCode>
                <c:ptCount val="12"/>
                <c:pt idx="0">
                  <c:v>0.48000000000000009</c:v>
                </c:pt>
                <c:pt idx="1">
                  <c:v>0.5</c:v>
                </c:pt>
                <c:pt idx="2">
                  <c:v>0.54</c:v>
                </c:pt>
                <c:pt idx="3">
                  <c:v>0.57999999999999985</c:v>
                </c:pt>
                <c:pt idx="4">
                  <c:v>0.6</c:v>
                </c:pt>
                <c:pt idx="5">
                  <c:v>0.51999999999999991</c:v>
                </c:pt>
                <c:pt idx="6">
                  <c:v>0.42000000000000004</c:v>
                </c:pt>
                <c:pt idx="7">
                  <c:v>0.36000000000000004</c:v>
                </c:pt>
                <c:pt idx="8">
                  <c:v>0.34</c:v>
                </c:pt>
                <c:pt idx="9">
                  <c:v>0.34</c:v>
                </c:pt>
                <c:pt idx="10">
                  <c:v>0.45999999999999996</c:v>
                </c:pt>
                <c:pt idx="11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E68-40C2-89D3-14ED1D1C0051}"/>
            </c:ext>
          </c:extLst>
        </c:ser>
        <c:ser>
          <c:idx val="5"/>
          <c:order val="5"/>
          <c:tx>
            <c:strRef>
              <c:f>Sheet1!$A$73</c:f>
              <c:strCache>
                <c:ptCount val="1"/>
                <c:pt idx="0">
                  <c:v>1995-1999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Sheet1!$B$67:$M$67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Sheet1!$B$73:$M$73</c:f>
              <c:numCache>
                <c:formatCode>General</c:formatCode>
                <c:ptCount val="12"/>
                <c:pt idx="0">
                  <c:v>6.0000000000000053E-2</c:v>
                </c:pt>
                <c:pt idx="1">
                  <c:v>1.9999999999999973E-2</c:v>
                </c:pt>
                <c:pt idx="2">
                  <c:v>1.9999999999999973E-2</c:v>
                </c:pt>
                <c:pt idx="3">
                  <c:v>3.9999999999999994E-2</c:v>
                </c:pt>
                <c:pt idx="4">
                  <c:v>2.0000000000000018E-2</c:v>
                </c:pt>
                <c:pt idx="5">
                  <c:v>-4.0000000000000015E-2</c:v>
                </c:pt>
                <c:pt idx="6">
                  <c:v>-0.16</c:v>
                </c:pt>
                <c:pt idx="7">
                  <c:v>-0.22000000000000006</c:v>
                </c:pt>
                <c:pt idx="8">
                  <c:v>-0.32</c:v>
                </c:pt>
                <c:pt idx="9">
                  <c:v>-0.36</c:v>
                </c:pt>
                <c:pt idx="10">
                  <c:v>-0.4</c:v>
                </c:pt>
                <c:pt idx="11">
                  <c:v>-0.48000000000000009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E68-40C2-89D3-14ED1D1C0051}"/>
            </c:ext>
          </c:extLst>
        </c:ser>
        <c:ser>
          <c:idx val="6"/>
          <c:order val="6"/>
          <c:tx>
            <c:strRef>
              <c:f>Sheet1!$A$74</c:f>
              <c:strCache>
                <c:ptCount val="1"/>
                <c:pt idx="0">
                  <c:v>2000-2004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Sheet1!$B$67:$M$67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Sheet1!$B$74:$M$74</c:f>
              <c:numCache>
                <c:formatCode>General</c:formatCode>
                <c:ptCount val="12"/>
                <c:pt idx="0">
                  <c:v>-0.24000000000000005</c:v>
                </c:pt>
                <c:pt idx="1">
                  <c:v>-0.19999999999999996</c:v>
                </c:pt>
                <c:pt idx="2">
                  <c:v>-0.15999999999999998</c:v>
                </c:pt>
                <c:pt idx="3">
                  <c:v>-0.14000000000000004</c:v>
                </c:pt>
                <c:pt idx="4">
                  <c:v>-0.13999999999999999</c:v>
                </c:pt>
                <c:pt idx="5">
                  <c:v>1.9999999999999997E-2</c:v>
                </c:pt>
                <c:pt idx="6">
                  <c:v>0.14000000000000001</c:v>
                </c:pt>
                <c:pt idx="7">
                  <c:v>0.22000000000000003</c:v>
                </c:pt>
                <c:pt idx="8">
                  <c:v>0.26</c:v>
                </c:pt>
                <c:pt idx="9">
                  <c:v>0.26</c:v>
                </c:pt>
                <c:pt idx="10">
                  <c:v>0.27999999999999997</c:v>
                </c:pt>
                <c:pt idx="11">
                  <c:v>0.24000000000000005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E68-40C2-89D3-14ED1D1C0051}"/>
            </c:ext>
          </c:extLst>
        </c:ser>
        <c:ser>
          <c:idx val="7"/>
          <c:order val="7"/>
          <c:tx>
            <c:strRef>
              <c:f>Sheet1!$A$75</c:f>
              <c:strCache>
                <c:ptCount val="1"/>
                <c:pt idx="0">
                  <c:v>2005-2009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Sheet1!$B$67:$M$67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Sheet1!$B$75:$M$75</c:f>
              <c:numCache>
                <c:formatCode>General</c:formatCode>
                <c:ptCount val="12"/>
                <c:pt idx="0">
                  <c:v>-0.4</c:v>
                </c:pt>
                <c:pt idx="1">
                  <c:v>-0.45999999999999996</c:v>
                </c:pt>
                <c:pt idx="2">
                  <c:v>-0.44000000000000006</c:v>
                </c:pt>
                <c:pt idx="3">
                  <c:v>-0.32</c:v>
                </c:pt>
                <c:pt idx="4">
                  <c:v>-0.2</c:v>
                </c:pt>
                <c:pt idx="5">
                  <c:v>-0.13999999999999999</c:v>
                </c:pt>
                <c:pt idx="6">
                  <c:v>-0.1</c:v>
                </c:pt>
                <c:pt idx="7">
                  <c:v>-4.0000000000000015E-2</c:v>
                </c:pt>
                <c:pt idx="8">
                  <c:v>-4.0000000000000036E-2</c:v>
                </c:pt>
                <c:pt idx="9">
                  <c:v>-4.0000000000000036E-2</c:v>
                </c:pt>
                <c:pt idx="10">
                  <c:v>-7.9999999999999988E-2</c:v>
                </c:pt>
                <c:pt idx="11">
                  <c:v>-0.12000000000000002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E68-40C2-89D3-14ED1D1C0051}"/>
            </c:ext>
          </c:extLst>
        </c:ser>
        <c:ser>
          <c:idx val="8"/>
          <c:order val="8"/>
          <c:tx>
            <c:strRef>
              <c:f>Sheet1!$A$76</c:f>
              <c:strCache>
                <c:ptCount val="1"/>
                <c:pt idx="0">
                  <c:v>2010-2014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Sheet1!$B$67:$M$67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Sheet1!$B$76:$M$76</c:f>
              <c:numCache>
                <c:formatCode>General</c:formatCode>
                <c:ptCount val="12"/>
                <c:pt idx="0">
                  <c:v>-0.32</c:v>
                </c:pt>
                <c:pt idx="1">
                  <c:v>-0.32</c:v>
                </c:pt>
                <c:pt idx="2">
                  <c:v>-0.26</c:v>
                </c:pt>
                <c:pt idx="3">
                  <c:v>-0.21999999999999997</c:v>
                </c:pt>
                <c:pt idx="4">
                  <c:v>-0.26</c:v>
                </c:pt>
                <c:pt idx="5">
                  <c:v>-0.26</c:v>
                </c:pt>
                <c:pt idx="6">
                  <c:v>-0.34</c:v>
                </c:pt>
                <c:pt idx="7">
                  <c:v>-0.33999999999999997</c:v>
                </c:pt>
                <c:pt idx="8">
                  <c:v>-0.42000000000000004</c:v>
                </c:pt>
                <c:pt idx="9">
                  <c:v>-0.40000000000000008</c:v>
                </c:pt>
                <c:pt idx="10">
                  <c:v>-0.44000000000000006</c:v>
                </c:pt>
                <c:pt idx="11">
                  <c:v>-0.48000000000000009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E68-40C2-89D3-14ED1D1C0051}"/>
            </c:ext>
          </c:extLst>
        </c:ser>
        <c:ser>
          <c:idx val="9"/>
          <c:order val="9"/>
          <c:tx>
            <c:strRef>
              <c:f>Sheet1!$A$77</c:f>
              <c:strCache>
                <c:ptCount val="1"/>
                <c:pt idx="0">
                  <c:v>2015-2019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Sheet1!$B$67:$M$67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Sheet1!$B$77:$M$77</c:f>
              <c:numCache>
                <c:formatCode>General</c:formatCode>
                <c:ptCount val="12"/>
                <c:pt idx="0">
                  <c:v>0.5</c:v>
                </c:pt>
                <c:pt idx="1">
                  <c:v>0.44000000000000006</c:v>
                </c:pt>
                <c:pt idx="2">
                  <c:v>0.44000000000000006</c:v>
                </c:pt>
                <c:pt idx="3">
                  <c:v>0.4</c:v>
                </c:pt>
                <c:pt idx="4">
                  <c:v>0.38</c:v>
                </c:pt>
                <c:pt idx="5">
                  <c:v>0.38</c:v>
                </c:pt>
                <c:pt idx="6">
                  <c:v>0.32000000000000006</c:v>
                </c:pt>
                <c:pt idx="7">
                  <c:v>0.31999999999999995</c:v>
                </c:pt>
                <c:pt idx="8">
                  <c:v>0.38</c:v>
                </c:pt>
                <c:pt idx="9">
                  <c:v>0.42000000000000004</c:v>
                </c:pt>
                <c:pt idx="10">
                  <c:v>0.5</c:v>
                </c:pt>
                <c:pt idx="11">
                  <c:v>0.45999999999999996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E68-40C2-89D3-14ED1D1C00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6666352"/>
        <c:axId val="776669960"/>
      </c:lineChart>
      <c:catAx>
        <c:axId val="776666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Month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6669960"/>
        <c:crosses val="autoZero"/>
        <c:auto val="1"/>
        <c:lblAlgn val="ctr"/>
        <c:lblOffset val="100"/>
        <c:noMultiLvlLbl val="0"/>
      </c:catAx>
      <c:valAx>
        <c:axId val="776669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ONI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6666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426243</xdr:colOff>
      <xdr:row>68</xdr:row>
      <xdr:rowOff>54768</xdr:rowOff>
    </xdr:from>
    <xdr:to>
      <xdr:col>11</xdr:col>
      <xdr:colOff>464343</xdr:colOff>
      <xdr:row>83</xdr:row>
      <xdr:rowOff>154780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6DAEEC0F-744F-B97F-27BD-093D93F708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445293</xdr:colOff>
      <xdr:row>51</xdr:row>
      <xdr:rowOff>150017</xdr:rowOff>
    </xdr:from>
    <xdr:to>
      <xdr:col>11</xdr:col>
      <xdr:colOff>133349</xdr:colOff>
      <xdr:row>70</xdr:row>
      <xdr:rowOff>57150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24C2C237-B338-FECD-CA82-80B2CC8559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7"/>
  <sheetViews>
    <sheetView tabSelected="1" topLeftCell="A53" workbookViewId="0">
      <selection activeCell="A67" sqref="A67:M77"/>
    </sheetView>
  </sheetViews>
  <sheetFormatPr defaultRowHeight="13.9" x14ac:dyDescent="0.4"/>
  <cols>
    <col min="2" max="2" width="9.73046875" bestFit="1" customWidth="1"/>
    <col min="13" max="13" width="15.265625" bestFit="1" customWidth="1"/>
  </cols>
  <sheetData>
    <row r="1" spans="1:13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4">
      <c r="A2" s="1">
        <v>1970</v>
      </c>
      <c r="B2" s="2">
        <v>0.5</v>
      </c>
      <c r="C2" s="3">
        <v>0.3</v>
      </c>
      <c r="D2" s="3">
        <v>0.3</v>
      </c>
      <c r="E2" s="3">
        <v>0.2</v>
      </c>
      <c r="F2" s="3">
        <v>0</v>
      </c>
      <c r="G2" s="3">
        <v>-0.3</v>
      </c>
      <c r="H2" s="4">
        <v>-0.6</v>
      </c>
      <c r="I2" s="4">
        <v>-0.8</v>
      </c>
      <c r="J2" s="4">
        <v>-0.8</v>
      </c>
      <c r="K2" s="4">
        <v>-0.7</v>
      </c>
      <c r="L2" s="4">
        <v>-0.9</v>
      </c>
      <c r="M2" s="4">
        <v>-1.1000000000000001</v>
      </c>
    </row>
    <row r="3" spans="1:13" x14ac:dyDescent="0.4">
      <c r="A3" s="1">
        <v>1971</v>
      </c>
      <c r="B3" s="4">
        <v>-1.4</v>
      </c>
      <c r="C3" s="4">
        <v>-1.4</v>
      </c>
      <c r="D3" s="4">
        <v>-1.1000000000000001</v>
      </c>
      <c r="E3" s="4">
        <v>-0.8</v>
      </c>
      <c r="F3" s="4">
        <v>-0.7</v>
      </c>
      <c r="G3" s="4">
        <v>-0.7</v>
      </c>
      <c r="H3" s="4">
        <v>-0.8</v>
      </c>
      <c r="I3" s="4">
        <v>-0.8</v>
      </c>
      <c r="J3" s="4">
        <v>-0.8</v>
      </c>
      <c r="K3" s="4">
        <v>-0.9</v>
      </c>
      <c r="L3" s="4">
        <v>-1</v>
      </c>
      <c r="M3" s="4">
        <v>-0.9</v>
      </c>
    </row>
    <row r="4" spans="1:13" x14ac:dyDescent="0.4">
      <c r="A4" s="1">
        <v>1972</v>
      </c>
      <c r="B4" s="4">
        <v>-0.7</v>
      </c>
      <c r="C4" s="3">
        <v>-0.4</v>
      </c>
      <c r="D4" s="3">
        <v>0.1</v>
      </c>
      <c r="E4" s="3">
        <v>0.4</v>
      </c>
      <c r="F4" s="2">
        <v>0.7</v>
      </c>
      <c r="G4" s="2">
        <v>0.9</v>
      </c>
      <c r="H4" s="2">
        <v>1.1000000000000001</v>
      </c>
      <c r="I4" s="2">
        <v>1.4</v>
      </c>
      <c r="J4" s="2">
        <v>1.6</v>
      </c>
      <c r="K4" s="2">
        <v>1.8</v>
      </c>
      <c r="L4" s="2">
        <v>2.1</v>
      </c>
      <c r="M4" s="2">
        <v>2.1</v>
      </c>
    </row>
    <row r="5" spans="1:13" x14ac:dyDescent="0.4">
      <c r="A5" s="1">
        <v>1973</v>
      </c>
      <c r="B5" s="2">
        <v>1.8</v>
      </c>
      <c r="C5" s="2">
        <v>1.2</v>
      </c>
      <c r="D5" s="2">
        <v>0.5</v>
      </c>
      <c r="E5" s="3">
        <v>-0.1</v>
      </c>
      <c r="F5" s="4">
        <v>-0.5</v>
      </c>
      <c r="G5" s="4">
        <v>-0.9</v>
      </c>
      <c r="H5" s="4">
        <v>-1.1000000000000001</v>
      </c>
      <c r="I5" s="4">
        <v>-1.3</v>
      </c>
      <c r="J5" s="4">
        <v>-1.5</v>
      </c>
      <c r="K5" s="4">
        <v>-1.7</v>
      </c>
      <c r="L5" s="4">
        <v>-1.9</v>
      </c>
      <c r="M5" s="4">
        <v>-2</v>
      </c>
    </row>
    <row r="6" spans="1:13" x14ac:dyDescent="0.4">
      <c r="A6" s="1">
        <v>1974</v>
      </c>
      <c r="B6" s="4">
        <v>-1.8</v>
      </c>
      <c r="C6" s="4">
        <v>-1.6</v>
      </c>
      <c r="D6" s="4">
        <v>-1.2</v>
      </c>
      <c r="E6" s="4">
        <v>-1</v>
      </c>
      <c r="F6" s="4">
        <v>-0.9</v>
      </c>
      <c r="G6" s="4">
        <v>-0.8</v>
      </c>
      <c r="H6" s="4">
        <v>-0.5</v>
      </c>
      <c r="I6" s="3">
        <v>-0.4</v>
      </c>
      <c r="J6" s="3">
        <v>-0.4</v>
      </c>
      <c r="K6" s="4">
        <v>-0.6</v>
      </c>
      <c r="L6" s="4">
        <v>-0.8</v>
      </c>
      <c r="M6" s="4">
        <v>-0.6</v>
      </c>
    </row>
    <row r="7" spans="1:13" x14ac:dyDescent="0.4">
      <c r="A7" s="1"/>
      <c r="B7" s="4">
        <f>AVERAGE(B2:B6)</f>
        <v>-0.31999999999999995</v>
      </c>
      <c r="C7" s="4">
        <f t="shared" ref="C7:M7" si="0">AVERAGE(C2:C6)</f>
        <v>-0.38</v>
      </c>
      <c r="D7" s="4">
        <f t="shared" si="0"/>
        <v>-0.27999999999999997</v>
      </c>
      <c r="E7" s="4">
        <f t="shared" si="0"/>
        <v>-0.26</v>
      </c>
      <c r="F7" s="4">
        <f t="shared" si="0"/>
        <v>-0.27999999999999997</v>
      </c>
      <c r="G7" s="4">
        <f t="shared" si="0"/>
        <v>-0.36</v>
      </c>
      <c r="H7" s="4">
        <f t="shared" si="0"/>
        <v>-0.38</v>
      </c>
      <c r="I7" s="4">
        <f t="shared" si="0"/>
        <v>-0.38000000000000006</v>
      </c>
      <c r="J7" s="4">
        <f t="shared" si="0"/>
        <v>-0.38</v>
      </c>
      <c r="K7" s="4">
        <f t="shared" si="0"/>
        <v>-0.42000000000000004</v>
      </c>
      <c r="L7" s="4">
        <f t="shared" si="0"/>
        <v>-0.5</v>
      </c>
      <c r="M7" s="4">
        <f t="shared" si="0"/>
        <v>-0.5</v>
      </c>
    </row>
    <row r="8" spans="1:13" x14ac:dyDescent="0.4">
      <c r="A8" s="1">
        <v>1975</v>
      </c>
      <c r="B8" s="4">
        <v>-0.5</v>
      </c>
      <c r="C8" s="4">
        <v>-0.6</v>
      </c>
      <c r="D8" s="4">
        <v>-0.7</v>
      </c>
      <c r="E8" s="4">
        <v>-0.7</v>
      </c>
      <c r="F8" s="4">
        <v>-0.8</v>
      </c>
      <c r="G8" s="4">
        <v>-1</v>
      </c>
      <c r="H8" s="4">
        <v>-1.1000000000000001</v>
      </c>
      <c r="I8" s="4">
        <v>-1.2</v>
      </c>
      <c r="J8" s="4">
        <v>-1.4</v>
      </c>
      <c r="K8" s="4">
        <v>-1.4</v>
      </c>
      <c r="L8" s="4">
        <v>-1.6</v>
      </c>
      <c r="M8" s="4">
        <v>-1.7</v>
      </c>
    </row>
    <row r="9" spans="1:13" x14ac:dyDescent="0.4">
      <c r="A9" s="1">
        <v>1976</v>
      </c>
      <c r="B9" s="4">
        <v>-1.6</v>
      </c>
      <c r="C9" s="4">
        <v>-1.2</v>
      </c>
      <c r="D9" s="4">
        <v>-0.7</v>
      </c>
      <c r="E9" s="4">
        <v>-0.5</v>
      </c>
      <c r="F9" s="3">
        <v>-0.3</v>
      </c>
      <c r="G9" s="3">
        <v>0</v>
      </c>
      <c r="H9" s="3">
        <v>0.2</v>
      </c>
      <c r="I9" s="3">
        <v>0.4</v>
      </c>
      <c r="J9" s="2">
        <v>0.6</v>
      </c>
      <c r="K9" s="2">
        <v>0.8</v>
      </c>
      <c r="L9" s="2">
        <v>0.9</v>
      </c>
      <c r="M9" s="2">
        <v>0.8</v>
      </c>
    </row>
    <row r="10" spans="1:13" x14ac:dyDescent="0.4">
      <c r="A10" s="1">
        <v>1977</v>
      </c>
      <c r="B10" s="2">
        <v>0.7</v>
      </c>
      <c r="C10" s="2">
        <v>0.6</v>
      </c>
      <c r="D10" s="3">
        <v>0.3</v>
      </c>
      <c r="E10" s="3">
        <v>0.2</v>
      </c>
      <c r="F10" s="3">
        <v>0.2</v>
      </c>
      <c r="G10" s="3">
        <v>0.3</v>
      </c>
      <c r="H10" s="3">
        <v>0.4</v>
      </c>
      <c r="I10" s="3">
        <v>0.4</v>
      </c>
      <c r="J10" s="2">
        <v>0.6</v>
      </c>
      <c r="K10" s="2">
        <v>0.7</v>
      </c>
      <c r="L10" s="2">
        <v>0.8</v>
      </c>
      <c r="M10" s="2">
        <v>0.8</v>
      </c>
    </row>
    <row r="11" spans="1:13" x14ac:dyDescent="0.4">
      <c r="A11" s="1">
        <v>1978</v>
      </c>
      <c r="B11" s="2">
        <v>0.7</v>
      </c>
      <c r="C11" s="3">
        <v>0.4</v>
      </c>
      <c r="D11" s="3">
        <v>0.1</v>
      </c>
      <c r="E11" s="3">
        <v>-0.2</v>
      </c>
      <c r="F11" s="3">
        <v>-0.3</v>
      </c>
      <c r="G11" s="3">
        <v>-0.3</v>
      </c>
      <c r="H11" s="3">
        <v>-0.4</v>
      </c>
      <c r="I11" s="3">
        <v>-0.4</v>
      </c>
      <c r="J11" s="3">
        <v>-0.4</v>
      </c>
      <c r="K11" s="3">
        <v>-0.3</v>
      </c>
      <c r="L11" s="3">
        <v>-0.1</v>
      </c>
      <c r="M11" s="3">
        <v>0</v>
      </c>
    </row>
    <row r="12" spans="1:13" x14ac:dyDescent="0.4">
      <c r="A12" s="1">
        <v>1979</v>
      </c>
      <c r="B12" s="3">
        <v>0</v>
      </c>
      <c r="C12" s="3">
        <v>0.1</v>
      </c>
      <c r="D12" s="3">
        <v>0.2</v>
      </c>
      <c r="E12" s="3">
        <v>0.3</v>
      </c>
      <c r="F12" s="3">
        <v>0.2</v>
      </c>
      <c r="G12" s="3">
        <v>0</v>
      </c>
      <c r="H12" s="3">
        <v>0</v>
      </c>
      <c r="I12" s="3">
        <v>0.2</v>
      </c>
      <c r="J12" s="3">
        <v>0.3</v>
      </c>
      <c r="K12" s="2">
        <v>0.5</v>
      </c>
      <c r="L12" s="2">
        <v>0.5</v>
      </c>
      <c r="M12" s="2">
        <v>0.6</v>
      </c>
    </row>
    <row r="13" spans="1:13" x14ac:dyDescent="0.4">
      <c r="A13" s="1"/>
      <c r="B13" s="3">
        <f>AVERAGE(B8:B12)</f>
        <v>-0.14000000000000004</v>
      </c>
      <c r="C13" s="3">
        <f t="shared" ref="C13:M13" si="1">AVERAGE(C8:C12)</f>
        <v>-0.13999999999999996</v>
      </c>
      <c r="D13" s="3">
        <f t="shared" si="1"/>
        <v>-0.15999999999999998</v>
      </c>
      <c r="E13" s="3">
        <f t="shared" si="1"/>
        <v>-0.18</v>
      </c>
      <c r="F13" s="3">
        <f t="shared" si="1"/>
        <v>-0.20000000000000004</v>
      </c>
      <c r="G13" s="3">
        <f t="shared" si="1"/>
        <v>-0.2</v>
      </c>
      <c r="H13" s="3">
        <f t="shared" si="1"/>
        <v>-0.18000000000000002</v>
      </c>
      <c r="I13" s="3">
        <f t="shared" si="1"/>
        <v>-0.11999999999999997</v>
      </c>
      <c r="J13" s="3">
        <f t="shared" si="1"/>
        <v>-0.06</v>
      </c>
      <c r="K13" s="3">
        <f t="shared" si="1"/>
        <v>6.0000000000000019E-2</v>
      </c>
      <c r="L13" s="3">
        <f t="shared" si="1"/>
        <v>0.1</v>
      </c>
      <c r="M13" s="3">
        <f t="shared" si="1"/>
        <v>0.10000000000000002</v>
      </c>
    </row>
    <row r="14" spans="1:13" x14ac:dyDescent="0.4">
      <c r="A14" s="1">
        <v>1980</v>
      </c>
      <c r="B14" s="2">
        <v>0.6</v>
      </c>
      <c r="C14" s="2">
        <v>0.5</v>
      </c>
      <c r="D14" s="3">
        <v>0.3</v>
      </c>
      <c r="E14" s="3">
        <v>0.4</v>
      </c>
      <c r="F14" s="3">
        <v>0.5</v>
      </c>
      <c r="G14" s="3">
        <v>0.5</v>
      </c>
      <c r="H14" s="3">
        <v>0.3</v>
      </c>
      <c r="I14" s="3">
        <v>0</v>
      </c>
      <c r="J14" s="3">
        <v>-0.1</v>
      </c>
      <c r="K14" s="3">
        <v>0</v>
      </c>
      <c r="L14" s="3">
        <v>0.1</v>
      </c>
      <c r="M14" s="3">
        <v>0</v>
      </c>
    </row>
    <row r="15" spans="1:13" x14ac:dyDescent="0.4">
      <c r="A15" s="1">
        <v>1981</v>
      </c>
      <c r="B15" s="3">
        <v>-0.3</v>
      </c>
      <c r="C15" s="3">
        <v>-0.5</v>
      </c>
      <c r="D15" s="3">
        <v>-0.5</v>
      </c>
      <c r="E15" s="3">
        <v>-0.4</v>
      </c>
      <c r="F15" s="3">
        <v>-0.3</v>
      </c>
      <c r="G15" s="3">
        <v>-0.3</v>
      </c>
      <c r="H15" s="3">
        <v>-0.3</v>
      </c>
      <c r="I15" s="3">
        <v>-0.2</v>
      </c>
      <c r="J15" s="3">
        <v>-0.2</v>
      </c>
      <c r="K15" s="3">
        <v>-0.1</v>
      </c>
      <c r="L15" s="3">
        <v>-0.2</v>
      </c>
      <c r="M15" s="3">
        <v>-0.1</v>
      </c>
    </row>
    <row r="16" spans="1:13" x14ac:dyDescent="0.4">
      <c r="A16" s="1">
        <v>1982</v>
      </c>
      <c r="B16" s="3">
        <v>0</v>
      </c>
      <c r="C16" s="3">
        <v>0.1</v>
      </c>
      <c r="D16" s="3">
        <v>0.2</v>
      </c>
      <c r="E16" s="2">
        <v>0.5</v>
      </c>
      <c r="F16" s="2">
        <v>0.7</v>
      </c>
      <c r="G16" s="2">
        <v>0.7</v>
      </c>
      <c r="H16" s="2">
        <v>0.8</v>
      </c>
      <c r="I16" s="2">
        <v>1.1000000000000001</v>
      </c>
      <c r="J16" s="2">
        <v>1.6</v>
      </c>
      <c r="K16" s="2">
        <v>2</v>
      </c>
      <c r="L16" s="2">
        <v>2.2000000000000002</v>
      </c>
      <c r="M16" s="2">
        <v>2.2000000000000002</v>
      </c>
    </row>
    <row r="17" spans="1:13" x14ac:dyDescent="0.4">
      <c r="A17" s="1">
        <v>1983</v>
      </c>
      <c r="B17" s="2">
        <v>2.2000000000000002</v>
      </c>
      <c r="C17" s="2">
        <v>1.9</v>
      </c>
      <c r="D17" s="2">
        <v>1.5</v>
      </c>
      <c r="E17" s="2">
        <v>1.3</v>
      </c>
      <c r="F17" s="2">
        <v>1.1000000000000001</v>
      </c>
      <c r="G17" s="2">
        <v>0.7</v>
      </c>
      <c r="H17" s="3">
        <v>0.3</v>
      </c>
      <c r="I17" s="3">
        <v>-0.1</v>
      </c>
      <c r="J17" s="4">
        <v>-0.5</v>
      </c>
      <c r="K17" s="4">
        <v>-0.8</v>
      </c>
      <c r="L17" s="4">
        <v>-1</v>
      </c>
      <c r="M17" s="4">
        <v>-0.9</v>
      </c>
    </row>
    <row r="18" spans="1:13" x14ac:dyDescent="0.4">
      <c r="A18" s="1">
        <v>1984</v>
      </c>
      <c r="B18" s="4">
        <v>-0.6</v>
      </c>
      <c r="C18" s="3">
        <v>-0.4</v>
      </c>
      <c r="D18" s="3">
        <v>-0.3</v>
      </c>
      <c r="E18" s="3">
        <v>-0.4</v>
      </c>
      <c r="F18" s="3">
        <v>-0.5</v>
      </c>
      <c r="G18" s="3">
        <v>-0.4</v>
      </c>
      <c r="H18" s="3">
        <v>-0.3</v>
      </c>
      <c r="I18" s="3">
        <v>-0.2</v>
      </c>
      <c r="J18" s="3">
        <v>-0.2</v>
      </c>
      <c r="K18" s="4">
        <v>-0.6</v>
      </c>
      <c r="L18" s="4">
        <v>-0.9</v>
      </c>
      <c r="M18" s="4">
        <v>-1.1000000000000001</v>
      </c>
    </row>
    <row r="19" spans="1:13" x14ac:dyDescent="0.4">
      <c r="A19" s="1"/>
      <c r="B19" s="4">
        <f>AVERAGE(B14:B18)</f>
        <v>0.38</v>
      </c>
      <c r="C19" s="4">
        <f t="shared" ref="C19:M19" si="2">AVERAGE(C14:C18)</f>
        <v>0.32</v>
      </c>
      <c r="D19" s="4">
        <f t="shared" si="2"/>
        <v>0.24</v>
      </c>
      <c r="E19" s="4">
        <f t="shared" si="2"/>
        <v>0.27999999999999997</v>
      </c>
      <c r="F19" s="4">
        <f t="shared" si="2"/>
        <v>0.3</v>
      </c>
      <c r="G19" s="4">
        <f t="shared" si="2"/>
        <v>0.23999999999999994</v>
      </c>
      <c r="H19" s="4">
        <f t="shared" si="2"/>
        <v>0.16</v>
      </c>
      <c r="I19" s="4">
        <f t="shared" si="2"/>
        <v>0.12000000000000002</v>
      </c>
      <c r="J19" s="4">
        <f t="shared" si="2"/>
        <v>0.12000000000000002</v>
      </c>
      <c r="K19" s="4">
        <f t="shared" si="2"/>
        <v>9.9999999999999978E-2</v>
      </c>
      <c r="L19" s="4">
        <f t="shared" si="2"/>
        <v>4.0000000000000015E-2</v>
      </c>
      <c r="M19" s="4">
        <f t="shared" si="2"/>
        <v>2.0000000000000018E-2</v>
      </c>
    </row>
    <row r="20" spans="1:13" x14ac:dyDescent="0.4">
      <c r="A20" s="1">
        <v>1985</v>
      </c>
      <c r="B20" s="4">
        <v>-1</v>
      </c>
      <c r="C20" s="4">
        <v>-0.8</v>
      </c>
      <c r="D20" s="4">
        <v>-0.8</v>
      </c>
      <c r="E20" s="4">
        <v>-0.8</v>
      </c>
      <c r="F20" s="4">
        <v>-0.8</v>
      </c>
      <c r="G20" s="4">
        <v>-0.6</v>
      </c>
      <c r="H20" s="4">
        <v>-0.5</v>
      </c>
      <c r="I20" s="4">
        <v>-0.5</v>
      </c>
      <c r="J20" s="3">
        <v>-0.4</v>
      </c>
      <c r="K20" s="3">
        <v>-0.3</v>
      </c>
      <c r="L20" s="3">
        <v>-0.3</v>
      </c>
      <c r="M20" s="3">
        <v>-0.4</v>
      </c>
    </row>
    <row r="21" spans="1:13" x14ac:dyDescent="0.4">
      <c r="A21" s="1">
        <v>1986</v>
      </c>
      <c r="B21" s="3">
        <v>-0.5</v>
      </c>
      <c r="C21" s="3">
        <v>-0.5</v>
      </c>
      <c r="D21" s="3">
        <v>-0.3</v>
      </c>
      <c r="E21" s="3">
        <v>-0.2</v>
      </c>
      <c r="F21" s="3">
        <v>-0.1</v>
      </c>
      <c r="G21" s="3">
        <v>0</v>
      </c>
      <c r="H21" s="3">
        <v>0.2</v>
      </c>
      <c r="I21" s="3">
        <v>0.4</v>
      </c>
      <c r="J21" s="2">
        <v>0.7</v>
      </c>
      <c r="K21" s="2">
        <v>0.9</v>
      </c>
      <c r="L21" s="2">
        <v>1.1000000000000001</v>
      </c>
      <c r="M21" s="2">
        <v>1.2</v>
      </c>
    </row>
    <row r="22" spans="1:13" x14ac:dyDescent="0.4">
      <c r="A22" s="1">
        <v>1987</v>
      </c>
      <c r="B22" s="2">
        <v>1.2</v>
      </c>
      <c r="C22" s="2">
        <v>1.2</v>
      </c>
      <c r="D22" s="2">
        <v>1.1000000000000001</v>
      </c>
      <c r="E22" s="2">
        <v>0.9</v>
      </c>
      <c r="F22" s="2">
        <v>1</v>
      </c>
      <c r="G22" s="2">
        <v>1.2</v>
      </c>
      <c r="H22" s="2">
        <v>1.5</v>
      </c>
      <c r="I22" s="2">
        <v>1.7</v>
      </c>
      <c r="J22" s="2">
        <v>1.6</v>
      </c>
      <c r="K22" s="2">
        <v>1.5</v>
      </c>
      <c r="L22" s="2">
        <v>1.3</v>
      </c>
      <c r="M22" s="2">
        <v>1.1000000000000001</v>
      </c>
    </row>
    <row r="23" spans="1:13" x14ac:dyDescent="0.4">
      <c r="A23" s="1">
        <v>1988</v>
      </c>
      <c r="B23" s="2">
        <v>0.8</v>
      </c>
      <c r="C23" s="2">
        <v>0.5</v>
      </c>
      <c r="D23" s="3">
        <v>0.1</v>
      </c>
      <c r="E23" s="3">
        <v>-0.3</v>
      </c>
      <c r="F23" s="4">
        <v>-0.9</v>
      </c>
      <c r="G23" s="4">
        <v>-1.3</v>
      </c>
      <c r="H23" s="4">
        <v>-1.3</v>
      </c>
      <c r="I23" s="4">
        <v>-1.1000000000000001</v>
      </c>
      <c r="J23" s="4">
        <v>-1.2</v>
      </c>
      <c r="K23" s="4">
        <v>-1.5</v>
      </c>
      <c r="L23" s="4">
        <v>-1.8</v>
      </c>
      <c r="M23" s="4">
        <v>-1.8</v>
      </c>
    </row>
    <row r="24" spans="1:13" x14ac:dyDescent="0.4">
      <c r="A24" s="1">
        <v>1989</v>
      </c>
      <c r="B24" s="4">
        <v>-1.7</v>
      </c>
      <c r="C24" s="4">
        <v>-1.4</v>
      </c>
      <c r="D24" s="4">
        <v>-1.1000000000000001</v>
      </c>
      <c r="E24" s="4">
        <v>-0.8</v>
      </c>
      <c r="F24" s="4">
        <v>-0.6</v>
      </c>
      <c r="G24" s="3">
        <v>-0.4</v>
      </c>
      <c r="H24" s="3">
        <v>-0.3</v>
      </c>
      <c r="I24" s="3">
        <v>-0.3</v>
      </c>
      <c r="J24" s="3">
        <v>-0.2</v>
      </c>
      <c r="K24" s="3">
        <v>-0.2</v>
      </c>
      <c r="L24" s="3">
        <v>-0.2</v>
      </c>
      <c r="M24" s="3">
        <v>-0.1</v>
      </c>
    </row>
    <row r="25" spans="1:13" x14ac:dyDescent="0.4">
      <c r="A25" s="1"/>
      <c r="B25" s="4">
        <f>AVERAGE(B20:B24)</f>
        <v>-0.24</v>
      </c>
      <c r="C25" s="4">
        <f t="shared" ref="C25:L25" si="3">AVERAGE(C20:C24)</f>
        <v>-0.2</v>
      </c>
      <c r="D25" s="4">
        <f t="shared" si="3"/>
        <v>-0.2</v>
      </c>
      <c r="E25" s="4">
        <f t="shared" si="3"/>
        <v>-0.24</v>
      </c>
      <c r="F25" s="4">
        <f t="shared" si="3"/>
        <v>-0.27999999999999997</v>
      </c>
      <c r="G25" s="4">
        <f t="shared" si="3"/>
        <v>-0.22000000000000003</v>
      </c>
      <c r="H25" s="4">
        <f t="shared" si="3"/>
        <v>-8.0000000000000016E-2</v>
      </c>
      <c r="I25" s="4">
        <f t="shared" si="3"/>
        <v>0.04</v>
      </c>
      <c r="J25" s="4">
        <f t="shared" si="3"/>
        <v>9.9999999999999992E-2</v>
      </c>
      <c r="K25" s="4">
        <f t="shared" si="3"/>
        <v>8.0000000000000016E-2</v>
      </c>
      <c r="L25" s="4">
        <f t="shared" si="3"/>
        <v>2.0000000000000007E-2</v>
      </c>
      <c r="M25" s="4">
        <f>AVERAGE(M20:M24)</f>
        <v>-2.7755575615628914E-17</v>
      </c>
    </row>
    <row r="26" spans="1:13" x14ac:dyDescent="0.4">
      <c r="A26" s="1">
        <v>1990</v>
      </c>
      <c r="B26" s="3">
        <v>0.1</v>
      </c>
      <c r="C26" s="3">
        <v>0.2</v>
      </c>
      <c r="D26" s="3">
        <v>0.3</v>
      </c>
      <c r="E26" s="3">
        <v>0.3</v>
      </c>
      <c r="F26" s="3">
        <v>0.3</v>
      </c>
      <c r="G26" s="3">
        <v>0.3</v>
      </c>
      <c r="H26" s="3">
        <v>0.3</v>
      </c>
      <c r="I26" s="3">
        <v>0.4</v>
      </c>
      <c r="J26" s="3">
        <v>0.4</v>
      </c>
      <c r="K26" s="3">
        <v>0.3</v>
      </c>
      <c r="L26" s="3">
        <v>0.4</v>
      </c>
      <c r="M26" s="3">
        <v>0.4</v>
      </c>
    </row>
    <row r="27" spans="1:13" x14ac:dyDescent="0.4">
      <c r="A27" s="1">
        <v>1991</v>
      </c>
      <c r="B27" s="3">
        <v>0.4</v>
      </c>
      <c r="C27" s="3">
        <v>0.3</v>
      </c>
      <c r="D27" s="3">
        <v>0.2</v>
      </c>
      <c r="E27" s="3">
        <v>0.3</v>
      </c>
      <c r="F27" s="2">
        <v>0.5</v>
      </c>
      <c r="G27" s="2">
        <v>0.6</v>
      </c>
      <c r="H27" s="2">
        <v>0.7</v>
      </c>
      <c r="I27" s="2">
        <v>0.6</v>
      </c>
      <c r="J27" s="2">
        <v>0.6</v>
      </c>
      <c r="K27" s="2">
        <v>0.8</v>
      </c>
      <c r="L27" s="2">
        <v>1.2</v>
      </c>
      <c r="M27" s="2">
        <v>1.5</v>
      </c>
    </row>
    <row r="28" spans="1:13" x14ac:dyDescent="0.4">
      <c r="A28" s="1">
        <v>1992</v>
      </c>
      <c r="B28" s="2">
        <v>1.7</v>
      </c>
      <c r="C28" s="2">
        <v>1.6</v>
      </c>
      <c r="D28" s="2">
        <v>1.5</v>
      </c>
      <c r="E28" s="2">
        <v>1.3</v>
      </c>
      <c r="F28" s="2">
        <v>1.1000000000000001</v>
      </c>
      <c r="G28" s="2">
        <v>0.7</v>
      </c>
      <c r="H28" s="3">
        <v>0.4</v>
      </c>
      <c r="I28" s="3">
        <v>0.1</v>
      </c>
      <c r="J28" s="3">
        <v>-0.1</v>
      </c>
      <c r="K28" s="3">
        <v>-0.2</v>
      </c>
      <c r="L28" s="3">
        <v>-0.3</v>
      </c>
      <c r="M28" s="3">
        <v>-0.1</v>
      </c>
    </row>
    <row r="29" spans="1:13" x14ac:dyDescent="0.4">
      <c r="A29" s="1">
        <v>1993</v>
      </c>
      <c r="B29" s="3">
        <v>0.1</v>
      </c>
      <c r="C29" s="3">
        <v>0.3</v>
      </c>
      <c r="D29" s="3">
        <v>0.5</v>
      </c>
      <c r="E29" s="3">
        <v>0.7</v>
      </c>
      <c r="F29" s="3">
        <v>0.7</v>
      </c>
      <c r="G29" s="3">
        <v>0.6</v>
      </c>
      <c r="H29" s="3">
        <v>0.3</v>
      </c>
      <c r="I29" s="3">
        <v>0.3</v>
      </c>
      <c r="J29" s="3">
        <v>0.2</v>
      </c>
      <c r="K29" s="3">
        <v>0.1</v>
      </c>
      <c r="L29" s="3">
        <v>0</v>
      </c>
      <c r="M29" s="3">
        <v>0.1</v>
      </c>
    </row>
    <row r="30" spans="1:13" x14ac:dyDescent="0.4">
      <c r="A30" s="1">
        <v>1994</v>
      </c>
      <c r="B30" s="3">
        <v>0.1</v>
      </c>
      <c r="C30" s="3">
        <v>0.1</v>
      </c>
      <c r="D30" s="3">
        <v>0.2</v>
      </c>
      <c r="E30" s="3">
        <v>0.3</v>
      </c>
      <c r="F30" s="3">
        <v>0.4</v>
      </c>
      <c r="G30" s="3">
        <v>0.4</v>
      </c>
      <c r="H30" s="3">
        <v>0.4</v>
      </c>
      <c r="I30" s="3">
        <v>0.4</v>
      </c>
      <c r="J30" s="2">
        <v>0.6</v>
      </c>
      <c r="K30" s="2">
        <v>0.7</v>
      </c>
      <c r="L30" s="2">
        <v>1</v>
      </c>
      <c r="M30" s="2">
        <v>1.1000000000000001</v>
      </c>
    </row>
    <row r="31" spans="1:13" x14ac:dyDescent="0.4">
      <c r="A31" s="1"/>
      <c r="B31" s="3">
        <f>AVERAGE(B26:B30)</f>
        <v>0.48000000000000009</v>
      </c>
      <c r="C31" s="3">
        <f t="shared" ref="C31:M31" si="4">AVERAGE(C26:C30)</f>
        <v>0.5</v>
      </c>
      <c r="D31" s="3">
        <f t="shared" si="4"/>
        <v>0.54</v>
      </c>
      <c r="E31" s="3">
        <f t="shared" si="4"/>
        <v>0.57999999999999985</v>
      </c>
      <c r="F31" s="3">
        <f t="shared" si="4"/>
        <v>0.6</v>
      </c>
      <c r="G31" s="3">
        <f t="shared" si="4"/>
        <v>0.51999999999999991</v>
      </c>
      <c r="H31" s="3">
        <f t="shared" si="4"/>
        <v>0.42000000000000004</v>
      </c>
      <c r="I31" s="3">
        <f t="shared" si="4"/>
        <v>0.36000000000000004</v>
      </c>
      <c r="J31" s="3">
        <f t="shared" si="4"/>
        <v>0.34</v>
      </c>
      <c r="K31" s="3">
        <f t="shared" si="4"/>
        <v>0.34</v>
      </c>
      <c r="L31" s="3">
        <f t="shared" si="4"/>
        <v>0.45999999999999996</v>
      </c>
      <c r="M31" s="3">
        <f t="shared" si="4"/>
        <v>0.6</v>
      </c>
    </row>
    <row r="32" spans="1:13" x14ac:dyDescent="0.4">
      <c r="A32" s="1">
        <v>1995</v>
      </c>
      <c r="B32" s="2">
        <v>1</v>
      </c>
      <c r="C32" s="2">
        <v>0.7</v>
      </c>
      <c r="D32" s="2">
        <v>0.5</v>
      </c>
      <c r="E32" s="3">
        <v>0.3</v>
      </c>
      <c r="F32" s="3">
        <v>0.1</v>
      </c>
      <c r="G32" s="3">
        <v>0</v>
      </c>
      <c r="H32" s="3">
        <v>-0.2</v>
      </c>
      <c r="I32" s="4">
        <v>-0.5</v>
      </c>
      <c r="J32" s="4">
        <v>-0.8</v>
      </c>
      <c r="K32" s="4">
        <v>-1</v>
      </c>
      <c r="L32" s="4">
        <v>-1</v>
      </c>
      <c r="M32" s="4">
        <v>-1</v>
      </c>
    </row>
    <row r="33" spans="1:13" x14ac:dyDescent="0.4">
      <c r="A33" s="1">
        <v>1996</v>
      </c>
      <c r="B33" s="4">
        <v>-0.9</v>
      </c>
      <c r="C33" s="4">
        <v>-0.8</v>
      </c>
      <c r="D33" s="4">
        <v>-0.6</v>
      </c>
      <c r="E33" s="3">
        <v>-0.4</v>
      </c>
      <c r="F33" s="3">
        <v>-0.3</v>
      </c>
      <c r="G33" s="3">
        <v>-0.3</v>
      </c>
      <c r="H33" s="3">
        <v>-0.3</v>
      </c>
      <c r="I33" s="3">
        <v>-0.3</v>
      </c>
      <c r="J33" s="3">
        <v>-0.4</v>
      </c>
      <c r="K33" s="3">
        <v>-0.4</v>
      </c>
      <c r="L33" s="3">
        <v>-0.4</v>
      </c>
      <c r="M33" s="3">
        <v>-0.5</v>
      </c>
    </row>
    <row r="34" spans="1:13" x14ac:dyDescent="0.4">
      <c r="A34" s="1">
        <v>1997</v>
      </c>
      <c r="B34" s="3">
        <v>-0.5</v>
      </c>
      <c r="C34" s="3">
        <v>-0.4</v>
      </c>
      <c r="D34" s="3">
        <v>-0.1</v>
      </c>
      <c r="E34" s="3">
        <v>0.3</v>
      </c>
      <c r="F34" s="2">
        <v>0.8</v>
      </c>
      <c r="G34" s="2">
        <v>1.2</v>
      </c>
      <c r="H34" s="2">
        <v>1.6</v>
      </c>
      <c r="I34" s="2">
        <v>1.9</v>
      </c>
      <c r="J34" s="2">
        <v>2.1</v>
      </c>
      <c r="K34" s="2">
        <v>2.2999999999999998</v>
      </c>
      <c r="L34" s="2">
        <v>2.4</v>
      </c>
      <c r="M34" s="2">
        <v>2.4</v>
      </c>
    </row>
    <row r="35" spans="1:13" x14ac:dyDescent="0.4">
      <c r="A35" s="1">
        <v>1998</v>
      </c>
      <c r="B35" s="2">
        <v>2.2000000000000002</v>
      </c>
      <c r="C35" s="2">
        <v>1.9</v>
      </c>
      <c r="D35" s="2">
        <v>1.4</v>
      </c>
      <c r="E35" s="2">
        <v>1</v>
      </c>
      <c r="F35" s="2">
        <v>0.5</v>
      </c>
      <c r="G35" s="3">
        <v>-0.1</v>
      </c>
      <c r="H35" s="4">
        <v>-0.8</v>
      </c>
      <c r="I35" s="4">
        <v>-1.1000000000000001</v>
      </c>
      <c r="J35" s="4">
        <v>-1.3</v>
      </c>
      <c r="K35" s="4">
        <v>-1.4</v>
      </c>
      <c r="L35" s="4">
        <v>-1.5</v>
      </c>
      <c r="M35" s="4">
        <v>-1.6</v>
      </c>
    </row>
    <row r="36" spans="1:13" x14ac:dyDescent="0.4">
      <c r="A36" s="1">
        <v>1999</v>
      </c>
      <c r="B36" s="4">
        <v>-1.5</v>
      </c>
      <c r="C36" s="4">
        <v>-1.3</v>
      </c>
      <c r="D36" s="4">
        <v>-1.1000000000000001</v>
      </c>
      <c r="E36" s="4">
        <v>-1</v>
      </c>
      <c r="F36" s="4">
        <v>-1</v>
      </c>
      <c r="G36" s="4">
        <v>-1</v>
      </c>
      <c r="H36" s="4">
        <v>-1.1000000000000001</v>
      </c>
      <c r="I36" s="4">
        <v>-1.1000000000000001</v>
      </c>
      <c r="J36" s="4">
        <v>-1.2</v>
      </c>
      <c r="K36" s="4">
        <v>-1.3</v>
      </c>
      <c r="L36" s="4">
        <v>-1.5</v>
      </c>
      <c r="M36" s="4">
        <v>-1.7</v>
      </c>
    </row>
    <row r="37" spans="1:13" x14ac:dyDescent="0.4">
      <c r="A37" s="1"/>
      <c r="B37" s="4">
        <f>AVERAGE(B32:B36)</f>
        <v>6.0000000000000053E-2</v>
      </c>
      <c r="C37" s="4">
        <f t="shared" ref="C37:M37" si="5">AVERAGE(C32:C36)</f>
        <v>1.9999999999999973E-2</v>
      </c>
      <c r="D37" s="4">
        <f t="shared" si="5"/>
        <v>1.9999999999999973E-2</v>
      </c>
      <c r="E37" s="4">
        <f t="shared" si="5"/>
        <v>3.9999999999999994E-2</v>
      </c>
      <c r="F37" s="4">
        <f t="shared" si="5"/>
        <v>2.0000000000000018E-2</v>
      </c>
      <c r="G37" s="4">
        <f t="shared" si="5"/>
        <v>-4.0000000000000015E-2</v>
      </c>
      <c r="H37" s="4">
        <f t="shared" si="5"/>
        <v>-0.16</v>
      </c>
      <c r="I37" s="4">
        <f t="shared" si="5"/>
        <v>-0.22000000000000006</v>
      </c>
      <c r="J37" s="4">
        <f t="shared" si="5"/>
        <v>-0.32</v>
      </c>
      <c r="K37" s="4">
        <f t="shared" si="5"/>
        <v>-0.36</v>
      </c>
      <c r="L37" s="4">
        <f t="shared" si="5"/>
        <v>-0.4</v>
      </c>
      <c r="M37" s="4">
        <f t="shared" si="5"/>
        <v>-0.48000000000000009</v>
      </c>
    </row>
    <row r="38" spans="1:13" x14ac:dyDescent="0.4">
      <c r="A38" s="1">
        <v>2000</v>
      </c>
      <c r="B38" s="4">
        <v>-1.7</v>
      </c>
      <c r="C38" s="4">
        <v>-1.4</v>
      </c>
      <c r="D38" s="4">
        <v>-1.1000000000000001</v>
      </c>
      <c r="E38" s="4">
        <v>-0.8</v>
      </c>
      <c r="F38" s="4">
        <v>-0.7</v>
      </c>
      <c r="G38" s="4">
        <v>-0.6</v>
      </c>
      <c r="H38" s="4">
        <v>-0.6</v>
      </c>
      <c r="I38" s="4">
        <v>-0.5</v>
      </c>
      <c r="J38" s="4">
        <v>-0.5</v>
      </c>
      <c r="K38" s="4">
        <v>-0.6</v>
      </c>
      <c r="L38" s="4">
        <v>-0.7</v>
      </c>
      <c r="M38" s="4">
        <v>-0.7</v>
      </c>
    </row>
    <row r="39" spans="1:13" x14ac:dyDescent="0.4">
      <c r="A39" s="1">
        <v>2001</v>
      </c>
      <c r="B39" s="4">
        <v>-0.7</v>
      </c>
      <c r="C39" s="4">
        <v>-0.5</v>
      </c>
      <c r="D39" s="3">
        <v>-0.4</v>
      </c>
      <c r="E39" s="3">
        <v>-0.3</v>
      </c>
      <c r="F39" s="3">
        <v>-0.3</v>
      </c>
      <c r="G39" s="3">
        <v>-0.1</v>
      </c>
      <c r="H39" s="3">
        <v>-0.1</v>
      </c>
      <c r="I39" s="3">
        <v>-0.1</v>
      </c>
      <c r="J39" s="3">
        <v>-0.2</v>
      </c>
      <c r="K39" s="3">
        <v>-0.3</v>
      </c>
      <c r="L39" s="3">
        <v>-0.3</v>
      </c>
      <c r="M39" s="3">
        <v>-0.3</v>
      </c>
    </row>
    <row r="40" spans="1:13" x14ac:dyDescent="0.4">
      <c r="A40" s="1">
        <v>2002</v>
      </c>
      <c r="B40" s="3">
        <v>-0.1</v>
      </c>
      <c r="C40" s="3">
        <v>0</v>
      </c>
      <c r="D40" s="3">
        <v>0.1</v>
      </c>
      <c r="E40" s="3">
        <v>0.2</v>
      </c>
      <c r="F40" s="3">
        <v>0.4</v>
      </c>
      <c r="G40" s="2">
        <v>0.7</v>
      </c>
      <c r="H40" s="2">
        <v>0.8</v>
      </c>
      <c r="I40" s="2">
        <v>0.9</v>
      </c>
      <c r="J40" s="2">
        <v>1</v>
      </c>
      <c r="K40" s="2">
        <v>1.2</v>
      </c>
      <c r="L40" s="2">
        <v>1.3</v>
      </c>
      <c r="M40" s="2">
        <v>1.1000000000000001</v>
      </c>
    </row>
    <row r="41" spans="1:13" x14ac:dyDescent="0.4">
      <c r="A41" s="1">
        <v>2003</v>
      </c>
      <c r="B41" s="2">
        <v>0.9</v>
      </c>
      <c r="C41" s="2">
        <v>0.6</v>
      </c>
      <c r="D41" s="3">
        <v>0.4</v>
      </c>
      <c r="E41" s="3">
        <v>0</v>
      </c>
      <c r="F41" s="3">
        <v>-0.3</v>
      </c>
      <c r="G41" s="3">
        <v>-0.2</v>
      </c>
      <c r="H41" s="3">
        <v>0.1</v>
      </c>
      <c r="I41" s="3">
        <v>0.2</v>
      </c>
      <c r="J41" s="3">
        <v>0.3</v>
      </c>
      <c r="K41" s="3">
        <v>0.3</v>
      </c>
      <c r="L41" s="3">
        <v>0.4</v>
      </c>
      <c r="M41" s="3">
        <v>0.4</v>
      </c>
    </row>
    <row r="42" spans="1:13" x14ac:dyDescent="0.4">
      <c r="A42" s="1">
        <v>2004</v>
      </c>
      <c r="B42" s="3">
        <v>0.4</v>
      </c>
      <c r="C42" s="3">
        <v>0.3</v>
      </c>
      <c r="D42" s="3">
        <v>0.2</v>
      </c>
      <c r="E42" s="3">
        <v>0.2</v>
      </c>
      <c r="F42" s="3">
        <v>0.2</v>
      </c>
      <c r="G42" s="3">
        <v>0.3</v>
      </c>
      <c r="H42" s="2">
        <v>0.5</v>
      </c>
      <c r="I42" s="2">
        <v>0.6</v>
      </c>
      <c r="J42" s="2">
        <v>0.7</v>
      </c>
      <c r="K42" s="2">
        <v>0.7</v>
      </c>
      <c r="L42" s="2">
        <v>0.7</v>
      </c>
      <c r="M42" s="2">
        <v>0.7</v>
      </c>
    </row>
    <row r="43" spans="1:13" x14ac:dyDescent="0.4">
      <c r="A43" s="1"/>
      <c r="B43" s="3">
        <f>AVERAGE(B38:B42)</f>
        <v>-0.24000000000000005</v>
      </c>
      <c r="C43" s="3">
        <f t="shared" ref="C43:M43" si="6">AVERAGE(C38:C42)</f>
        <v>-0.19999999999999996</v>
      </c>
      <c r="D43" s="3">
        <f t="shared" si="6"/>
        <v>-0.15999999999999998</v>
      </c>
      <c r="E43" s="3">
        <f t="shared" si="6"/>
        <v>-0.14000000000000004</v>
      </c>
      <c r="F43" s="3">
        <f t="shared" si="6"/>
        <v>-0.13999999999999999</v>
      </c>
      <c r="G43" s="3">
        <f t="shared" si="6"/>
        <v>1.9999999999999997E-2</v>
      </c>
      <c r="H43" s="3">
        <f t="shared" si="6"/>
        <v>0.14000000000000001</v>
      </c>
      <c r="I43" s="3">
        <f t="shared" si="6"/>
        <v>0.22000000000000003</v>
      </c>
      <c r="J43" s="3">
        <f t="shared" si="6"/>
        <v>0.26</v>
      </c>
      <c r="K43" s="3">
        <f t="shared" si="6"/>
        <v>0.26</v>
      </c>
      <c r="L43" s="3">
        <f t="shared" si="6"/>
        <v>0.27999999999999997</v>
      </c>
      <c r="M43" s="3">
        <f t="shared" si="6"/>
        <v>0.24000000000000005</v>
      </c>
    </row>
    <row r="44" spans="1:13" x14ac:dyDescent="0.4">
      <c r="A44" s="1">
        <v>2005</v>
      </c>
      <c r="B44" s="2">
        <v>0.6</v>
      </c>
      <c r="C44" s="2">
        <v>0.6</v>
      </c>
      <c r="D44" s="3">
        <v>0.4</v>
      </c>
      <c r="E44" s="3">
        <v>0.4</v>
      </c>
      <c r="F44" s="3">
        <v>0.3</v>
      </c>
      <c r="G44" s="3">
        <v>0.1</v>
      </c>
      <c r="H44" s="3">
        <v>-0.1</v>
      </c>
      <c r="I44" s="3">
        <v>-0.1</v>
      </c>
      <c r="J44" s="3">
        <v>-0.1</v>
      </c>
      <c r="K44" s="3">
        <v>-0.3</v>
      </c>
      <c r="L44" s="4">
        <v>-0.6</v>
      </c>
      <c r="M44" s="4">
        <v>-0.8</v>
      </c>
    </row>
    <row r="45" spans="1:13" x14ac:dyDescent="0.4">
      <c r="A45" s="1">
        <v>2006</v>
      </c>
      <c r="B45" s="4">
        <v>-0.9</v>
      </c>
      <c r="C45" s="4">
        <v>-0.8</v>
      </c>
      <c r="D45" s="4">
        <v>-0.6</v>
      </c>
      <c r="E45" s="3">
        <v>-0.4</v>
      </c>
      <c r="F45" s="3">
        <v>-0.1</v>
      </c>
      <c r="G45" s="3">
        <v>0</v>
      </c>
      <c r="H45" s="3">
        <v>0.1</v>
      </c>
      <c r="I45" s="3">
        <v>0.3</v>
      </c>
      <c r="J45" s="2">
        <v>0.5</v>
      </c>
      <c r="K45" s="2">
        <v>0.8</v>
      </c>
      <c r="L45" s="2">
        <v>0.9</v>
      </c>
      <c r="M45" s="2">
        <v>0.9</v>
      </c>
    </row>
    <row r="46" spans="1:13" x14ac:dyDescent="0.4">
      <c r="A46" s="1">
        <v>2007</v>
      </c>
      <c r="B46" s="2">
        <v>0.7</v>
      </c>
      <c r="C46" s="3">
        <v>0.2</v>
      </c>
      <c r="D46" s="3">
        <v>-0.1</v>
      </c>
      <c r="E46" s="3">
        <v>-0.3</v>
      </c>
      <c r="F46" s="3">
        <v>-0.4</v>
      </c>
      <c r="G46" s="4">
        <v>-0.5</v>
      </c>
      <c r="H46" s="4">
        <v>-0.6</v>
      </c>
      <c r="I46" s="4">
        <v>-0.8</v>
      </c>
      <c r="J46" s="4">
        <v>-1.1000000000000001</v>
      </c>
      <c r="K46" s="4">
        <v>-1.3</v>
      </c>
      <c r="L46" s="4">
        <v>-1.5</v>
      </c>
      <c r="M46" s="4">
        <v>-1.6</v>
      </c>
    </row>
    <row r="47" spans="1:13" x14ac:dyDescent="0.4">
      <c r="A47" s="1">
        <v>2008</v>
      </c>
      <c r="B47" s="4">
        <v>-1.6</v>
      </c>
      <c r="C47" s="4">
        <v>-1.5</v>
      </c>
      <c r="D47" s="4">
        <v>-1.3</v>
      </c>
      <c r="E47" s="4">
        <v>-1</v>
      </c>
      <c r="F47" s="4">
        <v>-0.8</v>
      </c>
      <c r="G47" s="4">
        <v>-0.6</v>
      </c>
      <c r="H47" s="3">
        <v>-0.4</v>
      </c>
      <c r="I47" s="3">
        <v>-0.2</v>
      </c>
      <c r="J47" s="3">
        <v>-0.2</v>
      </c>
      <c r="K47" s="3">
        <v>-0.4</v>
      </c>
      <c r="L47" s="4">
        <v>-0.6</v>
      </c>
      <c r="M47" s="4">
        <v>-0.7</v>
      </c>
    </row>
    <row r="48" spans="1:13" x14ac:dyDescent="0.4">
      <c r="A48" s="1">
        <v>2009</v>
      </c>
      <c r="B48" s="4">
        <v>-0.8</v>
      </c>
      <c r="C48" s="4">
        <v>-0.8</v>
      </c>
      <c r="D48" s="4">
        <v>-0.6</v>
      </c>
      <c r="E48" s="3">
        <v>-0.3</v>
      </c>
      <c r="F48" s="3">
        <v>0</v>
      </c>
      <c r="G48" s="3">
        <v>0.3</v>
      </c>
      <c r="H48" s="2">
        <v>0.5</v>
      </c>
      <c r="I48" s="2">
        <v>0.6</v>
      </c>
      <c r="J48" s="2">
        <v>0.7</v>
      </c>
      <c r="K48" s="2">
        <v>1</v>
      </c>
      <c r="L48" s="2">
        <v>1.4</v>
      </c>
      <c r="M48" s="2">
        <v>1.6</v>
      </c>
    </row>
    <row r="49" spans="1:13" x14ac:dyDescent="0.4">
      <c r="A49" s="1"/>
      <c r="B49" s="4">
        <f>AVERAGE(B44:B48)</f>
        <v>-0.4</v>
      </c>
      <c r="C49" s="4">
        <f t="shared" ref="C49:M49" si="7">AVERAGE(C44:C48)</f>
        <v>-0.45999999999999996</v>
      </c>
      <c r="D49" s="4">
        <f t="shared" si="7"/>
        <v>-0.44000000000000006</v>
      </c>
      <c r="E49" s="4">
        <f t="shared" si="7"/>
        <v>-0.32</v>
      </c>
      <c r="F49" s="4">
        <f t="shared" si="7"/>
        <v>-0.2</v>
      </c>
      <c r="G49" s="4">
        <f t="shared" si="7"/>
        <v>-0.13999999999999999</v>
      </c>
      <c r="H49" s="4">
        <f t="shared" si="7"/>
        <v>-0.1</v>
      </c>
      <c r="I49" s="4">
        <f t="shared" si="7"/>
        <v>-4.0000000000000015E-2</v>
      </c>
      <c r="J49" s="4">
        <f t="shared" si="7"/>
        <v>-4.0000000000000036E-2</v>
      </c>
      <c r="K49" s="4">
        <f t="shared" si="7"/>
        <v>-4.0000000000000036E-2</v>
      </c>
      <c r="L49" s="4">
        <f t="shared" si="7"/>
        <v>-7.9999999999999988E-2</v>
      </c>
      <c r="M49" s="4">
        <f t="shared" si="7"/>
        <v>-0.12000000000000002</v>
      </c>
    </row>
    <row r="50" spans="1:13" x14ac:dyDescent="0.4">
      <c r="A50" s="1">
        <v>2010</v>
      </c>
      <c r="B50" s="2">
        <v>1.5</v>
      </c>
      <c r="C50" s="2">
        <v>1.2</v>
      </c>
      <c r="D50" s="2">
        <v>0.8</v>
      </c>
      <c r="E50" s="3">
        <v>0.4</v>
      </c>
      <c r="F50" s="3">
        <v>-0.2</v>
      </c>
      <c r="G50" s="4">
        <v>-0.7</v>
      </c>
      <c r="H50" s="4">
        <v>-1</v>
      </c>
      <c r="I50" s="4">
        <v>-1.3</v>
      </c>
      <c r="J50" s="4">
        <v>-1.6</v>
      </c>
      <c r="K50" s="4">
        <v>-1.6</v>
      </c>
      <c r="L50" s="4">
        <v>-1.6</v>
      </c>
      <c r="M50" s="4">
        <v>-1.6</v>
      </c>
    </row>
    <row r="51" spans="1:13" x14ac:dyDescent="0.4">
      <c r="A51" s="1">
        <v>2011</v>
      </c>
      <c r="B51" s="4">
        <v>-1.4</v>
      </c>
      <c r="C51" s="4">
        <v>-1.2</v>
      </c>
      <c r="D51" s="4">
        <v>-0.9</v>
      </c>
      <c r="E51" s="4">
        <v>-0.7</v>
      </c>
      <c r="F51" s="4">
        <v>-0.6</v>
      </c>
      <c r="G51" s="3">
        <v>-0.4</v>
      </c>
      <c r="H51" s="4">
        <v>-0.5</v>
      </c>
      <c r="I51" s="4">
        <v>-0.6</v>
      </c>
      <c r="J51" s="4">
        <v>-0.8</v>
      </c>
      <c r="K51" s="4">
        <v>-1</v>
      </c>
      <c r="L51" s="4">
        <v>-1.1000000000000001</v>
      </c>
      <c r="M51" s="4">
        <v>-1</v>
      </c>
    </row>
    <row r="52" spans="1:13" x14ac:dyDescent="0.4">
      <c r="A52" s="1">
        <v>2012</v>
      </c>
      <c r="B52" s="4">
        <v>-0.9</v>
      </c>
      <c r="C52" s="4">
        <v>-0.7</v>
      </c>
      <c r="D52" s="4">
        <v>-0.6</v>
      </c>
      <c r="E52" s="4">
        <v>-0.5</v>
      </c>
      <c r="F52" s="3">
        <v>-0.3</v>
      </c>
      <c r="G52" s="3">
        <v>0</v>
      </c>
      <c r="H52" s="3">
        <v>0.2</v>
      </c>
      <c r="I52" s="3">
        <v>0.4</v>
      </c>
      <c r="J52" s="3">
        <v>0.4</v>
      </c>
      <c r="K52" s="3">
        <v>0.3</v>
      </c>
      <c r="L52" s="3">
        <v>0.1</v>
      </c>
      <c r="M52" s="3">
        <v>-0.2</v>
      </c>
    </row>
    <row r="53" spans="1:13" x14ac:dyDescent="0.4">
      <c r="A53" s="1">
        <v>2013</v>
      </c>
      <c r="B53" s="3">
        <v>-0.4</v>
      </c>
      <c r="C53" s="3">
        <v>-0.4</v>
      </c>
      <c r="D53" s="3">
        <v>-0.3</v>
      </c>
      <c r="E53" s="3">
        <v>-0.3</v>
      </c>
      <c r="F53" s="3">
        <v>-0.4</v>
      </c>
      <c r="G53" s="3">
        <v>-0.4</v>
      </c>
      <c r="H53" s="3">
        <v>-0.4</v>
      </c>
      <c r="I53" s="3">
        <v>-0.3</v>
      </c>
      <c r="J53" s="3">
        <v>-0.3</v>
      </c>
      <c r="K53" s="3">
        <v>-0.2</v>
      </c>
      <c r="L53" s="3">
        <v>-0.2</v>
      </c>
      <c r="M53" s="3">
        <v>-0.3</v>
      </c>
    </row>
    <row r="54" spans="1:13" x14ac:dyDescent="0.4">
      <c r="A54" s="1">
        <v>2014</v>
      </c>
      <c r="B54" s="3">
        <v>-0.4</v>
      </c>
      <c r="C54" s="3">
        <v>-0.5</v>
      </c>
      <c r="D54" s="3">
        <v>-0.3</v>
      </c>
      <c r="E54" s="3">
        <v>0</v>
      </c>
      <c r="F54" s="3">
        <v>0.2</v>
      </c>
      <c r="G54" s="3">
        <v>0.2</v>
      </c>
      <c r="H54" s="3">
        <v>0</v>
      </c>
      <c r="I54" s="3">
        <v>0.1</v>
      </c>
      <c r="J54" s="3">
        <v>0.2</v>
      </c>
      <c r="K54" s="2">
        <v>0.5</v>
      </c>
      <c r="L54" s="2">
        <v>0.6</v>
      </c>
      <c r="M54" s="2">
        <v>0.7</v>
      </c>
    </row>
    <row r="55" spans="1:13" x14ac:dyDescent="0.4">
      <c r="A55" s="1"/>
      <c r="B55" s="3">
        <f>AVERAGE(B50:B54)</f>
        <v>-0.32</v>
      </c>
      <c r="C55" s="3">
        <f t="shared" ref="C55:M55" si="8">AVERAGE(C50:C54)</f>
        <v>-0.32</v>
      </c>
      <c r="D55" s="3">
        <f t="shared" si="8"/>
        <v>-0.26</v>
      </c>
      <c r="E55" s="3">
        <f t="shared" si="8"/>
        <v>-0.21999999999999997</v>
      </c>
      <c r="F55" s="3">
        <f t="shared" si="8"/>
        <v>-0.26</v>
      </c>
      <c r="G55" s="3">
        <f t="shared" si="8"/>
        <v>-0.26</v>
      </c>
      <c r="H55" s="3">
        <f t="shared" si="8"/>
        <v>-0.34</v>
      </c>
      <c r="I55" s="3">
        <f t="shared" si="8"/>
        <v>-0.33999999999999997</v>
      </c>
      <c r="J55" s="3">
        <f t="shared" si="8"/>
        <v>-0.42000000000000004</v>
      </c>
      <c r="K55" s="3">
        <f t="shared" si="8"/>
        <v>-0.40000000000000008</v>
      </c>
      <c r="L55" s="3">
        <f t="shared" si="8"/>
        <v>-0.44000000000000006</v>
      </c>
      <c r="M55" s="3">
        <f t="shared" si="8"/>
        <v>-0.48000000000000009</v>
      </c>
    </row>
    <row r="56" spans="1:13" x14ac:dyDescent="0.4">
      <c r="A56" s="1">
        <v>2015</v>
      </c>
      <c r="B56" s="2">
        <v>0.5</v>
      </c>
      <c r="C56" s="2">
        <v>0.5</v>
      </c>
      <c r="D56" s="2">
        <v>0.5</v>
      </c>
      <c r="E56" s="2">
        <v>0.7</v>
      </c>
      <c r="F56" s="2">
        <v>0.9</v>
      </c>
      <c r="G56" s="2">
        <v>1.2</v>
      </c>
      <c r="H56" s="2">
        <v>1.5</v>
      </c>
      <c r="I56" s="2">
        <v>1.9</v>
      </c>
      <c r="J56" s="2">
        <v>2.2000000000000002</v>
      </c>
      <c r="K56" s="2">
        <v>2.4</v>
      </c>
      <c r="L56" s="2">
        <v>2.6</v>
      </c>
      <c r="M56" s="2">
        <v>2.6</v>
      </c>
    </row>
    <row r="57" spans="1:13" x14ac:dyDescent="0.4">
      <c r="A57" s="1">
        <v>2016</v>
      </c>
      <c r="B57" s="2">
        <v>2.5</v>
      </c>
      <c r="C57" s="2">
        <v>2.1</v>
      </c>
      <c r="D57" s="2">
        <v>1.6</v>
      </c>
      <c r="E57" s="2">
        <v>0.9</v>
      </c>
      <c r="F57" s="3">
        <v>0.4</v>
      </c>
      <c r="G57" s="3">
        <v>-0.1</v>
      </c>
      <c r="H57" s="3">
        <v>-0.4</v>
      </c>
      <c r="I57" s="4">
        <v>-0.5</v>
      </c>
      <c r="J57" s="4">
        <v>-0.6</v>
      </c>
      <c r="K57" s="4">
        <v>-0.7</v>
      </c>
      <c r="L57" s="4">
        <v>-0.7</v>
      </c>
      <c r="M57" s="4">
        <v>-0.6</v>
      </c>
    </row>
    <row r="58" spans="1:13" x14ac:dyDescent="0.4">
      <c r="A58" s="1">
        <v>2017</v>
      </c>
      <c r="B58" s="3">
        <v>-0.3</v>
      </c>
      <c r="C58" s="3">
        <v>-0.2</v>
      </c>
      <c r="D58" s="3">
        <v>0.1</v>
      </c>
      <c r="E58" s="3">
        <v>0.2</v>
      </c>
      <c r="F58" s="3">
        <v>0.3</v>
      </c>
      <c r="G58" s="3">
        <v>0.3</v>
      </c>
      <c r="H58" s="3">
        <v>0.1</v>
      </c>
      <c r="I58" s="3">
        <v>-0.1</v>
      </c>
      <c r="J58" s="3">
        <v>-0.4</v>
      </c>
      <c r="K58" s="4">
        <v>-0.7</v>
      </c>
      <c r="L58" s="4">
        <v>-0.8</v>
      </c>
      <c r="M58" s="4">
        <v>-1</v>
      </c>
    </row>
    <row r="59" spans="1:13" x14ac:dyDescent="0.4">
      <c r="A59" s="1">
        <v>2018</v>
      </c>
      <c r="B59" s="4">
        <v>-0.9</v>
      </c>
      <c r="C59" s="4">
        <v>-0.9</v>
      </c>
      <c r="D59" s="4">
        <v>-0.7</v>
      </c>
      <c r="E59" s="4">
        <v>-0.5</v>
      </c>
      <c r="F59" s="3">
        <v>-0.2</v>
      </c>
      <c r="G59" s="3">
        <v>0</v>
      </c>
      <c r="H59" s="3">
        <v>0.1</v>
      </c>
      <c r="I59" s="3">
        <v>0.2</v>
      </c>
      <c r="J59" s="2">
        <v>0.5</v>
      </c>
      <c r="K59" s="2">
        <v>0.8</v>
      </c>
      <c r="L59" s="2">
        <v>0.9</v>
      </c>
      <c r="M59" s="2">
        <v>0.8</v>
      </c>
    </row>
    <row r="60" spans="1:13" x14ac:dyDescent="0.4">
      <c r="A60" s="1">
        <v>2019</v>
      </c>
      <c r="B60" s="2">
        <v>0.7</v>
      </c>
      <c r="C60" s="2">
        <v>0.7</v>
      </c>
      <c r="D60" s="2">
        <v>0.7</v>
      </c>
      <c r="E60" s="2">
        <v>0.7</v>
      </c>
      <c r="F60" s="2">
        <v>0.5</v>
      </c>
      <c r="G60" s="2">
        <v>0.5</v>
      </c>
      <c r="H60" s="3">
        <v>0.3</v>
      </c>
      <c r="I60" s="3">
        <v>0.1</v>
      </c>
      <c r="J60" s="3">
        <v>0.2</v>
      </c>
      <c r="K60" s="3">
        <v>0.3</v>
      </c>
      <c r="L60" s="3">
        <v>0.5</v>
      </c>
      <c r="M60" s="3">
        <v>0.5</v>
      </c>
    </row>
    <row r="61" spans="1:13" x14ac:dyDescent="0.4">
      <c r="A61" s="1"/>
      <c r="B61" s="1">
        <f>AVERAGE(B56:B60)</f>
        <v>0.5</v>
      </c>
      <c r="C61" s="1">
        <f t="shared" ref="C61:M61" si="9">AVERAGE(C56:C60)</f>
        <v>0.44000000000000006</v>
      </c>
      <c r="D61" s="1">
        <f t="shared" si="9"/>
        <v>0.44000000000000006</v>
      </c>
      <c r="E61" s="1">
        <f t="shared" si="9"/>
        <v>0.4</v>
      </c>
      <c r="F61" s="1">
        <f t="shared" si="9"/>
        <v>0.38</v>
      </c>
      <c r="G61" s="1">
        <f t="shared" si="9"/>
        <v>0.38</v>
      </c>
      <c r="H61" s="1">
        <f t="shared" si="9"/>
        <v>0.32000000000000006</v>
      </c>
      <c r="I61" s="1">
        <f t="shared" si="9"/>
        <v>0.31999999999999995</v>
      </c>
      <c r="J61" s="1">
        <f t="shared" si="9"/>
        <v>0.38</v>
      </c>
      <c r="K61" s="1">
        <f t="shared" si="9"/>
        <v>0.42000000000000004</v>
      </c>
      <c r="L61" s="1">
        <f t="shared" si="9"/>
        <v>0.5</v>
      </c>
      <c r="M61" s="1">
        <f t="shared" si="9"/>
        <v>0.45999999999999996</v>
      </c>
    </row>
    <row r="62" spans="1:13" x14ac:dyDescent="0.4">
      <c r="A62" s="1">
        <v>2020</v>
      </c>
      <c r="B62" s="3">
        <v>0.5</v>
      </c>
      <c r="C62" s="3">
        <v>0.5</v>
      </c>
      <c r="D62" s="3">
        <v>0.4</v>
      </c>
      <c r="E62" s="3">
        <v>0.2</v>
      </c>
      <c r="F62" s="3">
        <v>-0.1</v>
      </c>
      <c r="G62" s="3">
        <v>-0.3</v>
      </c>
      <c r="H62" s="3">
        <v>-0.4</v>
      </c>
      <c r="I62" s="4">
        <v>-0.6</v>
      </c>
      <c r="J62" s="4">
        <v>-0.9</v>
      </c>
      <c r="K62" s="4">
        <v>-1.2</v>
      </c>
      <c r="L62" s="4">
        <v>-1.3</v>
      </c>
      <c r="M62" s="4">
        <v>-1.2</v>
      </c>
    </row>
    <row r="63" spans="1:13" x14ac:dyDescent="0.4">
      <c r="A63" s="1">
        <v>2021</v>
      </c>
      <c r="B63" s="4">
        <v>-1</v>
      </c>
      <c r="C63" s="4">
        <v>-0.9</v>
      </c>
      <c r="D63" s="4">
        <v>-0.8</v>
      </c>
      <c r="E63" s="4">
        <v>-0.7</v>
      </c>
      <c r="F63" s="4">
        <v>-0.5</v>
      </c>
      <c r="G63" s="3">
        <v>-0.4</v>
      </c>
      <c r="H63" s="3">
        <v>-0.4</v>
      </c>
      <c r="I63" s="4">
        <v>-0.5</v>
      </c>
      <c r="J63" s="4">
        <v>-0.7</v>
      </c>
      <c r="K63" s="4">
        <v>-0.8</v>
      </c>
      <c r="L63" s="4">
        <v>-1</v>
      </c>
      <c r="M63" s="4">
        <v>-1</v>
      </c>
    </row>
    <row r="66" spans="1:13" x14ac:dyDescent="0.4">
      <c r="A66" t="s">
        <v>13</v>
      </c>
    </row>
    <row r="67" spans="1:13" x14ac:dyDescent="0.4">
      <c r="A67" s="1" t="s">
        <v>0</v>
      </c>
      <c r="B67" s="1" t="s">
        <v>1</v>
      </c>
      <c r="C67" s="1" t="s">
        <v>2</v>
      </c>
      <c r="D67" s="1" t="s">
        <v>3</v>
      </c>
      <c r="E67" s="1" t="s">
        <v>4</v>
      </c>
      <c r="F67" s="1" t="s">
        <v>5</v>
      </c>
      <c r="G67" s="1" t="s">
        <v>6</v>
      </c>
      <c r="H67" s="1" t="s">
        <v>7</v>
      </c>
      <c r="I67" s="1" t="s">
        <v>8</v>
      </c>
      <c r="J67" s="1" t="s">
        <v>9</v>
      </c>
      <c r="K67" s="1" t="s">
        <v>10</v>
      </c>
      <c r="L67" s="1" t="s">
        <v>11</v>
      </c>
      <c r="M67" s="1" t="s">
        <v>12</v>
      </c>
    </row>
    <row r="68" spans="1:13" s="6" customFormat="1" x14ac:dyDescent="0.4">
      <c r="A68" s="5" t="s">
        <v>14</v>
      </c>
      <c r="B68" s="5">
        <v>-0.31999999999999995</v>
      </c>
      <c r="C68" s="5">
        <v>-0.38</v>
      </c>
      <c r="D68" s="5">
        <v>-0.27999999999999997</v>
      </c>
      <c r="E68" s="5">
        <v>-0.26</v>
      </c>
      <c r="F68" s="5">
        <v>-0.27999999999999997</v>
      </c>
      <c r="G68" s="5">
        <v>-0.36</v>
      </c>
      <c r="H68" s="5">
        <v>-0.38</v>
      </c>
      <c r="I68" s="5">
        <v>-0.38000000000000006</v>
      </c>
      <c r="J68" s="5">
        <v>-0.38</v>
      </c>
      <c r="K68" s="5">
        <v>-0.42000000000000004</v>
      </c>
      <c r="L68" s="5">
        <v>-0.5</v>
      </c>
      <c r="M68" s="5">
        <v>-0.5</v>
      </c>
    </row>
    <row r="69" spans="1:13" x14ac:dyDescent="0.4">
      <c r="A69" t="s">
        <v>15</v>
      </c>
      <c r="B69">
        <v>-0.14000000000000004</v>
      </c>
      <c r="C69">
        <v>-0.13999999999999996</v>
      </c>
      <c r="D69">
        <v>-0.15999999999999998</v>
      </c>
      <c r="E69">
        <v>-0.18</v>
      </c>
      <c r="F69">
        <v>-0.20000000000000004</v>
      </c>
      <c r="G69">
        <v>-0.2</v>
      </c>
      <c r="H69">
        <v>-0.18000000000000002</v>
      </c>
      <c r="I69">
        <v>-0.11999999999999997</v>
      </c>
      <c r="J69">
        <v>-0.06</v>
      </c>
      <c r="K69">
        <v>6.0000000000000019E-2</v>
      </c>
      <c r="L69">
        <v>0.1</v>
      </c>
      <c r="M69">
        <v>0.10000000000000002</v>
      </c>
    </row>
    <row r="70" spans="1:13" x14ac:dyDescent="0.4">
      <c r="A70" t="s">
        <v>16</v>
      </c>
      <c r="B70">
        <v>0.38</v>
      </c>
      <c r="C70">
        <v>0.32</v>
      </c>
      <c r="D70">
        <v>0.24</v>
      </c>
      <c r="E70">
        <v>0.27999999999999997</v>
      </c>
      <c r="F70">
        <v>0.3</v>
      </c>
      <c r="G70">
        <v>0.23999999999999994</v>
      </c>
      <c r="H70">
        <v>0.16</v>
      </c>
      <c r="I70">
        <v>0.12000000000000002</v>
      </c>
      <c r="J70">
        <v>0.12000000000000002</v>
      </c>
      <c r="K70">
        <v>9.9999999999999978E-2</v>
      </c>
      <c r="L70">
        <v>4.0000000000000015E-2</v>
      </c>
      <c r="M70">
        <v>2.0000000000000018E-2</v>
      </c>
    </row>
    <row r="71" spans="1:13" x14ac:dyDescent="0.4">
      <c r="A71" t="s">
        <v>17</v>
      </c>
      <c r="B71">
        <v>6.0000000000000053E-2</v>
      </c>
      <c r="C71">
        <v>1.9999999999999973E-2</v>
      </c>
      <c r="D71">
        <v>1.9999999999999973E-2</v>
      </c>
      <c r="E71">
        <v>3.9999999999999994E-2</v>
      </c>
      <c r="F71">
        <v>2.0000000000000018E-2</v>
      </c>
      <c r="G71">
        <v>-4.0000000000000015E-2</v>
      </c>
      <c r="H71">
        <v>-0.16</v>
      </c>
      <c r="I71">
        <v>-0.22000000000000006</v>
      </c>
      <c r="J71">
        <v>-0.32</v>
      </c>
      <c r="K71">
        <v>-0.36</v>
      </c>
      <c r="L71">
        <v>-0.4</v>
      </c>
      <c r="M71">
        <v>-0.48000000000000009</v>
      </c>
    </row>
    <row r="72" spans="1:13" x14ac:dyDescent="0.4">
      <c r="A72" t="s">
        <v>18</v>
      </c>
      <c r="B72">
        <v>0.48000000000000009</v>
      </c>
      <c r="C72">
        <v>0.5</v>
      </c>
      <c r="D72">
        <v>0.54</v>
      </c>
      <c r="E72">
        <v>0.57999999999999985</v>
      </c>
      <c r="F72">
        <v>0.6</v>
      </c>
      <c r="G72">
        <v>0.51999999999999991</v>
      </c>
      <c r="H72">
        <v>0.42000000000000004</v>
      </c>
      <c r="I72">
        <v>0.36000000000000004</v>
      </c>
      <c r="J72">
        <v>0.34</v>
      </c>
      <c r="K72">
        <v>0.34</v>
      </c>
      <c r="L72">
        <v>0.45999999999999996</v>
      </c>
      <c r="M72">
        <v>0.6</v>
      </c>
    </row>
    <row r="73" spans="1:13" x14ac:dyDescent="0.4">
      <c r="A73" t="s">
        <v>19</v>
      </c>
      <c r="B73">
        <v>6.0000000000000053E-2</v>
      </c>
      <c r="C73">
        <v>1.9999999999999973E-2</v>
      </c>
      <c r="D73">
        <v>1.9999999999999973E-2</v>
      </c>
      <c r="E73">
        <v>3.9999999999999994E-2</v>
      </c>
      <c r="F73">
        <v>2.0000000000000018E-2</v>
      </c>
      <c r="G73">
        <v>-4.0000000000000015E-2</v>
      </c>
      <c r="H73">
        <v>-0.16</v>
      </c>
      <c r="I73">
        <v>-0.22000000000000006</v>
      </c>
      <c r="J73">
        <v>-0.32</v>
      </c>
      <c r="K73">
        <v>-0.36</v>
      </c>
      <c r="L73">
        <v>-0.4</v>
      </c>
      <c r="M73">
        <v>-0.48000000000000009</v>
      </c>
    </row>
    <row r="74" spans="1:13" x14ac:dyDescent="0.4">
      <c r="A74" t="s">
        <v>20</v>
      </c>
      <c r="B74">
        <v>-0.24000000000000005</v>
      </c>
      <c r="C74">
        <v>-0.19999999999999996</v>
      </c>
      <c r="D74">
        <v>-0.15999999999999998</v>
      </c>
      <c r="E74">
        <v>-0.14000000000000004</v>
      </c>
      <c r="F74">
        <v>-0.13999999999999999</v>
      </c>
      <c r="G74">
        <v>1.9999999999999997E-2</v>
      </c>
      <c r="H74">
        <v>0.14000000000000001</v>
      </c>
      <c r="I74">
        <v>0.22000000000000003</v>
      </c>
      <c r="J74">
        <v>0.26</v>
      </c>
      <c r="K74">
        <v>0.26</v>
      </c>
      <c r="L74">
        <v>0.27999999999999997</v>
      </c>
      <c r="M74">
        <v>0.24000000000000005</v>
      </c>
    </row>
    <row r="75" spans="1:13" x14ac:dyDescent="0.4">
      <c r="A75" t="s">
        <v>21</v>
      </c>
      <c r="B75">
        <v>-0.4</v>
      </c>
      <c r="C75">
        <v>-0.45999999999999996</v>
      </c>
      <c r="D75">
        <v>-0.44000000000000006</v>
      </c>
      <c r="E75">
        <v>-0.32</v>
      </c>
      <c r="F75">
        <v>-0.2</v>
      </c>
      <c r="G75">
        <v>-0.13999999999999999</v>
      </c>
      <c r="H75">
        <v>-0.1</v>
      </c>
      <c r="I75">
        <v>-4.0000000000000015E-2</v>
      </c>
      <c r="J75">
        <v>-4.0000000000000036E-2</v>
      </c>
      <c r="K75">
        <v>-4.0000000000000036E-2</v>
      </c>
      <c r="L75">
        <v>-7.9999999999999988E-2</v>
      </c>
      <c r="M75">
        <v>-0.12000000000000002</v>
      </c>
    </row>
    <row r="76" spans="1:13" x14ac:dyDescent="0.4">
      <c r="A76" t="s">
        <v>22</v>
      </c>
      <c r="B76">
        <v>-0.32</v>
      </c>
      <c r="C76">
        <v>-0.32</v>
      </c>
      <c r="D76">
        <v>-0.26</v>
      </c>
      <c r="E76">
        <v>-0.21999999999999997</v>
      </c>
      <c r="F76">
        <v>-0.26</v>
      </c>
      <c r="G76">
        <v>-0.26</v>
      </c>
      <c r="H76">
        <v>-0.34</v>
      </c>
      <c r="I76">
        <v>-0.33999999999999997</v>
      </c>
      <c r="J76">
        <v>-0.42000000000000004</v>
      </c>
      <c r="K76">
        <v>-0.40000000000000008</v>
      </c>
      <c r="L76">
        <v>-0.44000000000000006</v>
      </c>
      <c r="M76">
        <v>-0.48000000000000009</v>
      </c>
    </row>
    <row r="77" spans="1:13" x14ac:dyDescent="0.4">
      <c r="A77" t="s">
        <v>23</v>
      </c>
      <c r="B77">
        <v>0.5</v>
      </c>
      <c r="C77">
        <v>0.44000000000000006</v>
      </c>
      <c r="D77">
        <v>0.44000000000000006</v>
      </c>
      <c r="E77">
        <v>0.4</v>
      </c>
      <c r="F77">
        <v>0.38</v>
      </c>
      <c r="G77">
        <v>0.38</v>
      </c>
      <c r="H77">
        <v>0.32000000000000006</v>
      </c>
      <c r="I77">
        <v>0.31999999999999995</v>
      </c>
      <c r="J77">
        <v>0.38</v>
      </c>
      <c r="K77">
        <v>0.42000000000000004</v>
      </c>
      <c r="L77">
        <v>0.5</v>
      </c>
      <c r="M77">
        <v>0.45999999999999996</v>
      </c>
    </row>
  </sheetData>
  <phoneticPr fontId="5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赵斯楠</dc:creator>
  <cp:lastModifiedBy>刘婷</cp:lastModifiedBy>
  <dcterms:created xsi:type="dcterms:W3CDTF">2015-06-05T18:17:20Z</dcterms:created>
  <dcterms:modified xsi:type="dcterms:W3CDTF">2022-05-26T12:59:07Z</dcterms:modified>
</cp:coreProperties>
</file>