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inkiller/Desktop/final/"/>
    </mc:Choice>
  </mc:AlternateContent>
  <xr:revisionPtr revIDLastSave="0" documentId="13_ncr:1_{119AC690-8E8D-9247-9DB2-CCE14E01E5A4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JJA_clim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1" i="1" l="1"/>
  <c r="L7" i="1"/>
  <c r="L10" i="1" l="1"/>
  <c r="M10" i="1"/>
  <c r="M8" i="1"/>
  <c r="M6" i="1"/>
  <c r="L9" i="1"/>
  <c r="L8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<sst xmlns="http://schemas.openxmlformats.org/spreadsheetml/2006/main" count="17" uniqueCount="14">
  <si>
    <t>Area burned</t>
  </si>
  <si>
    <t>Number of Fire</t>
  </si>
  <si>
    <t>T-max</t>
  </si>
  <si>
    <t>PDSI</t>
    <phoneticPr fontId="18" type="noConversion"/>
  </si>
  <si>
    <t>P</t>
    <phoneticPr fontId="18" type="noConversion"/>
  </si>
  <si>
    <t>a</t>
    <phoneticPr fontId="18" type="noConversion"/>
  </si>
  <si>
    <t>b</t>
    <phoneticPr fontId="18" type="noConversion"/>
  </si>
  <si>
    <t>c</t>
    <phoneticPr fontId="18" type="noConversion"/>
  </si>
  <si>
    <t>d</t>
    <phoneticPr fontId="18" type="noConversion"/>
  </si>
  <si>
    <t>VPD</t>
  </si>
  <si>
    <t>Precipitation</t>
  </si>
  <si>
    <t>VPD_r(log)</t>
  </si>
  <si>
    <t>t-max</t>
  </si>
  <si>
    <t>PDSI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</si>
</sst>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JJA_climate!$H$1</c:f>
              <c:strCache>
                <c:ptCount val="1"/>
                <c:pt idx="0">
                  <c:v>Area burned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924540682414698E-2"/>
                  <c:y val="0.369051837270341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JJA_climate!$B$2:$B$43</c:f>
              <c:numCache>
                <c:formatCode>General</c:formatCode>
                <c:ptCount val="42"/>
                <c:pt idx="0">
                  <c:v>2.0507</c:v>
                </c:pt>
                <c:pt idx="1">
                  <c:v>2.3157000000000001</c:v>
                </c:pt>
                <c:pt idx="2">
                  <c:v>1.9333</c:v>
                </c:pt>
                <c:pt idx="3">
                  <c:v>1.9275</c:v>
                </c:pt>
                <c:pt idx="4">
                  <c:v>2.1467000000000001</c:v>
                </c:pt>
                <c:pt idx="5">
                  <c:v>2.27</c:v>
                </c:pt>
                <c:pt idx="6">
                  <c:v>2.1598999999999999</c:v>
                </c:pt>
                <c:pt idx="7">
                  <c:v>2.0647000000000002</c:v>
                </c:pt>
                <c:pt idx="8">
                  <c:v>2.2012999999999998</c:v>
                </c:pt>
                <c:pt idx="9">
                  <c:v>2.0964</c:v>
                </c:pt>
                <c:pt idx="10">
                  <c:v>2.1345999999999998</c:v>
                </c:pt>
                <c:pt idx="11">
                  <c:v>1.9884999999999999</c:v>
                </c:pt>
                <c:pt idx="12">
                  <c:v>2.1173000000000002</c:v>
                </c:pt>
                <c:pt idx="13">
                  <c:v>1.9876</c:v>
                </c:pt>
                <c:pt idx="14">
                  <c:v>2.3130999999999999</c:v>
                </c:pt>
                <c:pt idx="15">
                  <c:v>2.0611000000000002</c:v>
                </c:pt>
                <c:pt idx="16">
                  <c:v>2.3429000000000002</c:v>
                </c:pt>
                <c:pt idx="17">
                  <c:v>2.0183</c:v>
                </c:pt>
                <c:pt idx="18">
                  <c:v>2.0173000000000001</c:v>
                </c:pt>
                <c:pt idx="19">
                  <c:v>1.9679</c:v>
                </c:pt>
                <c:pt idx="20">
                  <c:v>2.1513</c:v>
                </c:pt>
                <c:pt idx="21">
                  <c:v>2.2008000000000001</c:v>
                </c:pt>
                <c:pt idx="22">
                  <c:v>2.1677</c:v>
                </c:pt>
                <c:pt idx="23">
                  <c:v>2.1894</c:v>
                </c:pt>
                <c:pt idx="24">
                  <c:v>2.1027999999999998</c:v>
                </c:pt>
                <c:pt idx="25">
                  <c:v>2.1551</c:v>
                </c:pt>
                <c:pt idx="26">
                  <c:v>2.2433000000000001</c:v>
                </c:pt>
                <c:pt idx="27">
                  <c:v>2.1778</c:v>
                </c:pt>
                <c:pt idx="28">
                  <c:v>2.1772999999999998</c:v>
                </c:pt>
                <c:pt idx="29">
                  <c:v>2.0958000000000001</c:v>
                </c:pt>
                <c:pt idx="30">
                  <c:v>2.0817000000000001</c:v>
                </c:pt>
                <c:pt idx="31">
                  <c:v>2.0356999999999998</c:v>
                </c:pt>
                <c:pt idx="32">
                  <c:v>2.1322999999999999</c:v>
                </c:pt>
                <c:pt idx="33">
                  <c:v>2.1936</c:v>
                </c:pt>
                <c:pt idx="34">
                  <c:v>2.2223999999999999</c:v>
                </c:pt>
                <c:pt idx="35">
                  <c:v>2.3130000000000002</c:v>
                </c:pt>
                <c:pt idx="36">
                  <c:v>2.3733</c:v>
                </c:pt>
                <c:pt idx="37">
                  <c:v>2.3083</c:v>
                </c:pt>
                <c:pt idx="38">
                  <c:v>2.3904000000000001</c:v>
                </c:pt>
                <c:pt idx="39">
                  <c:v>2.3913000000000002</c:v>
                </c:pt>
                <c:pt idx="40">
                  <c:v>2.4121999999999999</c:v>
                </c:pt>
                <c:pt idx="41">
                  <c:v>2.5823</c:v>
                </c:pt>
              </c:numCache>
            </c:numRef>
          </c:xVal>
          <c:yVal>
            <c:numRef>
              <c:f>JJA_climate!$H$2:$H$43</c:f>
              <c:numCache>
                <c:formatCode>General</c:formatCode>
                <c:ptCount val="42"/>
                <c:pt idx="0">
                  <c:v>5.1262418350000001</c:v>
                </c:pt>
                <c:pt idx="1">
                  <c:v>5.3962481809999998</c:v>
                </c:pt>
                <c:pt idx="2">
                  <c:v>4.6723565100000002</c:v>
                </c:pt>
                <c:pt idx="3">
                  <c:v>4.897242103</c:v>
                </c:pt>
                <c:pt idx="4">
                  <c:v>5.0845762780000001</c:v>
                </c:pt>
                <c:pt idx="5">
                  <c:v>5.6676490419999999</c:v>
                </c:pt>
                <c:pt idx="6">
                  <c:v>4.728394368</c:v>
                </c:pt>
                <c:pt idx="7">
                  <c:v>5.8167091580000001</c:v>
                </c:pt>
                <c:pt idx="8">
                  <c:v>5.0753790499999996</c:v>
                </c:pt>
                <c:pt idx="9">
                  <c:v>4.9800442980000001</c:v>
                </c:pt>
                <c:pt idx="10">
                  <c:v>5.4746765469999996</c:v>
                </c:pt>
                <c:pt idx="11">
                  <c:v>3.943098623</c:v>
                </c:pt>
                <c:pt idx="12">
                  <c:v>5.1600120870000001</c:v>
                </c:pt>
                <c:pt idx="13">
                  <c:v>4.76500506</c:v>
                </c:pt>
                <c:pt idx="14">
                  <c:v>5.4164907250000001</c:v>
                </c:pt>
                <c:pt idx="15">
                  <c:v>5.1466519750000002</c:v>
                </c:pt>
                <c:pt idx="16">
                  <c:v>5.6976529659999997</c:v>
                </c:pt>
                <c:pt idx="17">
                  <c:v>5.2056481789999998</c:v>
                </c:pt>
                <c:pt idx="18">
                  <c:v>4.8054736709999997</c:v>
                </c:pt>
                <c:pt idx="19">
                  <c:v>5.7023719369999997</c:v>
                </c:pt>
                <c:pt idx="20">
                  <c:v>5.320928973</c:v>
                </c:pt>
                <c:pt idx="21">
                  <c:v>5.2599329639999999</c:v>
                </c:pt>
                <c:pt idx="22">
                  <c:v>5.9335824380000002</c:v>
                </c:pt>
                <c:pt idx="23">
                  <c:v>5.2595126499999996</c:v>
                </c:pt>
                <c:pt idx="24">
                  <c:v>5.151624161</c:v>
                </c:pt>
                <c:pt idx="25">
                  <c:v>5.3135550909999996</c:v>
                </c:pt>
                <c:pt idx="26">
                  <c:v>5.6429806180000002</c:v>
                </c:pt>
                <c:pt idx="27">
                  <c:v>5.5964662379999996</c:v>
                </c:pt>
                <c:pt idx="28">
                  <c:v>6.1021279450000003</c:v>
                </c:pt>
                <c:pt idx="29">
                  <c:v>5.5876346479999999</c:v>
                </c:pt>
                <c:pt idx="30">
                  <c:v>4.9234357290000004</c:v>
                </c:pt>
                <c:pt idx="31">
                  <c:v>4.9352603229999996</c:v>
                </c:pt>
                <c:pt idx="32">
                  <c:v>5.9001655040000003</c:v>
                </c:pt>
                <c:pt idx="33">
                  <c:v>5.670270908</c:v>
                </c:pt>
                <c:pt idx="34">
                  <c:v>5.6338551079999997</c:v>
                </c:pt>
                <c:pt idx="35">
                  <c:v>5.7999694760000002</c:v>
                </c:pt>
                <c:pt idx="36">
                  <c:v>5.6903609030000002</c:v>
                </c:pt>
                <c:pt idx="37">
                  <c:v>5.9035143019999996</c:v>
                </c:pt>
                <c:pt idx="38">
                  <c:v>6.0793169420000002</c:v>
                </c:pt>
                <c:pt idx="39">
                  <c:v>4.7260071850000003</c:v>
                </c:pt>
                <c:pt idx="40">
                  <c:v>6.5184029450000001</c:v>
                </c:pt>
                <c:pt idx="41">
                  <c:v>6.048375525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11-43A1-8648-D8CD80203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149200"/>
        <c:axId val="1367143792"/>
      </c:scatterChart>
      <c:valAx>
        <c:axId val="1367149200"/>
        <c:scaling>
          <c:orientation val="minMax"/>
          <c:min val="1.7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Jun-Aug VPD</a:t>
                </a:r>
                <a:r>
                  <a:rPr lang="en-US" altLang="zh-CN" baseline="0"/>
                  <a:t> (kPa)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143792"/>
        <c:crosses val="autoZero"/>
        <c:crossBetween val="midCat"/>
      </c:valAx>
      <c:valAx>
        <c:axId val="1367143792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aseline="0"/>
                  <a:t>Buned area(</a:t>
                </a:r>
                <a:r>
                  <a:rPr lang="en-US" altLang="zh-CN" sz="1000" b="0" i="0" u="none" strike="noStrike" baseline="0">
                    <a:effectLst/>
                  </a:rPr>
                  <a:t>Log</a:t>
                </a:r>
                <a:r>
                  <a:rPr lang="en-US" altLang="zh-CN" sz="1000" b="0" i="0" u="none" strike="noStrike" baseline="-25000">
                    <a:effectLst/>
                  </a:rPr>
                  <a:t>10</a:t>
                </a:r>
                <a:r>
                  <a:rPr lang="en-US" altLang="zh-CN" sz="1000" b="0" i="0" u="none" strike="noStrike" baseline="0">
                    <a:effectLst/>
                  </a:rPr>
                  <a:t>(Acres)</a:t>
                </a:r>
                <a:r>
                  <a:rPr lang="en-US" altLang="zh-CN" baseline="0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14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(b)</a:t>
            </a:r>
            <a:r>
              <a:rPr lang="en-GB" baseline="0"/>
              <a:t> </a:t>
            </a:r>
            <a:r>
              <a:rPr lang="en-GB"/>
              <a:t>Precipitation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JJA_climate!$G$1</c:f>
              <c:strCache>
                <c:ptCount val="1"/>
                <c:pt idx="0">
                  <c:v>Precipitation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3889289262570994"/>
                  <c:y val="6.15995238967222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JJA_climate!$A$2:$A$43</c:f>
              <c:numCache>
                <c:formatCode>General</c:formatCode>
                <c:ptCount val="4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</c:numCache>
            </c:numRef>
          </c:xVal>
          <c:yVal>
            <c:numRef>
              <c:f>JJA_climate!$G$2:$G$43</c:f>
              <c:numCache>
                <c:formatCode>General</c:formatCode>
                <c:ptCount val="42"/>
                <c:pt idx="0">
                  <c:v>16.738099999999999</c:v>
                </c:pt>
                <c:pt idx="1">
                  <c:v>5.2645</c:v>
                </c:pt>
                <c:pt idx="2">
                  <c:v>35.093899999999998</c:v>
                </c:pt>
                <c:pt idx="3">
                  <c:v>57.650599999999997</c:v>
                </c:pt>
                <c:pt idx="4">
                  <c:v>47.593000000000004</c:v>
                </c:pt>
                <c:pt idx="5">
                  <c:v>17.815300000000001</c:v>
                </c:pt>
                <c:pt idx="6">
                  <c:v>11.809200000000001</c:v>
                </c:pt>
                <c:pt idx="7">
                  <c:v>12.1381</c:v>
                </c:pt>
                <c:pt idx="8">
                  <c:v>24.835599999999999</c:v>
                </c:pt>
                <c:pt idx="9">
                  <c:v>19.104700000000001</c:v>
                </c:pt>
                <c:pt idx="10">
                  <c:v>24.2303</c:v>
                </c:pt>
                <c:pt idx="11">
                  <c:v>23.587399999999999</c:v>
                </c:pt>
                <c:pt idx="12">
                  <c:v>30.5656</c:v>
                </c:pt>
                <c:pt idx="13">
                  <c:v>25.619599999999998</c:v>
                </c:pt>
                <c:pt idx="14">
                  <c:v>4.2203999999999997</c:v>
                </c:pt>
                <c:pt idx="15">
                  <c:v>29.5032</c:v>
                </c:pt>
                <c:pt idx="16">
                  <c:v>11.563599999999999</c:v>
                </c:pt>
                <c:pt idx="17">
                  <c:v>37.795200000000001</c:v>
                </c:pt>
                <c:pt idx="18">
                  <c:v>26.601900000000001</c:v>
                </c:pt>
                <c:pt idx="19">
                  <c:v>20.586099999999998</c:v>
                </c:pt>
                <c:pt idx="20">
                  <c:v>17.570699999999999</c:v>
                </c:pt>
                <c:pt idx="21">
                  <c:v>15.3081</c:v>
                </c:pt>
                <c:pt idx="22">
                  <c:v>3.8268</c:v>
                </c:pt>
                <c:pt idx="23">
                  <c:v>26.5182</c:v>
                </c:pt>
                <c:pt idx="24">
                  <c:v>8.1311</c:v>
                </c:pt>
                <c:pt idx="25">
                  <c:v>22.055800000000001</c:v>
                </c:pt>
                <c:pt idx="26">
                  <c:v>7.1006999999999998</c:v>
                </c:pt>
                <c:pt idx="27">
                  <c:v>13.450900000000001</c:v>
                </c:pt>
                <c:pt idx="28">
                  <c:v>3.7753999999999999</c:v>
                </c:pt>
                <c:pt idx="29">
                  <c:v>17.872</c:v>
                </c:pt>
                <c:pt idx="30">
                  <c:v>8.8848000000000003</c:v>
                </c:pt>
                <c:pt idx="31">
                  <c:v>18.902000000000001</c:v>
                </c:pt>
                <c:pt idx="32">
                  <c:v>25.049499999999998</c:v>
                </c:pt>
                <c:pt idx="33">
                  <c:v>17.387899999999998</c:v>
                </c:pt>
                <c:pt idx="34">
                  <c:v>17.581700000000001</c:v>
                </c:pt>
                <c:pt idx="35">
                  <c:v>21.6402</c:v>
                </c:pt>
                <c:pt idx="36">
                  <c:v>10.7036</c:v>
                </c:pt>
                <c:pt idx="37">
                  <c:v>37.945900000000002</c:v>
                </c:pt>
                <c:pt idx="38">
                  <c:v>11.451599999999999</c:v>
                </c:pt>
                <c:pt idx="39">
                  <c:v>9.0257000000000005</c:v>
                </c:pt>
                <c:pt idx="40">
                  <c:v>10.0343</c:v>
                </c:pt>
                <c:pt idx="41">
                  <c:v>11.2887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A8-054C-8E68-6DAF82FD7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404575"/>
        <c:axId val="1367239343"/>
      </c:scatterChart>
      <c:scatterChart>
        <c:scatterStyle val="lineMarker"/>
        <c:varyColors val="0"/>
        <c:ser>
          <c:idx val="1"/>
          <c:order val="1"/>
          <c:tx>
            <c:strRef>
              <c:f>JJA_climate!$H$1</c:f>
              <c:strCache>
                <c:ptCount val="1"/>
                <c:pt idx="0">
                  <c:v>Area burned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551640551973257"/>
                  <c:y val="-9.19992618110236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JJA_climate!$A$2:$A$43</c:f>
              <c:numCache>
                <c:formatCode>General</c:formatCode>
                <c:ptCount val="4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</c:numCache>
            </c:numRef>
          </c:xVal>
          <c:yVal>
            <c:numRef>
              <c:f>JJA_climate!$H$2:$H$43</c:f>
              <c:numCache>
                <c:formatCode>General</c:formatCode>
                <c:ptCount val="42"/>
                <c:pt idx="0">
                  <c:v>5.1262418350000001</c:v>
                </c:pt>
                <c:pt idx="1">
                  <c:v>5.3962481809999998</c:v>
                </c:pt>
                <c:pt idx="2">
                  <c:v>4.6723565100000002</c:v>
                </c:pt>
                <c:pt idx="3">
                  <c:v>4.897242103</c:v>
                </c:pt>
                <c:pt idx="4">
                  <c:v>5.0845762780000001</c:v>
                </c:pt>
                <c:pt idx="5">
                  <c:v>5.6676490419999999</c:v>
                </c:pt>
                <c:pt idx="6">
                  <c:v>4.728394368</c:v>
                </c:pt>
                <c:pt idx="7">
                  <c:v>5.8167091580000001</c:v>
                </c:pt>
                <c:pt idx="8">
                  <c:v>5.0753790499999996</c:v>
                </c:pt>
                <c:pt idx="9">
                  <c:v>4.9800442980000001</c:v>
                </c:pt>
                <c:pt idx="10">
                  <c:v>5.4746765469999996</c:v>
                </c:pt>
                <c:pt idx="11">
                  <c:v>3.943098623</c:v>
                </c:pt>
                <c:pt idx="12">
                  <c:v>5.1600120870000001</c:v>
                </c:pt>
                <c:pt idx="13">
                  <c:v>4.76500506</c:v>
                </c:pt>
                <c:pt idx="14">
                  <c:v>5.4164907250000001</c:v>
                </c:pt>
                <c:pt idx="15">
                  <c:v>5.1466519750000002</c:v>
                </c:pt>
                <c:pt idx="16">
                  <c:v>5.6976529659999997</c:v>
                </c:pt>
                <c:pt idx="17">
                  <c:v>5.2056481789999998</c:v>
                </c:pt>
                <c:pt idx="18">
                  <c:v>4.8054736709999997</c:v>
                </c:pt>
                <c:pt idx="19">
                  <c:v>5.7023719369999997</c:v>
                </c:pt>
                <c:pt idx="20">
                  <c:v>5.320928973</c:v>
                </c:pt>
                <c:pt idx="21">
                  <c:v>5.2599329639999999</c:v>
                </c:pt>
                <c:pt idx="22">
                  <c:v>5.9335824380000002</c:v>
                </c:pt>
                <c:pt idx="23">
                  <c:v>5.2595126499999996</c:v>
                </c:pt>
                <c:pt idx="24">
                  <c:v>5.151624161</c:v>
                </c:pt>
                <c:pt idx="25">
                  <c:v>5.3135550909999996</c:v>
                </c:pt>
                <c:pt idx="26">
                  <c:v>5.6429806180000002</c:v>
                </c:pt>
                <c:pt idx="27">
                  <c:v>5.5964662379999996</c:v>
                </c:pt>
                <c:pt idx="28">
                  <c:v>6.1021279450000003</c:v>
                </c:pt>
                <c:pt idx="29">
                  <c:v>5.5876346479999999</c:v>
                </c:pt>
                <c:pt idx="30">
                  <c:v>4.9234357290000004</c:v>
                </c:pt>
                <c:pt idx="31">
                  <c:v>4.9352603229999996</c:v>
                </c:pt>
                <c:pt idx="32">
                  <c:v>5.9001655040000003</c:v>
                </c:pt>
                <c:pt idx="33">
                  <c:v>5.670270908</c:v>
                </c:pt>
                <c:pt idx="34">
                  <c:v>5.6338551079999997</c:v>
                </c:pt>
                <c:pt idx="35">
                  <c:v>5.7999694760000002</c:v>
                </c:pt>
                <c:pt idx="36">
                  <c:v>5.6903609030000002</c:v>
                </c:pt>
                <c:pt idx="37">
                  <c:v>5.9035143019999996</c:v>
                </c:pt>
                <c:pt idx="38">
                  <c:v>6.0793169420000002</c:v>
                </c:pt>
                <c:pt idx="39">
                  <c:v>4.7260071850000003</c:v>
                </c:pt>
                <c:pt idx="40">
                  <c:v>6.5184029450000001</c:v>
                </c:pt>
                <c:pt idx="41">
                  <c:v>6.048375525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A8-054C-8E68-6DAF82FD7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289967"/>
        <c:axId val="1007105647"/>
      </c:scatterChart>
      <c:valAx>
        <c:axId val="418404575"/>
        <c:scaling>
          <c:orientation val="minMax"/>
          <c:max val="2022"/>
          <c:min val="19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239343"/>
        <c:crosses val="autoZero"/>
        <c:crossBetween val="midCat"/>
      </c:valAx>
      <c:valAx>
        <c:axId val="136723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Precioitation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404575"/>
        <c:crosses val="autoZero"/>
        <c:crossBetween val="midCat"/>
      </c:valAx>
      <c:valAx>
        <c:axId val="1007105647"/>
        <c:scaling>
          <c:orientation val="minMax"/>
          <c:min val="3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Burned area(Log</a:t>
                </a:r>
                <a:r>
                  <a:rPr lang="en-US" sz="1000" b="0" i="0" baseline="-25000">
                    <a:effectLst/>
                  </a:rPr>
                  <a:t>10</a:t>
                </a:r>
                <a:r>
                  <a:rPr lang="en-US" sz="1000" b="0" i="0" baseline="0">
                    <a:effectLst/>
                  </a:rPr>
                  <a:t>(Acres))</a:t>
                </a:r>
                <a:endParaRPr lang="en-GB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289967"/>
        <c:crosses val="max"/>
        <c:crossBetween val="midCat"/>
      </c:valAx>
      <c:valAx>
        <c:axId val="15952899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7105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JJA_climate!$C$1</c:f>
              <c:strCache>
                <c:ptCount val="1"/>
                <c:pt idx="0">
                  <c:v>Area burned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JJA_climate!$A$2:$A$42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JJA_climate!$C$2:$C$42</c:f>
              <c:numCache>
                <c:formatCode>General</c:formatCode>
                <c:ptCount val="41"/>
                <c:pt idx="0">
                  <c:v>133734</c:v>
                </c:pt>
                <c:pt idx="1">
                  <c:v>249028</c:v>
                </c:pt>
                <c:pt idx="2">
                  <c:v>47028</c:v>
                </c:pt>
                <c:pt idx="3">
                  <c:v>78930</c:v>
                </c:pt>
                <c:pt idx="4">
                  <c:v>121500</c:v>
                </c:pt>
                <c:pt idx="5">
                  <c:v>465210</c:v>
                </c:pt>
                <c:pt idx="6" formatCode="#,##0">
                  <c:v>53505</c:v>
                </c:pt>
                <c:pt idx="7">
                  <c:v>655706</c:v>
                </c:pt>
                <c:pt idx="8">
                  <c:v>118954</c:v>
                </c:pt>
                <c:pt idx="9">
                  <c:v>95509</c:v>
                </c:pt>
                <c:pt idx="10">
                  <c:v>298316</c:v>
                </c:pt>
                <c:pt idx="11">
                  <c:v>8772</c:v>
                </c:pt>
                <c:pt idx="12">
                  <c:v>144548</c:v>
                </c:pt>
                <c:pt idx="13">
                  <c:v>58211</c:v>
                </c:pt>
                <c:pt idx="14">
                  <c:v>260910</c:v>
                </c:pt>
                <c:pt idx="15">
                  <c:v>140169</c:v>
                </c:pt>
                <c:pt idx="16">
                  <c:v>498486</c:v>
                </c:pt>
                <c:pt idx="17" formatCode="#,##0">
                  <c:v>160564</c:v>
                </c:pt>
                <c:pt idx="18">
                  <c:v>63896</c:v>
                </c:pt>
                <c:pt idx="19">
                  <c:v>503932</c:v>
                </c:pt>
                <c:pt idx="20">
                  <c:v>209377</c:v>
                </c:pt>
                <c:pt idx="21">
                  <c:v>181942</c:v>
                </c:pt>
                <c:pt idx="22" formatCode="#,##0">
                  <c:v>858188</c:v>
                </c:pt>
                <c:pt idx="23" formatCode="#,##0">
                  <c:v>181766</c:v>
                </c:pt>
                <c:pt idx="24">
                  <c:v>141783</c:v>
                </c:pt>
                <c:pt idx="25">
                  <c:v>205852</c:v>
                </c:pt>
                <c:pt idx="26">
                  <c:v>439522</c:v>
                </c:pt>
                <c:pt idx="27">
                  <c:v>394881</c:v>
                </c:pt>
                <c:pt idx="28">
                  <c:v>1265109</c:v>
                </c:pt>
                <c:pt idx="29">
                  <c:v>386932</c:v>
                </c:pt>
                <c:pt idx="30">
                  <c:v>83837</c:v>
                </c:pt>
                <c:pt idx="31">
                  <c:v>86151</c:v>
                </c:pt>
                <c:pt idx="32">
                  <c:v>794631</c:v>
                </c:pt>
                <c:pt idx="33">
                  <c:v>468027</c:v>
                </c:pt>
                <c:pt idx="34">
                  <c:v>430383</c:v>
                </c:pt>
                <c:pt idx="35">
                  <c:v>630913</c:v>
                </c:pt>
                <c:pt idx="36">
                  <c:v>490186</c:v>
                </c:pt>
                <c:pt idx="37">
                  <c:v>800782</c:v>
                </c:pt>
                <c:pt idx="38">
                  <c:v>1200375</c:v>
                </c:pt>
                <c:pt idx="39">
                  <c:v>53211.706200000001</c:v>
                </c:pt>
                <c:pt idx="40">
                  <c:v>3299156.7119999998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6C-2C4B-AA80-CD0629106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7903904"/>
        <c:axId val="1478385696"/>
      </c:lineChart>
      <c:catAx>
        <c:axId val="211790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385696"/>
        <c:crosses val="autoZero"/>
        <c:auto val="1"/>
        <c:lblAlgn val="ctr"/>
        <c:lblOffset val="100"/>
        <c:noMultiLvlLbl val="0"/>
      </c:catAx>
      <c:valAx>
        <c:axId val="147838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90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JJA_climate!$D$1</c:f>
              <c:strCache>
                <c:ptCount val="1"/>
                <c:pt idx="0">
                  <c:v>Number of Fire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9944225721784775E-2"/>
                  <c:y val="-0.149478346456692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JJA_climate!$B$2:$B$43</c:f>
              <c:numCache>
                <c:formatCode>General</c:formatCode>
                <c:ptCount val="42"/>
                <c:pt idx="0">
                  <c:v>2.0507</c:v>
                </c:pt>
                <c:pt idx="1">
                  <c:v>2.3157000000000001</c:v>
                </c:pt>
                <c:pt idx="2">
                  <c:v>1.9333</c:v>
                </c:pt>
                <c:pt idx="3">
                  <c:v>1.9275</c:v>
                </c:pt>
                <c:pt idx="4">
                  <c:v>2.1467000000000001</c:v>
                </c:pt>
                <c:pt idx="5">
                  <c:v>2.27</c:v>
                </c:pt>
                <c:pt idx="6">
                  <c:v>2.1598999999999999</c:v>
                </c:pt>
                <c:pt idx="7">
                  <c:v>2.0647000000000002</c:v>
                </c:pt>
                <c:pt idx="8">
                  <c:v>2.2012999999999998</c:v>
                </c:pt>
                <c:pt idx="9">
                  <c:v>2.0964</c:v>
                </c:pt>
                <c:pt idx="10">
                  <c:v>2.1345999999999998</c:v>
                </c:pt>
                <c:pt idx="11">
                  <c:v>1.9884999999999999</c:v>
                </c:pt>
                <c:pt idx="12">
                  <c:v>2.1173000000000002</c:v>
                </c:pt>
                <c:pt idx="13">
                  <c:v>1.9876</c:v>
                </c:pt>
                <c:pt idx="14">
                  <c:v>2.3130999999999999</c:v>
                </c:pt>
                <c:pt idx="15">
                  <c:v>2.0611000000000002</c:v>
                </c:pt>
                <c:pt idx="16">
                  <c:v>2.3429000000000002</c:v>
                </c:pt>
                <c:pt idx="17">
                  <c:v>2.0183</c:v>
                </c:pt>
                <c:pt idx="18">
                  <c:v>2.0173000000000001</c:v>
                </c:pt>
                <c:pt idx="19">
                  <c:v>1.9679</c:v>
                </c:pt>
                <c:pt idx="20">
                  <c:v>2.1513</c:v>
                </c:pt>
                <c:pt idx="21">
                  <c:v>2.2008000000000001</c:v>
                </c:pt>
                <c:pt idx="22">
                  <c:v>2.1677</c:v>
                </c:pt>
                <c:pt idx="23">
                  <c:v>2.1894</c:v>
                </c:pt>
                <c:pt idx="24">
                  <c:v>2.1027999999999998</c:v>
                </c:pt>
                <c:pt idx="25">
                  <c:v>2.1551</c:v>
                </c:pt>
                <c:pt idx="26">
                  <c:v>2.2433000000000001</c:v>
                </c:pt>
                <c:pt idx="27">
                  <c:v>2.1778</c:v>
                </c:pt>
                <c:pt idx="28">
                  <c:v>2.1772999999999998</c:v>
                </c:pt>
                <c:pt idx="29">
                  <c:v>2.0958000000000001</c:v>
                </c:pt>
                <c:pt idx="30">
                  <c:v>2.0817000000000001</c:v>
                </c:pt>
                <c:pt idx="31">
                  <c:v>2.0356999999999998</c:v>
                </c:pt>
                <c:pt idx="32">
                  <c:v>2.1322999999999999</c:v>
                </c:pt>
                <c:pt idx="33">
                  <c:v>2.1936</c:v>
                </c:pt>
                <c:pt idx="34">
                  <c:v>2.2223999999999999</c:v>
                </c:pt>
                <c:pt idx="35">
                  <c:v>2.3130000000000002</c:v>
                </c:pt>
                <c:pt idx="36">
                  <c:v>2.3733</c:v>
                </c:pt>
                <c:pt idx="37">
                  <c:v>2.3083</c:v>
                </c:pt>
                <c:pt idx="38">
                  <c:v>2.3904000000000001</c:v>
                </c:pt>
                <c:pt idx="39">
                  <c:v>2.3913000000000002</c:v>
                </c:pt>
                <c:pt idx="40">
                  <c:v>2.4121999999999999</c:v>
                </c:pt>
                <c:pt idx="41">
                  <c:v>2.5823</c:v>
                </c:pt>
              </c:numCache>
            </c:numRef>
          </c:xVal>
          <c:yVal>
            <c:numRef>
              <c:f>JJA_climate!$D$2:$D$43</c:f>
              <c:numCache>
                <c:formatCode>General</c:formatCode>
                <c:ptCount val="42"/>
                <c:pt idx="0">
                  <c:v>148</c:v>
                </c:pt>
                <c:pt idx="1">
                  <c:v>188</c:v>
                </c:pt>
                <c:pt idx="2">
                  <c:v>96</c:v>
                </c:pt>
                <c:pt idx="3">
                  <c:v>132</c:v>
                </c:pt>
                <c:pt idx="4">
                  <c:v>117</c:v>
                </c:pt>
                <c:pt idx="5">
                  <c:v>155</c:v>
                </c:pt>
                <c:pt idx="6">
                  <c:v>128</c:v>
                </c:pt>
                <c:pt idx="7">
                  <c:v>176</c:v>
                </c:pt>
                <c:pt idx="8">
                  <c:v>138</c:v>
                </c:pt>
                <c:pt idx="9">
                  <c:v>101</c:v>
                </c:pt>
                <c:pt idx="10">
                  <c:v>105</c:v>
                </c:pt>
                <c:pt idx="11">
                  <c:v>31</c:v>
                </c:pt>
                <c:pt idx="12">
                  <c:v>109</c:v>
                </c:pt>
                <c:pt idx="13">
                  <c:v>91</c:v>
                </c:pt>
                <c:pt idx="14">
                  <c:v>154</c:v>
                </c:pt>
                <c:pt idx="15">
                  <c:v>121</c:v>
                </c:pt>
                <c:pt idx="16">
                  <c:v>210</c:v>
                </c:pt>
                <c:pt idx="17">
                  <c:v>96</c:v>
                </c:pt>
                <c:pt idx="18">
                  <c:v>103</c:v>
                </c:pt>
                <c:pt idx="19">
                  <c:v>178</c:v>
                </c:pt>
                <c:pt idx="20">
                  <c:v>124</c:v>
                </c:pt>
                <c:pt idx="21">
                  <c:v>183</c:v>
                </c:pt>
                <c:pt idx="22">
                  <c:v>132</c:v>
                </c:pt>
                <c:pt idx="23">
                  <c:v>228</c:v>
                </c:pt>
                <c:pt idx="24">
                  <c:v>185</c:v>
                </c:pt>
                <c:pt idx="25">
                  <c:v>278</c:v>
                </c:pt>
                <c:pt idx="26">
                  <c:v>256</c:v>
                </c:pt>
                <c:pt idx="27">
                  <c:v>207</c:v>
                </c:pt>
                <c:pt idx="28">
                  <c:v>342</c:v>
                </c:pt>
                <c:pt idx="29">
                  <c:v>175</c:v>
                </c:pt>
                <c:pt idx="30">
                  <c:v>168</c:v>
                </c:pt>
                <c:pt idx="31">
                  <c:v>196</c:v>
                </c:pt>
                <c:pt idx="32">
                  <c:v>249</c:v>
                </c:pt>
                <c:pt idx="33">
                  <c:v>161</c:v>
                </c:pt>
                <c:pt idx="34">
                  <c:v>145</c:v>
                </c:pt>
                <c:pt idx="35">
                  <c:v>258</c:v>
                </c:pt>
                <c:pt idx="36">
                  <c:v>223</c:v>
                </c:pt>
                <c:pt idx="37">
                  <c:v>434</c:v>
                </c:pt>
                <c:pt idx="38">
                  <c:v>307</c:v>
                </c:pt>
                <c:pt idx="39">
                  <c:v>148</c:v>
                </c:pt>
                <c:pt idx="40">
                  <c:v>350</c:v>
                </c:pt>
                <c:pt idx="41">
                  <c:v>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7D-4160-B2F3-45D3143BB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953168"/>
        <c:axId val="1739953584"/>
      </c:scatterChart>
      <c:valAx>
        <c:axId val="1739953168"/>
        <c:scaling>
          <c:orientation val="minMax"/>
          <c:min val="1.7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Jun-Aug VPD (kPa)</a:t>
                </a:r>
                <a:endParaRPr lang="zh-CN" altLang="zh-CN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953584"/>
        <c:crosses val="autoZero"/>
        <c:crossBetween val="midCat"/>
      </c:valAx>
      <c:valAx>
        <c:axId val="173995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fire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95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JJA_climate!$I$1</c:f>
              <c:strCache>
                <c:ptCount val="1"/>
                <c:pt idx="0">
                  <c:v>T-max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7526902887139108E-2"/>
                  <c:y val="0.355781568970545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JJA_climate!$I$2:$I$43</c:f>
              <c:numCache>
                <c:formatCode>General</c:formatCode>
                <c:ptCount val="42"/>
                <c:pt idx="0">
                  <c:v>29.907</c:v>
                </c:pt>
                <c:pt idx="1">
                  <c:v>32.139200000000002</c:v>
                </c:pt>
                <c:pt idx="2">
                  <c:v>29.253499999999999</c:v>
                </c:pt>
                <c:pt idx="3">
                  <c:v>29.593299999999999</c:v>
                </c:pt>
                <c:pt idx="4">
                  <c:v>30.943000000000001</c:v>
                </c:pt>
                <c:pt idx="5">
                  <c:v>31.655799999999999</c:v>
                </c:pt>
                <c:pt idx="6">
                  <c:v>31.058599999999998</c:v>
                </c:pt>
                <c:pt idx="7">
                  <c:v>30.311399999999999</c:v>
                </c:pt>
                <c:pt idx="8">
                  <c:v>31.044899999999998</c:v>
                </c:pt>
                <c:pt idx="9">
                  <c:v>30.502600000000001</c:v>
                </c:pt>
                <c:pt idx="10">
                  <c:v>30.920500000000001</c:v>
                </c:pt>
                <c:pt idx="11">
                  <c:v>29.831499999999998</c:v>
                </c:pt>
                <c:pt idx="12">
                  <c:v>30.708200000000001</c:v>
                </c:pt>
                <c:pt idx="13">
                  <c:v>29.866800000000001</c:v>
                </c:pt>
                <c:pt idx="14">
                  <c:v>31.8339</c:v>
                </c:pt>
                <c:pt idx="15">
                  <c:v>30.221900000000002</c:v>
                </c:pt>
                <c:pt idx="16">
                  <c:v>32.058100000000003</c:v>
                </c:pt>
                <c:pt idx="17">
                  <c:v>29.8979</c:v>
                </c:pt>
                <c:pt idx="18">
                  <c:v>29.760100000000001</c:v>
                </c:pt>
                <c:pt idx="19">
                  <c:v>29.052700000000002</c:v>
                </c:pt>
                <c:pt idx="20">
                  <c:v>30.123899999999999</c:v>
                </c:pt>
                <c:pt idx="21">
                  <c:v>30.522099999999998</c:v>
                </c:pt>
                <c:pt idx="22">
                  <c:v>30.433900000000001</c:v>
                </c:pt>
                <c:pt idx="23">
                  <c:v>30.8901</c:v>
                </c:pt>
                <c:pt idx="24">
                  <c:v>30.513300000000001</c:v>
                </c:pt>
                <c:pt idx="25">
                  <c:v>30.3157</c:v>
                </c:pt>
                <c:pt idx="26">
                  <c:v>31.5198</c:v>
                </c:pt>
                <c:pt idx="27">
                  <c:v>30.861799999999999</c:v>
                </c:pt>
                <c:pt idx="28">
                  <c:v>30.862100000000002</c:v>
                </c:pt>
                <c:pt idx="29">
                  <c:v>30.231100000000001</c:v>
                </c:pt>
                <c:pt idx="30">
                  <c:v>30.0017</c:v>
                </c:pt>
                <c:pt idx="31">
                  <c:v>29.597100000000001</c:v>
                </c:pt>
                <c:pt idx="32">
                  <c:v>30.5899</c:v>
                </c:pt>
                <c:pt idx="33">
                  <c:v>31.096599999999999</c:v>
                </c:pt>
                <c:pt idx="34">
                  <c:v>31.427099999999999</c:v>
                </c:pt>
                <c:pt idx="35">
                  <c:v>31.709399999999999</c:v>
                </c:pt>
                <c:pt idx="36">
                  <c:v>31.758199999999999</c:v>
                </c:pt>
                <c:pt idx="37">
                  <c:v>32.259799999999998</c:v>
                </c:pt>
                <c:pt idx="38">
                  <c:v>31.989599999999999</c:v>
                </c:pt>
                <c:pt idx="39">
                  <c:v>31.715699999999998</c:v>
                </c:pt>
                <c:pt idx="40">
                  <c:v>31.911200000000001</c:v>
                </c:pt>
                <c:pt idx="41">
                  <c:v>32.8217</c:v>
                </c:pt>
              </c:numCache>
            </c:numRef>
          </c:xVal>
          <c:yVal>
            <c:numRef>
              <c:f>JJA_climate!$H$2:$H$43</c:f>
              <c:numCache>
                <c:formatCode>General</c:formatCode>
                <c:ptCount val="42"/>
                <c:pt idx="0">
                  <c:v>5.1262418350000001</c:v>
                </c:pt>
                <c:pt idx="1">
                  <c:v>5.3962481809999998</c:v>
                </c:pt>
                <c:pt idx="2">
                  <c:v>4.6723565100000002</c:v>
                </c:pt>
                <c:pt idx="3">
                  <c:v>4.897242103</c:v>
                </c:pt>
                <c:pt idx="4">
                  <c:v>5.0845762780000001</c:v>
                </c:pt>
                <c:pt idx="5">
                  <c:v>5.6676490419999999</c:v>
                </c:pt>
                <c:pt idx="6">
                  <c:v>4.728394368</c:v>
                </c:pt>
                <c:pt idx="7">
                  <c:v>5.8167091580000001</c:v>
                </c:pt>
                <c:pt idx="8">
                  <c:v>5.0753790499999996</c:v>
                </c:pt>
                <c:pt idx="9">
                  <c:v>4.9800442980000001</c:v>
                </c:pt>
                <c:pt idx="10">
                  <c:v>5.4746765469999996</c:v>
                </c:pt>
                <c:pt idx="11">
                  <c:v>3.943098623</c:v>
                </c:pt>
                <c:pt idx="12">
                  <c:v>5.1600120870000001</c:v>
                </c:pt>
                <c:pt idx="13">
                  <c:v>4.76500506</c:v>
                </c:pt>
                <c:pt idx="14">
                  <c:v>5.4164907250000001</c:v>
                </c:pt>
                <c:pt idx="15">
                  <c:v>5.1466519750000002</c:v>
                </c:pt>
                <c:pt idx="16">
                  <c:v>5.6976529659999997</c:v>
                </c:pt>
                <c:pt idx="17">
                  <c:v>5.2056481789999998</c:v>
                </c:pt>
                <c:pt idx="18">
                  <c:v>4.8054736709999997</c:v>
                </c:pt>
                <c:pt idx="19">
                  <c:v>5.7023719369999997</c:v>
                </c:pt>
                <c:pt idx="20">
                  <c:v>5.320928973</c:v>
                </c:pt>
                <c:pt idx="21">
                  <c:v>5.2599329639999999</c:v>
                </c:pt>
                <c:pt idx="22">
                  <c:v>5.9335824380000002</c:v>
                </c:pt>
                <c:pt idx="23">
                  <c:v>5.2595126499999996</c:v>
                </c:pt>
                <c:pt idx="24">
                  <c:v>5.151624161</c:v>
                </c:pt>
                <c:pt idx="25">
                  <c:v>5.3135550909999996</c:v>
                </c:pt>
                <c:pt idx="26">
                  <c:v>5.6429806180000002</c:v>
                </c:pt>
                <c:pt idx="27">
                  <c:v>5.5964662379999996</c:v>
                </c:pt>
                <c:pt idx="28">
                  <c:v>6.1021279450000003</c:v>
                </c:pt>
                <c:pt idx="29">
                  <c:v>5.5876346479999999</c:v>
                </c:pt>
                <c:pt idx="30">
                  <c:v>4.9234357290000004</c:v>
                </c:pt>
                <c:pt idx="31">
                  <c:v>4.9352603229999996</c:v>
                </c:pt>
                <c:pt idx="32">
                  <c:v>5.9001655040000003</c:v>
                </c:pt>
                <c:pt idx="33">
                  <c:v>5.670270908</c:v>
                </c:pt>
                <c:pt idx="34">
                  <c:v>5.6338551079999997</c:v>
                </c:pt>
                <c:pt idx="35">
                  <c:v>5.7999694760000002</c:v>
                </c:pt>
                <c:pt idx="36">
                  <c:v>5.6903609030000002</c:v>
                </c:pt>
                <c:pt idx="37">
                  <c:v>5.9035143019999996</c:v>
                </c:pt>
                <c:pt idx="38">
                  <c:v>6.0793169420000002</c:v>
                </c:pt>
                <c:pt idx="39">
                  <c:v>4.7260071850000003</c:v>
                </c:pt>
                <c:pt idx="40">
                  <c:v>6.5184029450000001</c:v>
                </c:pt>
                <c:pt idx="41">
                  <c:v>6.048375525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72-4AD6-90E1-18FACC7AC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4376000"/>
        <c:axId val="1774377248"/>
      </c:scatterChart>
      <c:valAx>
        <c:axId val="177437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Jun-Aug T</a:t>
                </a:r>
                <a:r>
                  <a:rPr lang="en-US" altLang="zh-CN" baseline="0"/>
                  <a:t> max (</a:t>
                </a:r>
                <a:r>
                  <a:rPr lang="zh-CN" altLang="en-US" baseline="0"/>
                  <a:t>℃</a:t>
                </a:r>
                <a:r>
                  <a:rPr lang="en-US" altLang="zh-CN" baseline="0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377248"/>
        <c:crosses val="autoZero"/>
        <c:crossBetween val="midCat"/>
      </c:valAx>
      <c:valAx>
        <c:axId val="1774377248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Buned area(Log</a:t>
                </a:r>
                <a:r>
                  <a:rPr lang="en-US" altLang="zh-CN" sz="1000" b="0" i="0" baseline="-25000">
                    <a:effectLst/>
                  </a:rPr>
                  <a:t>10</a:t>
                </a:r>
                <a:r>
                  <a:rPr lang="en-US" altLang="zh-CN" sz="1000" b="0" i="0" baseline="0">
                    <a:effectLst/>
                  </a:rPr>
                  <a:t>(Acres))</a:t>
                </a:r>
                <a:endParaRPr lang="zh-CN" altLang="zh-CN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37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PDSI for Jun-Aug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JJA_climate!$J$1</c:f>
              <c:strCache>
                <c:ptCount val="1"/>
                <c:pt idx="0">
                  <c:v>PDSI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JJA_climate!$A$2:$A$43</c:f>
              <c:numCache>
                <c:formatCode>General</c:formatCode>
                <c:ptCount val="4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</c:numCache>
            </c:numRef>
          </c:cat>
          <c:val>
            <c:numRef>
              <c:f>JJA_climate!$J$2:$J$43</c:f>
              <c:numCache>
                <c:formatCode>General</c:formatCode>
                <c:ptCount val="42"/>
                <c:pt idx="0">
                  <c:v>2.4509666669999999</c:v>
                </c:pt>
                <c:pt idx="1">
                  <c:v>-1.8293999999999999</c:v>
                </c:pt>
                <c:pt idx="2">
                  <c:v>2.4466333329999999</c:v>
                </c:pt>
                <c:pt idx="3">
                  <c:v>6.2869999999999999</c:v>
                </c:pt>
                <c:pt idx="4">
                  <c:v>0.99033333300000004</c:v>
                </c:pt>
                <c:pt idx="5">
                  <c:v>-1.717133333</c:v>
                </c:pt>
                <c:pt idx="6">
                  <c:v>0.59856666700000005</c:v>
                </c:pt>
                <c:pt idx="7">
                  <c:v>-2.4394999999999998</c:v>
                </c:pt>
                <c:pt idx="8">
                  <c:v>-1.005933333</c:v>
                </c:pt>
                <c:pt idx="9">
                  <c:v>-1.7250000000000001</c:v>
                </c:pt>
                <c:pt idx="10">
                  <c:v>-1.6500666669999999</c:v>
                </c:pt>
                <c:pt idx="11">
                  <c:v>-0.50113333299999996</c:v>
                </c:pt>
                <c:pt idx="12">
                  <c:v>-0.27373333300000002</c:v>
                </c:pt>
                <c:pt idx="13">
                  <c:v>3.2109333329999998</c:v>
                </c:pt>
                <c:pt idx="14">
                  <c:v>-2.0292666669999999</c:v>
                </c:pt>
                <c:pt idx="15">
                  <c:v>4.3551666669999998</c:v>
                </c:pt>
                <c:pt idx="16">
                  <c:v>0.86629999999999996</c:v>
                </c:pt>
                <c:pt idx="17">
                  <c:v>-1.100766667</c:v>
                </c:pt>
                <c:pt idx="18">
                  <c:v>5.3732333329999999</c:v>
                </c:pt>
                <c:pt idx="19">
                  <c:v>1.1336999999999999</c:v>
                </c:pt>
                <c:pt idx="20">
                  <c:v>-1.5866667000000001E-2</c:v>
                </c:pt>
                <c:pt idx="21">
                  <c:v>-1.2048000000000001</c:v>
                </c:pt>
                <c:pt idx="22">
                  <c:v>-2.3575333330000001</c:v>
                </c:pt>
                <c:pt idx="23">
                  <c:v>1.138433333</c:v>
                </c:pt>
                <c:pt idx="24">
                  <c:v>-1.7722</c:v>
                </c:pt>
                <c:pt idx="25">
                  <c:v>3.5513333330000001</c:v>
                </c:pt>
                <c:pt idx="26">
                  <c:v>2.3188</c:v>
                </c:pt>
                <c:pt idx="27">
                  <c:v>-3.2680666669999998</c:v>
                </c:pt>
                <c:pt idx="28">
                  <c:v>-2.9849999999999999</c:v>
                </c:pt>
                <c:pt idx="29">
                  <c:v>-2.6482666670000001</c:v>
                </c:pt>
                <c:pt idx="30">
                  <c:v>0.72383333299999997</c:v>
                </c:pt>
                <c:pt idx="31">
                  <c:v>1.6256333329999999</c:v>
                </c:pt>
                <c:pt idx="32">
                  <c:v>-1.0868</c:v>
                </c:pt>
                <c:pt idx="33">
                  <c:v>-2.5955333330000001</c:v>
                </c:pt>
                <c:pt idx="34">
                  <c:v>-4.0943333329999998</c:v>
                </c:pt>
                <c:pt idx="35">
                  <c:v>-2.657066667</c:v>
                </c:pt>
                <c:pt idx="36">
                  <c:v>-0.61766666699999995</c:v>
                </c:pt>
                <c:pt idx="37">
                  <c:v>3.3304333330000002</c:v>
                </c:pt>
                <c:pt idx="38">
                  <c:v>-1.6697</c:v>
                </c:pt>
                <c:pt idx="39">
                  <c:v>3.5498666669999999</c:v>
                </c:pt>
                <c:pt idx="40">
                  <c:v>-0.725533333</c:v>
                </c:pt>
                <c:pt idx="41">
                  <c:v>-4.6102999999999996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9D-48F9-A469-DDF1034E5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703328"/>
        <c:axId val="1771707904"/>
      </c:lineChart>
      <c:catAx>
        <c:axId val="177170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707904"/>
        <c:crosses val="autoZero"/>
        <c:auto val="1"/>
        <c:lblAlgn val="ctr"/>
        <c:lblOffset val="100"/>
        <c:noMultiLvlLbl val="0"/>
      </c:catAx>
      <c:valAx>
        <c:axId val="177170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70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JJA_climate!$J$1</c:f>
              <c:strCache>
                <c:ptCount val="1"/>
                <c:pt idx="0">
                  <c:v>PDSI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6198600174978131E-3"/>
                  <c:y val="0.209453193350831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JJA_climate!$J$2:$J$43</c:f>
              <c:numCache>
                <c:formatCode>General</c:formatCode>
                <c:ptCount val="42"/>
                <c:pt idx="0">
                  <c:v>2.4509666669999999</c:v>
                </c:pt>
                <c:pt idx="1">
                  <c:v>-1.8293999999999999</c:v>
                </c:pt>
                <c:pt idx="2">
                  <c:v>2.4466333329999999</c:v>
                </c:pt>
                <c:pt idx="3">
                  <c:v>6.2869999999999999</c:v>
                </c:pt>
                <c:pt idx="4">
                  <c:v>0.99033333300000004</c:v>
                </c:pt>
                <c:pt idx="5">
                  <c:v>-1.717133333</c:v>
                </c:pt>
                <c:pt idx="6">
                  <c:v>0.59856666700000005</c:v>
                </c:pt>
                <c:pt idx="7">
                  <c:v>-2.4394999999999998</c:v>
                </c:pt>
                <c:pt idx="8">
                  <c:v>-1.005933333</c:v>
                </c:pt>
                <c:pt idx="9">
                  <c:v>-1.7250000000000001</c:v>
                </c:pt>
                <c:pt idx="10">
                  <c:v>-1.6500666669999999</c:v>
                </c:pt>
                <c:pt idx="11">
                  <c:v>-0.50113333299999996</c:v>
                </c:pt>
                <c:pt idx="12">
                  <c:v>-0.27373333300000002</c:v>
                </c:pt>
                <c:pt idx="13">
                  <c:v>3.2109333329999998</c:v>
                </c:pt>
                <c:pt idx="14">
                  <c:v>-2.0292666669999999</c:v>
                </c:pt>
                <c:pt idx="15">
                  <c:v>4.3551666669999998</c:v>
                </c:pt>
                <c:pt idx="16">
                  <c:v>0.86629999999999996</c:v>
                </c:pt>
                <c:pt idx="17">
                  <c:v>-1.100766667</c:v>
                </c:pt>
                <c:pt idx="18">
                  <c:v>5.3732333329999999</c:v>
                </c:pt>
                <c:pt idx="19">
                  <c:v>1.1336999999999999</c:v>
                </c:pt>
                <c:pt idx="20">
                  <c:v>-1.5866667000000001E-2</c:v>
                </c:pt>
                <c:pt idx="21">
                  <c:v>-1.2048000000000001</c:v>
                </c:pt>
                <c:pt idx="22">
                  <c:v>-2.3575333330000001</c:v>
                </c:pt>
                <c:pt idx="23">
                  <c:v>1.138433333</c:v>
                </c:pt>
                <c:pt idx="24">
                  <c:v>-1.7722</c:v>
                </c:pt>
                <c:pt idx="25">
                  <c:v>3.5513333330000001</c:v>
                </c:pt>
                <c:pt idx="26">
                  <c:v>2.3188</c:v>
                </c:pt>
                <c:pt idx="27">
                  <c:v>-3.2680666669999998</c:v>
                </c:pt>
                <c:pt idx="28">
                  <c:v>-2.9849999999999999</c:v>
                </c:pt>
                <c:pt idx="29">
                  <c:v>-2.6482666670000001</c:v>
                </c:pt>
                <c:pt idx="30">
                  <c:v>0.72383333299999997</c:v>
                </c:pt>
                <c:pt idx="31">
                  <c:v>1.6256333329999999</c:v>
                </c:pt>
                <c:pt idx="32">
                  <c:v>-1.0868</c:v>
                </c:pt>
                <c:pt idx="33">
                  <c:v>-2.5955333330000001</c:v>
                </c:pt>
                <c:pt idx="34">
                  <c:v>-4.0943333329999998</c:v>
                </c:pt>
                <c:pt idx="35">
                  <c:v>-2.657066667</c:v>
                </c:pt>
                <c:pt idx="36">
                  <c:v>-0.61766666699999995</c:v>
                </c:pt>
                <c:pt idx="37">
                  <c:v>3.3304333330000002</c:v>
                </c:pt>
                <c:pt idx="38">
                  <c:v>-1.6697</c:v>
                </c:pt>
                <c:pt idx="39">
                  <c:v>3.5498666669999999</c:v>
                </c:pt>
                <c:pt idx="40">
                  <c:v>-0.725533333</c:v>
                </c:pt>
                <c:pt idx="41">
                  <c:v>-4.6102999999999996</c:v>
                </c:pt>
              </c:numCache>
            </c:numRef>
          </c:xVal>
          <c:yVal>
            <c:numRef>
              <c:f>JJA_climate!$H$2:$H$43</c:f>
              <c:numCache>
                <c:formatCode>General</c:formatCode>
                <c:ptCount val="42"/>
                <c:pt idx="0">
                  <c:v>5.1262418350000001</c:v>
                </c:pt>
                <c:pt idx="1">
                  <c:v>5.3962481809999998</c:v>
                </c:pt>
                <c:pt idx="2">
                  <c:v>4.6723565100000002</c:v>
                </c:pt>
                <c:pt idx="3">
                  <c:v>4.897242103</c:v>
                </c:pt>
                <c:pt idx="4">
                  <c:v>5.0845762780000001</c:v>
                </c:pt>
                <c:pt idx="5">
                  <c:v>5.6676490419999999</c:v>
                </c:pt>
                <c:pt idx="6">
                  <c:v>4.728394368</c:v>
                </c:pt>
                <c:pt idx="7">
                  <c:v>5.8167091580000001</c:v>
                </c:pt>
                <c:pt idx="8">
                  <c:v>5.0753790499999996</c:v>
                </c:pt>
                <c:pt idx="9">
                  <c:v>4.9800442980000001</c:v>
                </c:pt>
                <c:pt idx="10">
                  <c:v>5.4746765469999996</c:v>
                </c:pt>
                <c:pt idx="11">
                  <c:v>3.943098623</c:v>
                </c:pt>
                <c:pt idx="12">
                  <c:v>5.1600120870000001</c:v>
                </c:pt>
                <c:pt idx="13">
                  <c:v>4.76500506</c:v>
                </c:pt>
                <c:pt idx="14">
                  <c:v>5.4164907250000001</c:v>
                </c:pt>
                <c:pt idx="15">
                  <c:v>5.1466519750000002</c:v>
                </c:pt>
                <c:pt idx="16">
                  <c:v>5.6976529659999997</c:v>
                </c:pt>
                <c:pt idx="17">
                  <c:v>5.2056481789999998</c:v>
                </c:pt>
                <c:pt idx="18">
                  <c:v>4.8054736709999997</c:v>
                </c:pt>
                <c:pt idx="19">
                  <c:v>5.7023719369999997</c:v>
                </c:pt>
                <c:pt idx="20">
                  <c:v>5.320928973</c:v>
                </c:pt>
                <c:pt idx="21">
                  <c:v>5.2599329639999999</c:v>
                </c:pt>
                <c:pt idx="22">
                  <c:v>5.9335824380000002</c:v>
                </c:pt>
                <c:pt idx="23">
                  <c:v>5.2595126499999996</c:v>
                </c:pt>
                <c:pt idx="24">
                  <c:v>5.151624161</c:v>
                </c:pt>
                <c:pt idx="25">
                  <c:v>5.3135550909999996</c:v>
                </c:pt>
                <c:pt idx="26">
                  <c:v>5.6429806180000002</c:v>
                </c:pt>
                <c:pt idx="27">
                  <c:v>5.5964662379999996</c:v>
                </c:pt>
                <c:pt idx="28">
                  <c:v>6.1021279450000003</c:v>
                </c:pt>
                <c:pt idx="29">
                  <c:v>5.5876346479999999</c:v>
                </c:pt>
                <c:pt idx="30">
                  <c:v>4.9234357290000004</c:v>
                </c:pt>
                <c:pt idx="31">
                  <c:v>4.9352603229999996</c:v>
                </c:pt>
                <c:pt idx="32">
                  <c:v>5.9001655040000003</c:v>
                </c:pt>
                <c:pt idx="33">
                  <c:v>5.670270908</c:v>
                </c:pt>
                <c:pt idx="34">
                  <c:v>5.6338551079999997</c:v>
                </c:pt>
                <c:pt idx="35">
                  <c:v>5.7999694760000002</c:v>
                </c:pt>
                <c:pt idx="36">
                  <c:v>5.6903609030000002</c:v>
                </c:pt>
                <c:pt idx="37">
                  <c:v>5.9035143019999996</c:v>
                </c:pt>
                <c:pt idx="38">
                  <c:v>6.0793169420000002</c:v>
                </c:pt>
                <c:pt idx="39">
                  <c:v>4.7260071850000003</c:v>
                </c:pt>
                <c:pt idx="40">
                  <c:v>6.5184029450000001</c:v>
                </c:pt>
                <c:pt idx="41">
                  <c:v>6.048375525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47-46B5-B998-C9E4E2CD7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150448"/>
        <c:axId val="1367146704"/>
      </c:scatterChart>
      <c:valAx>
        <c:axId val="136715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Jun-Aug PDSI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146704"/>
        <c:crosses val="autoZero"/>
        <c:crossBetween val="midCat"/>
      </c:valAx>
      <c:valAx>
        <c:axId val="1367146704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Buned area(Log</a:t>
                </a:r>
                <a:r>
                  <a:rPr lang="en-US" altLang="zh-CN" sz="1000" b="0" i="0" baseline="-25000">
                    <a:effectLst/>
                  </a:rPr>
                  <a:t>10</a:t>
                </a:r>
                <a:r>
                  <a:rPr lang="en-US" altLang="zh-CN" sz="1000" b="0" i="0" baseline="0">
                    <a:effectLst/>
                  </a:rPr>
                  <a:t>(Acres))</a:t>
                </a:r>
                <a:endParaRPr lang="zh-CN" altLang="zh-CN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15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JJA_climate!$J$1</c:f>
              <c:strCache>
                <c:ptCount val="1"/>
                <c:pt idx="0">
                  <c:v>PDSI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8882327209098867E-3"/>
                  <c:y val="0.1998363225430154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baseline="0"/>
                      <a:t> </a:t>
                    </a:r>
                    <a:endParaRPr lang="en-US" altLang="zh-CN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JJA_climate!$J$2:$J$43</c:f>
              <c:numCache>
                <c:formatCode>General</c:formatCode>
                <c:ptCount val="42"/>
                <c:pt idx="0">
                  <c:v>2.4509666669999999</c:v>
                </c:pt>
                <c:pt idx="1">
                  <c:v>-1.8293999999999999</c:v>
                </c:pt>
                <c:pt idx="2">
                  <c:v>2.4466333329999999</c:v>
                </c:pt>
                <c:pt idx="3">
                  <c:v>6.2869999999999999</c:v>
                </c:pt>
                <c:pt idx="4">
                  <c:v>0.99033333300000004</c:v>
                </c:pt>
                <c:pt idx="5">
                  <c:v>-1.717133333</c:v>
                </c:pt>
                <c:pt idx="6">
                  <c:v>0.59856666700000005</c:v>
                </c:pt>
                <c:pt idx="7">
                  <c:v>-2.4394999999999998</c:v>
                </c:pt>
                <c:pt idx="8">
                  <c:v>-1.005933333</c:v>
                </c:pt>
                <c:pt idx="9">
                  <c:v>-1.7250000000000001</c:v>
                </c:pt>
                <c:pt idx="10">
                  <c:v>-1.6500666669999999</c:v>
                </c:pt>
                <c:pt idx="11">
                  <c:v>-0.50113333299999996</c:v>
                </c:pt>
                <c:pt idx="12">
                  <c:v>-0.27373333300000002</c:v>
                </c:pt>
                <c:pt idx="13">
                  <c:v>3.2109333329999998</c:v>
                </c:pt>
                <c:pt idx="14">
                  <c:v>-2.0292666669999999</c:v>
                </c:pt>
                <c:pt idx="15">
                  <c:v>4.3551666669999998</c:v>
                </c:pt>
                <c:pt idx="16">
                  <c:v>0.86629999999999996</c:v>
                </c:pt>
                <c:pt idx="17">
                  <c:v>-1.100766667</c:v>
                </c:pt>
                <c:pt idx="18">
                  <c:v>5.3732333329999999</c:v>
                </c:pt>
                <c:pt idx="19">
                  <c:v>1.1336999999999999</c:v>
                </c:pt>
                <c:pt idx="20">
                  <c:v>-1.5866667000000001E-2</c:v>
                </c:pt>
                <c:pt idx="21">
                  <c:v>-1.2048000000000001</c:v>
                </c:pt>
                <c:pt idx="22">
                  <c:v>-2.3575333330000001</c:v>
                </c:pt>
                <c:pt idx="23">
                  <c:v>1.138433333</c:v>
                </c:pt>
                <c:pt idx="24">
                  <c:v>-1.7722</c:v>
                </c:pt>
                <c:pt idx="25">
                  <c:v>3.5513333330000001</c:v>
                </c:pt>
                <c:pt idx="26">
                  <c:v>2.3188</c:v>
                </c:pt>
                <c:pt idx="27">
                  <c:v>-3.2680666669999998</c:v>
                </c:pt>
                <c:pt idx="28">
                  <c:v>-2.9849999999999999</c:v>
                </c:pt>
                <c:pt idx="29">
                  <c:v>-2.6482666670000001</c:v>
                </c:pt>
                <c:pt idx="30">
                  <c:v>0.72383333299999997</c:v>
                </c:pt>
                <c:pt idx="31">
                  <c:v>1.6256333329999999</c:v>
                </c:pt>
                <c:pt idx="32">
                  <c:v>-1.0868</c:v>
                </c:pt>
                <c:pt idx="33">
                  <c:v>-2.5955333330000001</c:v>
                </c:pt>
                <c:pt idx="34">
                  <c:v>-4.0943333329999998</c:v>
                </c:pt>
                <c:pt idx="35">
                  <c:v>-2.657066667</c:v>
                </c:pt>
                <c:pt idx="36">
                  <c:v>-0.61766666699999995</c:v>
                </c:pt>
                <c:pt idx="37">
                  <c:v>3.3304333330000002</c:v>
                </c:pt>
                <c:pt idx="38">
                  <c:v>-1.6697</c:v>
                </c:pt>
                <c:pt idx="39">
                  <c:v>3.5498666669999999</c:v>
                </c:pt>
                <c:pt idx="40">
                  <c:v>-0.725533333</c:v>
                </c:pt>
                <c:pt idx="41">
                  <c:v>-4.6102999999999996</c:v>
                </c:pt>
              </c:numCache>
            </c:numRef>
          </c:xVal>
          <c:yVal>
            <c:numRef>
              <c:f>JJA_climate!$H$2:$H$43</c:f>
              <c:numCache>
                <c:formatCode>General</c:formatCode>
                <c:ptCount val="42"/>
                <c:pt idx="0">
                  <c:v>5.1262418350000001</c:v>
                </c:pt>
                <c:pt idx="1">
                  <c:v>5.3962481809999998</c:v>
                </c:pt>
                <c:pt idx="2">
                  <c:v>4.6723565100000002</c:v>
                </c:pt>
                <c:pt idx="3">
                  <c:v>4.897242103</c:v>
                </c:pt>
                <c:pt idx="4">
                  <c:v>5.0845762780000001</c:v>
                </c:pt>
                <c:pt idx="5">
                  <c:v>5.6676490419999999</c:v>
                </c:pt>
                <c:pt idx="6">
                  <c:v>4.728394368</c:v>
                </c:pt>
                <c:pt idx="7">
                  <c:v>5.8167091580000001</c:v>
                </c:pt>
                <c:pt idx="8">
                  <c:v>5.0753790499999996</c:v>
                </c:pt>
                <c:pt idx="9">
                  <c:v>4.9800442980000001</c:v>
                </c:pt>
                <c:pt idx="10">
                  <c:v>5.4746765469999996</c:v>
                </c:pt>
                <c:pt idx="11">
                  <c:v>3.943098623</c:v>
                </c:pt>
                <c:pt idx="12">
                  <c:v>5.1600120870000001</c:v>
                </c:pt>
                <c:pt idx="13">
                  <c:v>4.76500506</c:v>
                </c:pt>
                <c:pt idx="14">
                  <c:v>5.4164907250000001</c:v>
                </c:pt>
                <c:pt idx="15">
                  <c:v>5.1466519750000002</c:v>
                </c:pt>
                <c:pt idx="16">
                  <c:v>5.6976529659999997</c:v>
                </c:pt>
                <c:pt idx="17">
                  <c:v>5.2056481789999998</c:v>
                </c:pt>
                <c:pt idx="18">
                  <c:v>4.8054736709999997</c:v>
                </c:pt>
                <c:pt idx="19">
                  <c:v>5.7023719369999997</c:v>
                </c:pt>
                <c:pt idx="20">
                  <c:v>5.320928973</c:v>
                </c:pt>
                <c:pt idx="21">
                  <c:v>5.2599329639999999</c:v>
                </c:pt>
                <c:pt idx="22">
                  <c:v>5.9335824380000002</c:v>
                </c:pt>
                <c:pt idx="23">
                  <c:v>5.2595126499999996</c:v>
                </c:pt>
                <c:pt idx="24">
                  <c:v>5.151624161</c:v>
                </c:pt>
                <c:pt idx="25">
                  <c:v>5.3135550909999996</c:v>
                </c:pt>
                <c:pt idx="26">
                  <c:v>5.6429806180000002</c:v>
                </c:pt>
                <c:pt idx="27">
                  <c:v>5.5964662379999996</c:v>
                </c:pt>
                <c:pt idx="28">
                  <c:v>6.1021279450000003</c:v>
                </c:pt>
                <c:pt idx="29">
                  <c:v>5.5876346479999999</c:v>
                </c:pt>
                <c:pt idx="30">
                  <c:v>4.9234357290000004</c:v>
                </c:pt>
                <c:pt idx="31">
                  <c:v>4.9352603229999996</c:v>
                </c:pt>
                <c:pt idx="32">
                  <c:v>5.9001655040000003</c:v>
                </c:pt>
                <c:pt idx="33">
                  <c:v>5.670270908</c:v>
                </c:pt>
                <c:pt idx="34">
                  <c:v>5.6338551079999997</c:v>
                </c:pt>
                <c:pt idx="35">
                  <c:v>5.7999694760000002</c:v>
                </c:pt>
                <c:pt idx="36">
                  <c:v>5.6903609030000002</c:v>
                </c:pt>
                <c:pt idx="37">
                  <c:v>5.9035143019999996</c:v>
                </c:pt>
                <c:pt idx="38">
                  <c:v>6.0793169420000002</c:v>
                </c:pt>
                <c:pt idx="39">
                  <c:v>4.7260071850000003</c:v>
                </c:pt>
                <c:pt idx="40">
                  <c:v>6.5184029450000001</c:v>
                </c:pt>
                <c:pt idx="41">
                  <c:v>6.048375525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E9-455A-B33B-ED0DD77B5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141727"/>
        <c:axId val="686148799"/>
      </c:scatterChart>
      <c:valAx>
        <c:axId val="686141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148799"/>
        <c:crosses val="autoZero"/>
        <c:crossBetween val="midCat"/>
      </c:valAx>
      <c:valAx>
        <c:axId val="68614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141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0" i="0" baseline="0">
                <a:effectLst/>
              </a:rPr>
              <a:t>(a) Maximum Temperature</a:t>
            </a:r>
            <a:endParaRPr lang="en-GB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JJA_climate!$E$1</c:f>
              <c:strCache>
                <c:ptCount val="1"/>
                <c:pt idx="0">
                  <c:v>T-max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4061679790026245E-3"/>
                  <c:y val="0.239748104403616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JJA_climate!$A$2:$A$43</c:f>
              <c:numCache>
                <c:formatCode>General</c:formatCode>
                <c:ptCount val="4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</c:numCache>
            </c:numRef>
          </c:xVal>
          <c:yVal>
            <c:numRef>
              <c:f>JJA_climate!$E$2:$E$43</c:f>
              <c:numCache>
                <c:formatCode>General</c:formatCode>
                <c:ptCount val="42"/>
                <c:pt idx="0">
                  <c:v>29.907</c:v>
                </c:pt>
                <c:pt idx="1">
                  <c:v>32.139200000000002</c:v>
                </c:pt>
                <c:pt idx="2">
                  <c:v>29.253499999999999</c:v>
                </c:pt>
                <c:pt idx="3">
                  <c:v>29.593299999999999</c:v>
                </c:pt>
                <c:pt idx="4">
                  <c:v>30.943000000000001</c:v>
                </c:pt>
                <c:pt idx="5">
                  <c:v>31.655799999999999</c:v>
                </c:pt>
                <c:pt idx="6">
                  <c:v>31.058599999999998</c:v>
                </c:pt>
                <c:pt idx="7">
                  <c:v>30.311399999999999</c:v>
                </c:pt>
                <c:pt idx="8">
                  <c:v>31.044899999999998</c:v>
                </c:pt>
                <c:pt idx="9">
                  <c:v>30.502600000000001</c:v>
                </c:pt>
                <c:pt idx="10">
                  <c:v>30.920500000000001</c:v>
                </c:pt>
                <c:pt idx="11">
                  <c:v>29.831499999999998</c:v>
                </c:pt>
                <c:pt idx="12">
                  <c:v>30.708200000000001</c:v>
                </c:pt>
                <c:pt idx="13">
                  <c:v>29.866800000000001</c:v>
                </c:pt>
                <c:pt idx="14">
                  <c:v>31.8339</c:v>
                </c:pt>
                <c:pt idx="15">
                  <c:v>30.221900000000002</c:v>
                </c:pt>
                <c:pt idx="16">
                  <c:v>32.058100000000003</c:v>
                </c:pt>
                <c:pt idx="17">
                  <c:v>29.8979</c:v>
                </c:pt>
                <c:pt idx="18">
                  <c:v>29.760100000000001</c:v>
                </c:pt>
                <c:pt idx="19">
                  <c:v>29.052700000000002</c:v>
                </c:pt>
                <c:pt idx="20">
                  <c:v>30.123899999999999</c:v>
                </c:pt>
                <c:pt idx="21">
                  <c:v>30.522099999999998</c:v>
                </c:pt>
                <c:pt idx="22">
                  <c:v>30.433900000000001</c:v>
                </c:pt>
                <c:pt idx="23">
                  <c:v>30.8901</c:v>
                </c:pt>
                <c:pt idx="24">
                  <c:v>30.513300000000001</c:v>
                </c:pt>
                <c:pt idx="25">
                  <c:v>30.3157</c:v>
                </c:pt>
                <c:pt idx="26">
                  <c:v>31.5198</c:v>
                </c:pt>
                <c:pt idx="27">
                  <c:v>30.861799999999999</c:v>
                </c:pt>
                <c:pt idx="28">
                  <c:v>30.862100000000002</c:v>
                </c:pt>
                <c:pt idx="29">
                  <c:v>30.231100000000001</c:v>
                </c:pt>
                <c:pt idx="30">
                  <c:v>30.0017</c:v>
                </c:pt>
                <c:pt idx="31">
                  <c:v>29.597100000000001</c:v>
                </c:pt>
                <c:pt idx="32">
                  <c:v>30.5899</c:v>
                </c:pt>
                <c:pt idx="33">
                  <c:v>31.096599999999999</c:v>
                </c:pt>
                <c:pt idx="34">
                  <c:v>31.427099999999999</c:v>
                </c:pt>
                <c:pt idx="35">
                  <c:v>31.709399999999999</c:v>
                </c:pt>
                <c:pt idx="36">
                  <c:v>31.758199999999999</c:v>
                </c:pt>
                <c:pt idx="37">
                  <c:v>32.259799999999998</c:v>
                </c:pt>
                <c:pt idx="38">
                  <c:v>31.989599999999999</c:v>
                </c:pt>
                <c:pt idx="39">
                  <c:v>31.715699999999998</c:v>
                </c:pt>
                <c:pt idx="40">
                  <c:v>31.911200000000001</c:v>
                </c:pt>
                <c:pt idx="41">
                  <c:v>32.8217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86-184B-B0AC-97EBCCE8D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498495"/>
        <c:axId val="982687487"/>
      </c:scatterChart>
      <c:scatterChart>
        <c:scatterStyle val="lineMarker"/>
        <c:varyColors val="0"/>
        <c:ser>
          <c:idx val="1"/>
          <c:order val="1"/>
          <c:tx>
            <c:strRef>
              <c:f>JJA_climate!$H$1</c:f>
              <c:strCache>
                <c:ptCount val="1"/>
                <c:pt idx="0">
                  <c:v>Area burned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JJA_climate!$A$2:$A$43</c:f>
              <c:numCache>
                <c:formatCode>General</c:formatCode>
                <c:ptCount val="4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</c:numCache>
            </c:numRef>
          </c:xVal>
          <c:yVal>
            <c:numRef>
              <c:f>JJA_climate!$H$2:$H$43</c:f>
              <c:numCache>
                <c:formatCode>General</c:formatCode>
                <c:ptCount val="42"/>
                <c:pt idx="0">
                  <c:v>5.1262418350000001</c:v>
                </c:pt>
                <c:pt idx="1">
                  <c:v>5.3962481809999998</c:v>
                </c:pt>
                <c:pt idx="2">
                  <c:v>4.6723565100000002</c:v>
                </c:pt>
                <c:pt idx="3">
                  <c:v>4.897242103</c:v>
                </c:pt>
                <c:pt idx="4">
                  <c:v>5.0845762780000001</c:v>
                </c:pt>
                <c:pt idx="5">
                  <c:v>5.6676490419999999</c:v>
                </c:pt>
                <c:pt idx="6">
                  <c:v>4.728394368</c:v>
                </c:pt>
                <c:pt idx="7">
                  <c:v>5.8167091580000001</c:v>
                </c:pt>
                <c:pt idx="8">
                  <c:v>5.0753790499999996</c:v>
                </c:pt>
                <c:pt idx="9">
                  <c:v>4.9800442980000001</c:v>
                </c:pt>
                <c:pt idx="10">
                  <c:v>5.4746765469999996</c:v>
                </c:pt>
                <c:pt idx="11">
                  <c:v>3.943098623</c:v>
                </c:pt>
                <c:pt idx="12">
                  <c:v>5.1600120870000001</c:v>
                </c:pt>
                <c:pt idx="13">
                  <c:v>4.76500506</c:v>
                </c:pt>
                <c:pt idx="14">
                  <c:v>5.4164907250000001</c:v>
                </c:pt>
                <c:pt idx="15">
                  <c:v>5.1466519750000002</c:v>
                </c:pt>
                <c:pt idx="16">
                  <c:v>5.6976529659999997</c:v>
                </c:pt>
                <c:pt idx="17">
                  <c:v>5.2056481789999998</c:v>
                </c:pt>
                <c:pt idx="18">
                  <c:v>4.8054736709999997</c:v>
                </c:pt>
                <c:pt idx="19">
                  <c:v>5.7023719369999997</c:v>
                </c:pt>
                <c:pt idx="20">
                  <c:v>5.320928973</c:v>
                </c:pt>
                <c:pt idx="21">
                  <c:v>5.2599329639999999</c:v>
                </c:pt>
                <c:pt idx="22">
                  <c:v>5.9335824380000002</c:v>
                </c:pt>
                <c:pt idx="23">
                  <c:v>5.2595126499999996</c:v>
                </c:pt>
                <c:pt idx="24">
                  <c:v>5.151624161</c:v>
                </c:pt>
                <c:pt idx="25">
                  <c:v>5.3135550909999996</c:v>
                </c:pt>
                <c:pt idx="26">
                  <c:v>5.6429806180000002</c:v>
                </c:pt>
                <c:pt idx="27">
                  <c:v>5.5964662379999996</c:v>
                </c:pt>
                <c:pt idx="28">
                  <c:v>6.1021279450000003</c:v>
                </c:pt>
                <c:pt idx="29">
                  <c:v>5.5876346479999999</c:v>
                </c:pt>
                <c:pt idx="30">
                  <c:v>4.9234357290000004</c:v>
                </c:pt>
                <c:pt idx="31">
                  <c:v>4.9352603229999996</c:v>
                </c:pt>
                <c:pt idx="32">
                  <c:v>5.9001655040000003</c:v>
                </c:pt>
                <c:pt idx="33">
                  <c:v>5.670270908</c:v>
                </c:pt>
                <c:pt idx="34">
                  <c:v>5.6338551079999997</c:v>
                </c:pt>
                <c:pt idx="35">
                  <c:v>5.7999694760000002</c:v>
                </c:pt>
                <c:pt idx="36">
                  <c:v>5.6903609030000002</c:v>
                </c:pt>
                <c:pt idx="37">
                  <c:v>5.9035143019999996</c:v>
                </c:pt>
                <c:pt idx="38">
                  <c:v>6.0793169420000002</c:v>
                </c:pt>
                <c:pt idx="39">
                  <c:v>4.7260071850000003</c:v>
                </c:pt>
                <c:pt idx="40">
                  <c:v>6.5184029450000001</c:v>
                </c:pt>
                <c:pt idx="41">
                  <c:v>6.048375525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86-184B-B0AC-97EBCCE8D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996175"/>
        <c:axId val="764725983"/>
      </c:scatterChart>
      <c:valAx>
        <c:axId val="983498495"/>
        <c:scaling>
          <c:orientation val="minMax"/>
          <c:max val="2022"/>
          <c:min val="19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687487"/>
        <c:crosses val="autoZero"/>
        <c:crossBetween val="midCat"/>
      </c:valAx>
      <c:valAx>
        <c:axId val="98268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effectLst/>
                  </a:rPr>
                  <a:t>T max (℃</a:t>
                </a:r>
                <a:r>
                  <a:rPr lang="en-GB" sz="1000" b="0" i="0" baseline="0">
                    <a:effectLst/>
                  </a:rPr>
                  <a:t>) 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498495"/>
        <c:crosses val="autoZero"/>
        <c:crossBetween val="midCat"/>
      </c:valAx>
      <c:valAx>
        <c:axId val="764725983"/>
        <c:scaling>
          <c:orientation val="minMax"/>
          <c:min val="3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Burned area(Log</a:t>
                </a:r>
                <a:r>
                  <a:rPr lang="en-US" sz="1000" b="0" i="0" baseline="-25000">
                    <a:effectLst/>
                  </a:rPr>
                  <a:t>10</a:t>
                </a:r>
                <a:r>
                  <a:rPr lang="en-US" sz="1000" b="0" i="0" baseline="0">
                    <a:effectLst/>
                  </a:rPr>
                  <a:t>(Acres))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996175"/>
        <c:crosses val="max"/>
        <c:crossBetween val="midCat"/>
      </c:valAx>
      <c:valAx>
        <c:axId val="12339961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4725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(c) Vapor Pressure Deficit (VPD)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JJA_climate!$B$1</c:f>
              <c:strCache>
                <c:ptCount val="1"/>
                <c:pt idx="0">
                  <c:v>VPD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7686908999388773E-2"/>
                  <c:y val="0.244566044412987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JJA_climate!$A$2:$A$43</c:f>
              <c:numCache>
                <c:formatCode>General</c:formatCode>
                <c:ptCount val="4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</c:numCache>
            </c:numRef>
          </c:xVal>
          <c:yVal>
            <c:numRef>
              <c:f>JJA_climate!$B$2:$B$43</c:f>
              <c:numCache>
                <c:formatCode>General</c:formatCode>
                <c:ptCount val="42"/>
                <c:pt idx="0">
                  <c:v>2.0507</c:v>
                </c:pt>
                <c:pt idx="1">
                  <c:v>2.3157000000000001</c:v>
                </c:pt>
                <c:pt idx="2">
                  <c:v>1.9333</c:v>
                </c:pt>
                <c:pt idx="3">
                  <c:v>1.9275</c:v>
                </c:pt>
                <c:pt idx="4">
                  <c:v>2.1467000000000001</c:v>
                </c:pt>
                <c:pt idx="5">
                  <c:v>2.27</c:v>
                </c:pt>
                <c:pt idx="6">
                  <c:v>2.1598999999999999</c:v>
                </c:pt>
                <c:pt idx="7">
                  <c:v>2.0647000000000002</c:v>
                </c:pt>
                <c:pt idx="8">
                  <c:v>2.2012999999999998</c:v>
                </c:pt>
                <c:pt idx="9">
                  <c:v>2.0964</c:v>
                </c:pt>
                <c:pt idx="10">
                  <c:v>2.1345999999999998</c:v>
                </c:pt>
                <c:pt idx="11">
                  <c:v>1.9884999999999999</c:v>
                </c:pt>
                <c:pt idx="12">
                  <c:v>2.1173000000000002</c:v>
                </c:pt>
                <c:pt idx="13">
                  <c:v>1.9876</c:v>
                </c:pt>
                <c:pt idx="14">
                  <c:v>2.3130999999999999</c:v>
                </c:pt>
                <c:pt idx="15">
                  <c:v>2.0611000000000002</c:v>
                </c:pt>
                <c:pt idx="16">
                  <c:v>2.3429000000000002</c:v>
                </c:pt>
                <c:pt idx="17">
                  <c:v>2.0183</c:v>
                </c:pt>
                <c:pt idx="18">
                  <c:v>2.0173000000000001</c:v>
                </c:pt>
                <c:pt idx="19">
                  <c:v>1.9679</c:v>
                </c:pt>
                <c:pt idx="20">
                  <c:v>2.1513</c:v>
                </c:pt>
                <c:pt idx="21">
                  <c:v>2.2008000000000001</c:v>
                </c:pt>
                <c:pt idx="22">
                  <c:v>2.1677</c:v>
                </c:pt>
                <c:pt idx="23">
                  <c:v>2.1894</c:v>
                </c:pt>
                <c:pt idx="24">
                  <c:v>2.1027999999999998</c:v>
                </c:pt>
                <c:pt idx="25">
                  <c:v>2.1551</c:v>
                </c:pt>
                <c:pt idx="26">
                  <c:v>2.2433000000000001</c:v>
                </c:pt>
                <c:pt idx="27">
                  <c:v>2.1778</c:v>
                </c:pt>
                <c:pt idx="28">
                  <c:v>2.1772999999999998</c:v>
                </c:pt>
                <c:pt idx="29">
                  <c:v>2.0958000000000001</c:v>
                </c:pt>
                <c:pt idx="30">
                  <c:v>2.0817000000000001</c:v>
                </c:pt>
                <c:pt idx="31">
                  <c:v>2.0356999999999998</c:v>
                </c:pt>
                <c:pt idx="32">
                  <c:v>2.1322999999999999</c:v>
                </c:pt>
                <c:pt idx="33">
                  <c:v>2.1936</c:v>
                </c:pt>
                <c:pt idx="34">
                  <c:v>2.2223999999999999</c:v>
                </c:pt>
                <c:pt idx="35">
                  <c:v>2.3130000000000002</c:v>
                </c:pt>
                <c:pt idx="36">
                  <c:v>2.3733</c:v>
                </c:pt>
                <c:pt idx="37">
                  <c:v>2.3083</c:v>
                </c:pt>
                <c:pt idx="38">
                  <c:v>2.3904000000000001</c:v>
                </c:pt>
                <c:pt idx="39">
                  <c:v>2.3913000000000002</c:v>
                </c:pt>
                <c:pt idx="40">
                  <c:v>2.4121999999999999</c:v>
                </c:pt>
                <c:pt idx="41">
                  <c:v>2.5823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3C-334E-8778-4468EE897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750879"/>
        <c:axId val="1033752527"/>
      </c:scatterChart>
      <c:scatterChart>
        <c:scatterStyle val="lineMarker"/>
        <c:varyColors val="0"/>
        <c:ser>
          <c:idx val="1"/>
          <c:order val="1"/>
          <c:tx>
            <c:strRef>
              <c:f>JJA_climate!$H$1</c:f>
              <c:strCache>
                <c:ptCount val="1"/>
                <c:pt idx="0">
                  <c:v>Area burned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JJA_climate!$A$2:$A$43</c:f>
              <c:numCache>
                <c:formatCode>General</c:formatCode>
                <c:ptCount val="4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</c:numCache>
            </c:numRef>
          </c:xVal>
          <c:yVal>
            <c:numRef>
              <c:f>JJA_climate!$H$2:$H$43</c:f>
              <c:numCache>
                <c:formatCode>General</c:formatCode>
                <c:ptCount val="42"/>
                <c:pt idx="0">
                  <c:v>5.1262418350000001</c:v>
                </c:pt>
                <c:pt idx="1">
                  <c:v>5.3962481809999998</c:v>
                </c:pt>
                <c:pt idx="2">
                  <c:v>4.6723565100000002</c:v>
                </c:pt>
                <c:pt idx="3">
                  <c:v>4.897242103</c:v>
                </c:pt>
                <c:pt idx="4">
                  <c:v>5.0845762780000001</c:v>
                </c:pt>
                <c:pt idx="5">
                  <c:v>5.6676490419999999</c:v>
                </c:pt>
                <c:pt idx="6">
                  <c:v>4.728394368</c:v>
                </c:pt>
                <c:pt idx="7">
                  <c:v>5.8167091580000001</c:v>
                </c:pt>
                <c:pt idx="8">
                  <c:v>5.0753790499999996</c:v>
                </c:pt>
                <c:pt idx="9">
                  <c:v>4.9800442980000001</c:v>
                </c:pt>
                <c:pt idx="10">
                  <c:v>5.4746765469999996</c:v>
                </c:pt>
                <c:pt idx="11">
                  <c:v>3.943098623</c:v>
                </c:pt>
                <c:pt idx="12">
                  <c:v>5.1600120870000001</c:v>
                </c:pt>
                <c:pt idx="13">
                  <c:v>4.76500506</c:v>
                </c:pt>
                <c:pt idx="14">
                  <c:v>5.4164907250000001</c:v>
                </c:pt>
                <c:pt idx="15">
                  <c:v>5.1466519750000002</c:v>
                </c:pt>
                <c:pt idx="16">
                  <c:v>5.6976529659999997</c:v>
                </c:pt>
                <c:pt idx="17">
                  <c:v>5.2056481789999998</c:v>
                </c:pt>
                <c:pt idx="18">
                  <c:v>4.8054736709999997</c:v>
                </c:pt>
                <c:pt idx="19">
                  <c:v>5.7023719369999997</c:v>
                </c:pt>
                <c:pt idx="20">
                  <c:v>5.320928973</c:v>
                </c:pt>
                <c:pt idx="21">
                  <c:v>5.2599329639999999</c:v>
                </c:pt>
                <c:pt idx="22">
                  <c:v>5.9335824380000002</c:v>
                </c:pt>
                <c:pt idx="23">
                  <c:v>5.2595126499999996</c:v>
                </c:pt>
                <c:pt idx="24">
                  <c:v>5.151624161</c:v>
                </c:pt>
                <c:pt idx="25">
                  <c:v>5.3135550909999996</c:v>
                </c:pt>
                <c:pt idx="26">
                  <c:v>5.6429806180000002</c:v>
                </c:pt>
                <c:pt idx="27">
                  <c:v>5.5964662379999996</c:v>
                </c:pt>
                <c:pt idx="28">
                  <c:v>6.1021279450000003</c:v>
                </c:pt>
                <c:pt idx="29">
                  <c:v>5.5876346479999999</c:v>
                </c:pt>
                <c:pt idx="30">
                  <c:v>4.9234357290000004</c:v>
                </c:pt>
                <c:pt idx="31">
                  <c:v>4.9352603229999996</c:v>
                </c:pt>
                <c:pt idx="32">
                  <c:v>5.9001655040000003</c:v>
                </c:pt>
                <c:pt idx="33">
                  <c:v>5.670270908</c:v>
                </c:pt>
                <c:pt idx="34">
                  <c:v>5.6338551079999997</c:v>
                </c:pt>
                <c:pt idx="35">
                  <c:v>5.7999694760000002</c:v>
                </c:pt>
                <c:pt idx="36">
                  <c:v>5.6903609030000002</c:v>
                </c:pt>
                <c:pt idx="37">
                  <c:v>5.9035143019999996</c:v>
                </c:pt>
                <c:pt idx="38">
                  <c:v>6.0793169420000002</c:v>
                </c:pt>
                <c:pt idx="39">
                  <c:v>4.7260071850000003</c:v>
                </c:pt>
                <c:pt idx="40">
                  <c:v>6.5184029450000001</c:v>
                </c:pt>
                <c:pt idx="41">
                  <c:v>6.048375525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3C-334E-8778-4468EE897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301007"/>
        <c:axId val="1253651967"/>
      </c:scatterChart>
      <c:valAx>
        <c:axId val="1033750879"/>
        <c:scaling>
          <c:orientation val="minMax"/>
          <c:max val="2022"/>
          <c:min val="19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752527"/>
        <c:crosses val="autoZero"/>
        <c:crossBetween val="midCat"/>
      </c:valAx>
      <c:valAx>
        <c:axId val="1033752527"/>
        <c:scaling>
          <c:orientation val="minMax"/>
          <c:min val="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VPD</a:t>
                </a:r>
                <a:r>
                  <a:rPr lang="en-GB" baseline="0"/>
                  <a:t> (kPa)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750879"/>
        <c:crosses val="autoZero"/>
        <c:crossBetween val="midCat"/>
      </c:valAx>
      <c:valAx>
        <c:axId val="1253651967"/>
        <c:scaling>
          <c:orientation val="minMax"/>
          <c:min val="3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Burned area(Log</a:t>
                </a:r>
                <a:r>
                  <a:rPr lang="en-US" sz="1000" b="0" i="0" baseline="-25000">
                    <a:effectLst/>
                  </a:rPr>
                  <a:t>10</a:t>
                </a:r>
                <a:r>
                  <a:rPr lang="en-US" sz="1000" b="0" i="0" baseline="0">
                    <a:effectLst/>
                  </a:rPr>
                  <a:t>(Acres))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301007"/>
        <c:crosses val="max"/>
        <c:crossBetween val="midCat"/>
      </c:valAx>
      <c:valAx>
        <c:axId val="12533010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53651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(d) Palmer Drought Severity Index </a:t>
            </a:r>
            <a:r>
              <a:rPr lang="en-GB"/>
              <a:t>(PDSI)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JJA_climate!$F$1</c:f>
              <c:strCache>
                <c:ptCount val="1"/>
                <c:pt idx="0">
                  <c:v>PDSI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51839457567804"/>
                  <c:y val="0.11920713035870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JJA_climate!$A$2:$A$43</c:f>
              <c:numCache>
                <c:formatCode>General</c:formatCode>
                <c:ptCount val="4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</c:numCache>
            </c:numRef>
          </c:xVal>
          <c:yVal>
            <c:numRef>
              <c:f>JJA_climate!$F$2:$F$43</c:f>
              <c:numCache>
                <c:formatCode>General</c:formatCode>
                <c:ptCount val="42"/>
                <c:pt idx="0">
                  <c:v>2.4509666669999999</c:v>
                </c:pt>
                <c:pt idx="1">
                  <c:v>-1.8293999999999999</c:v>
                </c:pt>
                <c:pt idx="2">
                  <c:v>2.4466333329999999</c:v>
                </c:pt>
                <c:pt idx="3">
                  <c:v>6.2869999999999999</c:v>
                </c:pt>
                <c:pt idx="4">
                  <c:v>0.99033333300000004</c:v>
                </c:pt>
                <c:pt idx="5">
                  <c:v>-1.717133333</c:v>
                </c:pt>
                <c:pt idx="6">
                  <c:v>0.59856666700000005</c:v>
                </c:pt>
                <c:pt idx="7">
                  <c:v>-2.4394999999999998</c:v>
                </c:pt>
                <c:pt idx="8">
                  <c:v>-1.005933333</c:v>
                </c:pt>
                <c:pt idx="9">
                  <c:v>-1.7250000000000001</c:v>
                </c:pt>
                <c:pt idx="10">
                  <c:v>-1.6500666669999999</c:v>
                </c:pt>
                <c:pt idx="11">
                  <c:v>-0.50113333299999996</c:v>
                </c:pt>
                <c:pt idx="12">
                  <c:v>-0.27373333300000002</c:v>
                </c:pt>
                <c:pt idx="13">
                  <c:v>3.2109333329999998</c:v>
                </c:pt>
                <c:pt idx="14">
                  <c:v>-2.0292666669999999</c:v>
                </c:pt>
                <c:pt idx="15">
                  <c:v>4.3551666669999998</c:v>
                </c:pt>
                <c:pt idx="16">
                  <c:v>0.86629999999999996</c:v>
                </c:pt>
                <c:pt idx="17">
                  <c:v>-1.100766667</c:v>
                </c:pt>
                <c:pt idx="18">
                  <c:v>5.3732333329999999</c:v>
                </c:pt>
                <c:pt idx="19">
                  <c:v>1.1336999999999999</c:v>
                </c:pt>
                <c:pt idx="20">
                  <c:v>-1.5866667000000001E-2</c:v>
                </c:pt>
                <c:pt idx="21">
                  <c:v>-1.2048000000000001</c:v>
                </c:pt>
                <c:pt idx="22">
                  <c:v>-2.3575333330000001</c:v>
                </c:pt>
                <c:pt idx="23">
                  <c:v>1.138433333</c:v>
                </c:pt>
                <c:pt idx="24">
                  <c:v>-1.7722</c:v>
                </c:pt>
                <c:pt idx="25">
                  <c:v>3.5513333330000001</c:v>
                </c:pt>
                <c:pt idx="26">
                  <c:v>2.3188</c:v>
                </c:pt>
                <c:pt idx="27">
                  <c:v>-3.2680666669999998</c:v>
                </c:pt>
                <c:pt idx="28">
                  <c:v>-2.9849999999999999</c:v>
                </c:pt>
                <c:pt idx="29">
                  <c:v>-2.6482666670000001</c:v>
                </c:pt>
                <c:pt idx="30">
                  <c:v>0.72383333299999997</c:v>
                </c:pt>
                <c:pt idx="31">
                  <c:v>1.6256333329999999</c:v>
                </c:pt>
                <c:pt idx="32">
                  <c:v>-1.0868</c:v>
                </c:pt>
                <c:pt idx="33">
                  <c:v>-2.5955333330000001</c:v>
                </c:pt>
                <c:pt idx="34">
                  <c:v>-4.0943333329999998</c:v>
                </c:pt>
                <c:pt idx="35">
                  <c:v>-2.657066667</c:v>
                </c:pt>
                <c:pt idx="36">
                  <c:v>-0.61766666699999995</c:v>
                </c:pt>
                <c:pt idx="37">
                  <c:v>3.3304333330000002</c:v>
                </c:pt>
                <c:pt idx="38">
                  <c:v>-1.6697</c:v>
                </c:pt>
                <c:pt idx="39">
                  <c:v>3.5498666669999999</c:v>
                </c:pt>
                <c:pt idx="40">
                  <c:v>-0.725533333</c:v>
                </c:pt>
                <c:pt idx="41">
                  <c:v>-4.6102999999999996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36-0441-9C22-BD8454B16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189503"/>
        <c:axId val="1595192319"/>
      </c:scatterChart>
      <c:scatterChart>
        <c:scatterStyle val="lineMarker"/>
        <c:varyColors val="0"/>
        <c:ser>
          <c:idx val="1"/>
          <c:order val="1"/>
          <c:tx>
            <c:strRef>
              <c:f>JJA_climate!$H$1</c:f>
              <c:strCache>
                <c:ptCount val="1"/>
                <c:pt idx="0">
                  <c:v>Area burned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JJA_climate!$A$2:$A$43</c:f>
              <c:numCache>
                <c:formatCode>General</c:formatCode>
                <c:ptCount val="4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</c:numCache>
            </c:numRef>
          </c:xVal>
          <c:yVal>
            <c:numRef>
              <c:f>JJA_climate!$H$2:$H$43</c:f>
              <c:numCache>
                <c:formatCode>General</c:formatCode>
                <c:ptCount val="42"/>
                <c:pt idx="0">
                  <c:v>5.1262418350000001</c:v>
                </c:pt>
                <c:pt idx="1">
                  <c:v>5.3962481809999998</c:v>
                </c:pt>
                <c:pt idx="2">
                  <c:v>4.6723565100000002</c:v>
                </c:pt>
                <c:pt idx="3">
                  <c:v>4.897242103</c:v>
                </c:pt>
                <c:pt idx="4">
                  <c:v>5.0845762780000001</c:v>
                </c:pt>
                <c:pt idx="5">
                  <c:v>5.6676490419999999</c:v>
                </c:pt>
                <c:pt idx="6">
                  <c:v>4.728394368</c:v>
                </c:pt>
                <c:pt idx="7">
                  <c:v>5.8167091580000001</c:v>
                </c:pt>
                <c:pt idx="8">
                  <c:v>5.0753790499999996</c:v>
                </c:pt>
                <c:pt idx="9">
                  <c:v>4.9800442980000001</c:v>
                </c:pt>
                <c:pt idx="10">
                  <c:v>5.4746765469999996</c:v>
                </c:pt>
                <c:pt idx="11">
                  <c:v>3.943098623</c:v>
                </c:pt>
                <c:pt idx="12">
                  <c:v>5.1600120870000001</c:v>
                </c:pt>
                <c:pt idx="13">
                  <c:v>4.76500506</c:v>
                </c:pt>
                <c:pt idx="14">
                  <c:v>5.4164907250000001</c:v>
                </c:pt>
                <c:pt idx="15">
                  <c:v>5.1466519750000002</c:v>
                </c:pt>
                <c:pt idx="16">
                  <c:v>5.6976529659999997</c:v>
                </c:pt>
                <c:pt idx="17">
                  <c:v>5.2056481789999998</c:v>
                </c:pt>
                <c:pt idx="18">
                  <c:v>4.8054736709999997</c:v>
                </c:pt>
                <c:pt idx="19">
                  <c:v>5.7023719369999997</c:v>
                </c:pt>
                <c:pt idx="20">
                  <c:v>5.320928973</c:v>
                </c:pt>
                <c:pt idx="21">
                  <c:v>5.2599329639999999</c:v>
                </c:pt>
                <c:pt idx="22">
                  <c:v>5.9335824380000002</c:v>
                </c:pt>
                <c:pt idx="23">
                  <c:v>5.2595126499999996</c:v>
                </c:pt>
                <c:pt idx="24">
                  <c:v>5.151624161</c:v>
                </c:pt>
                <c:pt idx="25">
                  <c:v>5.3135550909999996</c:v>
                </c:pt>
                <c:pt idx="26">
                  <c:v>5.6429806180000002</c:v>
                </c:pt>
                <c:pt idx="27">
                  <c:v>5.5964662379999996</c:v>
                </c:pt>
                <c:pt idx="28">
                  <c:v>6.1021279450000003</c:v>
                </c:pt>
                <c:pt idx="29">
                  <c:v>5.5876346479999999</c:v>
                </c:pt>
                <c:pt idx="30">
                  <c:v>4.9234357290000004</c:v>
                </c:pt>
                <c:pt idx="31">
                  <c:v>4.9352603229999996</c:v>
                </c:pt>
                <c:pt idx="32">
                  <c:v>5.9001655040000003</c:v>
                </c:pt>
                <c:pt idx="33">
                  <c:v>5.670270908</c:v>
                </c:pt>
                <c:pt idx="34">
                  <c:v>5.6338551079999997</c:v>
                </c:pt>
                <c:pt idx="35">
                  <c:v>5.7999694760000002</c:v>
                </c:pt>
                <c:pt idx="36">
                  <c:v>5.6903609030000002</c:v>
                </c:pt>
                <c:pt idx="37">
                  <c:v>5.9035143019999996</c:v>
                </c:pt>
                <c:pt idx="38">
                  <c:v>6.0793169420000002</c:v>
                </c:pt>
                <c:pt idx="39">
                  <c:v>4.7260071850000003</c:v>
                </c:pt>
                <c:pt idx="40">
                  <c:v>6.5184029450000001</c:v>
                </c:pt>
                <c:pt idx="41">
                  <c:v>6.048375525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36-0441-9C22-BD8454B16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312063"/>
        <c:axId val="1595283903"/>
      </c:scatterChart>
      <c:valAx>
        <c:axId val="1595189503"/>
        <c:scaling>
          <c:orientation val="minMax"/>
          <c:max val="2022"/>
          <c:min val="19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192319"/>
        <c:crosses val="autoZero"/>
        <c:crossBetween val="midCat"/>
      </c:valAx>
      <c:valAx>
        <c:axId val="159519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PDSI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189503"/>
        <c:crosses val="autoZero"/>
        <c:crossBetween val="midCat"/>
      </c:valAx>
      <c:valAx>
        <c:axId val="1595283903"/>
        <c:scaling>
          <c:orientation val="minMax"/>
          <c:min val="3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Burned area(Log</a:t>
                </a:r>
                <a:r>
                  <a:rPr lang="en-US" sz="1000" b="0" i="0" baseline="-25000">
                    <a:effectLst/>
                  </a:rPr>
                  <a:t>10</a:t>
                </a:r>
                <a:r>
                  <a:rPr lang="en-US" sz="1000" b="0" i="0" baseline="0">
                    <a:effectLst/>
                  </a:rPr>
                  <a:t>(Acres))</a:t>
                </a:r>
                <a:endParaRPr lang="en-GB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312063"/>
        <c:crosses val="max"/>
        <c:crossBetween val="midCat"/>
      </c:valAx>
      <c:valAx>
        <c:axId val="15953120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95283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166687</xdr:colOff>
      <xdr:row>8</xdr:row>
      <xdr:rowOff>85726</xdr:rowOff>
    </xdr:from>
    <xdr:to>
      <xdr:col>21</xdr:col>
      <xdr:colOff>623887</xdr:colOff>
      <xdr:row>25</xdr:row>
      <xdr:rowOff>14288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308557-8168-4A62-8A41-DE13BF376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2324100</xdr:colOff>
      <xdr:row>23</xdr:row>
      <xdr:rowOff>127000</xdr:rowOff>
    </xdr:from>
    <xdr:to>
      <xdr:col>21</xdr:col>
      <xdr:colOff>44450</xdr:colOff>
      <xdr:row>38</xdr:row>
      <xdr:rowOff>155575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27228CA-92A2-4941-BD6F-DE4882DDB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590550</xdr:colOff>
      <xdr:row>24</xdr:row>
      <xdr:rowOff>161925</xdr:rowOff>
    </xdr:from>
    <xdr:to>
      <xdr:col>24</xdr:col>
      <xdr:colOff>0</xdr:colOff>
      <xdr:row>40</xdr:row>
      <xdr:rowOff>9525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6068508-3822-4CAD-89C3-070396F7F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247650</xdr:colOff>
      <xdr:row>31</xdr:row>
      <xdr:rowOff>176212</xdr:rowOff>
    </xdr:from>
    <xdr:to>
      <xdr:col>19</xdr:col>
      <xdr:colOff>266700</xdr:colOff>
      <xdr:row>47</xdr:row>
      <xdr:rowOff>23812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C109E92-5ED8-4ECE-99C4-CDA119DF2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371475</xdr:colOff>
      <xdr:row>21</xdr:row>
      <xdr:rowOff>90487</xdr:rowOff>
    </xdr:from>
    <xdr:to>
      <xdr:col>30</xdr:col>
      <xdr:colOff>142875</xdr:colOff>
      <xdr:row>36</xdr:row>
      <xdr:rowOff>119062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2E13EF0-7EFC-4712-8FD9-B69CFAD10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571500</xdr:colOff>
      <xdr:row>22</xdr:row>
      <xdr:rowOff>138112</xdr:rowOff>
    </xdr:from>
    <xdr:to>
      <xdr:col>12</xdr:col>
      <xdr:colOff>31750</xdr:colOff>
      <xdr:row>37</xdr:row>
      <xdr:rowOff>166687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BBDBD3C-ED91-BD6F-20EB-9B655FA43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622300</xdr:colOff>
      <xdr:row>25</xdr:row>
      <xdr:rowOff>12700</xdr:rowOff>
    </xdr:from>
    <xdr:to>
      <xdr:col>23</xdr:col>
      <xdr:colOff>101600</xdr:colOff>
      <xdr:row>40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520FEC2-61D0-4B23-0DE5-4AC2D1A84F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50800</xdr:colOff>
      <xdr:row>17</xdr:row>
      <xdr:rowOff>38100</xdr:rowOff>
    </xdr:from>
    <xdr:to>
      <xdr:col>8</xdr:col>
      <xdr:colOff>571500</xdr:colOff>
      <xdr:row>33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EC0AA1-C4F7-E865-DD61-1518E282B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609600</xdr:colOff>
      <xdr:row>2</xdr:row>
      <xdr:rowOff>101600</xdr:rowOff>
    </xdr:from>
    <xdr:to>
      <xdr:col>27</xdr:col>
      <xdr:colOff>628650</xdr:colOff>
      <xdr:row>18</xdr:row>
      <xdr:rowOff>50800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9C09B60-2341-4309-B805-9D26A078A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63500</xdr:colOff>
      <xdr:row>23</xdr:row>
      <xdr:rowOff>38100</xdr:rowOff>
    </xdr:from>
    <xdr:to>
      <xdr:col>11</xdr:col>
      <xdr:colOff>317500</xdr:colOff>
      <xdr:row>40</xdr:row>
      <xdr:rowOff>50800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196958D-DA28-898F-FE2F-5A566CA57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101600</xdr:colOff>
      <xdr:row>22</xdr:row>
      <xdr:rowOff>76200</xdr:rowOff>
    </xdr:from>
    <xdr:to>
      <xdr:col>11</xdr:col>
      <xdr:colOff>1981200</xdr:colOff>
      <xdr:row>36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B4EC86C-447B-8202-BE1B-562D0519A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3"/>
  <sheetViews>
    <sheetView tabSelected="1" topLeftCell="I1" workbookViewId="0">
      <selection activeCell="O15" sqref="O15"/>
    </sheetView>
  </sheetViews>
  <sheetFormatPr baseColWidth="10" defaultColWidth="8.83203125" defaultRowHeight="15" x14ac:dyDescent="0.2"/>
  <cols>
    <col min="12" max="12" width="31.1640625" customWidth="1"/>
  </cols>
  <sheetData>
    <row r="1" spans="1:14" x14ac:dyDescent="0.2">
      <c r="B1" t="s">
        <v>9</v>
      </c>
      <c r="C1" t="s">
        <v>0</v>
      </c>
      <c r="D1" t="s">
        <v>1</v>
      </c>
      <c r="E1" t="s">
        <v>2</v>
      </c>
      <c r="F1" t="s">
        <v>3</v>
      </c>
      <c r="G1" t="s">
        <v>10</v>
      </c>
      <c r="H1" t="s">
        <v>0</v>
      </c>
      <c r="I1" t="s">
        <v>2</v>
      </c>
      <c r="J1" t="s">
        <v>3</v>
      </c>
      <c r="L1" t="s">
        <v>4</v>
      </c>
      <c r="N1" s="2">
        <v>16.738099999999999</v>
      </c>
    </row>
    <row r="2" spans="1:14" x14ac:dyDescent="0.2">
      <c r="A2">
        <v>1980</v>
      </c>
      <c r="B2">
        <v>2.0507</v>
      </c>
      <c r="C2">
        <v>133734</v>
      </c>
      <c r="D2">
        <v>148</v>
      </c>
      <c r="E2">
        <v>29.907</v>
      </c>
      <c r="F2">
        <v>2.4509666669999999</v>
      </c>
      <c r="G2" s="2">
        <v>16.738099999999999</v>
      </c>
      <c r="H2">
        <v>5.1262418350000001</v>
      </c>
      <c r="I2">
        <v>29.907</v>
      </c>
      <c r="J2">
        <v>2.4509666669999999</v>
      </c>
      <c r="K2" t="s">
        <v>5</v>
      </c>
      <c r="L2">
        <f>_xlfn.T.TEST(B2:B43,H2:H43,2,2)</f>
        <v>9.23719063334643E-56</v>
      </c>
      <c r="N2" s="2">
        <v>5.2645</v>
      </c>
    </row>
    <row r="3" spans="1:14" x14ac:dyDescent="0.2">
      <c r="A3">
        <v>1981</v>
      </c>
      <c r="B3">
        <v>2.3157000000000001</v>
      </c>
      <c r="C3">
        <v>249028</v>
      </c>
      <c r="D3">
        <v>188</v>
      </c>
      <c r="E3">
        <v>32.139200000000002</v>
      </c>
      <c r="F3">
        <v>-1.8293999999999999</v>
      </c>
      <c r="G3" s="2">
        <v>5.2645</v>
      </c>
      <c r="H3">
        <v>5.3962481809999998</v>
      </c>
      <c r="I3">
        <v>32.139200000000002</v>
      </c>
      <c r="J3">
        <v>-1.8293999999999999</v>
      </c>
      <c r="K3" t="s">
        <v>6</v>
      </c>
      <c r="L3">
        <f>_xlfn.T.TEST(B2:B43,D2:D43,2,2)</f>
        <v>3.6756782522313705E-24</v>
      </c>
      <c r="N3" s="2">
        <v>35.093899999999998</v>
      </c>
    </row>
    <row r="4" spans="1:14" x14ac:dyDescent="0.2">
      <c r="A4">
        <v>1982</v>
      </c>
      <c r="B4">
        <v>1.9333</v>
      </c>
      <c r="C4">
        <v>47028</v>
      </c>
      <c r="D4">
        <v>96</v>
      </c>
      <c r="E4">
        <v>29.253499999999999</v>
      </c>
      <c r="F4">
        <v>2.4466333329999999</v>
      </c>
      <c r="G4" s="2">
        <v>35.093899999999998</v>
      </c>
      <c r="H4">
        <v>4.6723565100000002</v>
      </c>
      <c r="I4">
        <v>29.253499999999999</v>
      </c>
      <c r="J4">
        <v>2.4466333329999999</v>
      </c>
      <c r="K4" t="s">
        <v>7</v>
      </c>
      <c r="L4">
        <f>_xlfn.T.TEST(H2:H43,I2:I43,2,2)</f>
        <v>3.7210305423922984E-104</v>
      </c>
      <c r="N4" s="2">
        <v>57.650599999999997</v>
      </c>
    </row>
    <row r="5" spans="1:14" x14ac:dyDescent="0.2">
      <c r="A5">
        <v>1983</v>
      </c>
      <c r="B5">
        <v>1.9275</v>
      </c>
      <c r="C5">
        <v>78930</v>
      </c>
      <c r="D5">
        <v>132</v>
      </c>
      <c r="E5">
        <v>29.593299999999999</v>
      </c>
      <c r="F5">
        <v>6.2869999999999999</v>
      </c>
      <c r="G5" s="2">
        <v>57.650599999999997</v>
      </c>
      <c r="H5">
        <v>4.897242103</v>
      </c>
      <c r="I5">
        <v>29.593299999999999</v>
      </c>
      <c r="J5">
        <v>6.2869999999999999</v>
      </c>
      <c r="K5" t="s">
        <v>8</v>
      </c>
      <c r="L5">
        <f>_xlfn.T.TEST(J2:J43,C2:C43,2,2)</f>
        <v>4.1543800631793785E-6</v>
      </c>
      <c r="N5" s="2">
        <v>47.593000000000004</v>
      </c>
    </row>
    <row r="6" spans="1:14" x14ac:dyDescent="0.2">
      <c r="A6">
        <v>1984</v>
      </c>
      <c r="B6">
        <v>2.1467000000000001</v>
      </c>
      <c r="C6">
        <v>121500</v>
      </c>
      <c r="D6">
        <v>117</v>
      </c>
      <c r="E6">
        <v>30.943000000000001</v>
      </c>
      <c r="F6">
        <v>0.99033333300000004</v>
      </c>
      <c r="G6" s="2">
        <v>47.593000000000004</v>
      </c>
      <c r="H6">
        <v>5.0845762780000001</v>
      </c>
      <c r="I6">
        <v>30.943000000000001</v>
      </c>
      <c r="J6">
        <v>0.99033333300000004</v>
      </c>
      <c r="K6" t="s">
        <v>11</v>
      </c>
      <c r="L6">
        <f>PEARSON(B2:B43,H2:H43)</f>
        <v>0.58950244739738833</v>
      </c>
      <c r="M6">
        <f>PEARSON(B2:B43,D2:D43)</f>
        <v>0.53410776365775336</v>
      </c>
      <c r="N6" s="2">
        <v>17.815300000000001</v>
      </c>
    </row>
    <row r="7" spans="1:14" x14ac:dyDescent="0.2">
      <c r="A7">
        <v>1985</v>
      </c>
      <c r="B7">
        <v>2.27</v>
      </c>
      <c r="C7">
        <v>465210</v>
      </c>
      <c r="D7">
        <v>155</v>
      </c>
      <c r="E7">
        <v>31.655799999999999</v>
      </c>
      <c r="F7">
        <v>-1.717133333</v>
      </c>
      <c r="G7" s="2">
        <v>17.815300000000001</v>
      </c>
      <c r="H7">
        <v>5.6676490419999999</v>
      </c>
      <c r="I7">
        <v>31.655799999999999</v>
      </c>
      <c r="J7">
        <v>-1.717133333</v>
      </c>
      <c r="L7">
        <f>PEARSON(B2:B43,C2:C43)</f>
        <v>0.51414479392758183</v>
      </c>
      <c r="N7" s="2">
        <v>11.809200000000001</v>
      </c>
    </row>
    <row r="8" spans="1:14" x14ac:dyDescent="0.2">
      <c r="A8">
        <v>1986</v>
      </c>
      <c r="B8">
        <v>2.1598999999999999</v>
      </c>
      <c r="C8" s="1">
        <v>53505</v>
      </c>
      <c r="D8">
        <v>128</v>
      </c>
      <c r="E8">
        <v>31.058599999999998</v>
      </c>
      <c r="F8">
        <v>0.59856666700000005</v>
      </c>
      <c r="G8" s="2">
        <v>11.809200000000001</v>
      </c>
      <c r="H8">
        <v>4.728394368</v>
      </c>
      <c r="I8">
        <v>31.058599999999998</v>
      </c>
      <c r="J8">
        <v>0.59856666700000005</v>
      </c>
      <c r="K8" t="s">
        <v>12</v>
      </c>
      <c r="L8">
        <f>PEARSON(E2:E43,H2:H43)</f>
        <v>0.54436876551089763</v>
      </c>
      <c r="M8">
        <f>PEARSON(E2:E43,D2:D43)</f>
        <v>0.50757629165669116</v>
      </c>
      <c r="N8" s="2">
        <v>12.1381</v>
      </c>
    </row>
    <row r="9" spans="1:14" x14ac:dyDescent="0.2">
      <c r="A9">
        <v>1987</v>
      </c>
      <c r="B9">
        <v>2.0647000000000002</v>
      </c>
      <c r="C9">
        <v>655706</v>
      </c>
      <c r="D9">
        <v>176</v>
      </c>
      <c r="E9">
        <v>30.311399999999999</v>
      </c>
      <c r="F9">
        <v>-2.4394999999999998</v>
      </c>
      <c r="G9" s="2">
        <v>12.1381</v>
      </c>
      <c r="H9">
        <v>5.8167091580000001</v>
      </c>
      <c r="I9">
        <v>30.311399999999999</v>
      </c>
      <c r="J9">
        <v>-2.4394999999999998</v>
      </c>
      <c r="L9">
        <f>PEARSON(E2:E43,C2:C43)</f>
        <v>0.43784634028765712</v>
      </c>
      <c r="N9" s="2">
        <v>24.835599999999999</v>
      </c>
    </row>
    <row r="10" spans="1:14" x14ac:dyDescent="0.2">
      <c r="A10">
        <v>1988</v>
      </c>
      <c r="B10">
        <v>2.2012999999999998</v>
      </c>
      <c r="C10">
        <v>118954</v>
      </c>
      <c r="D10">
        <v>138</v>
      </c>
      <c r="E10">
        <v>31.044899999999998</v>
      </c>
      <c r="F10">
        <v>-1.005933333</v>
      </c>
      <c r="G10" s="2">
        <v>24.835599999999999</v>
      </c>
      <c r="H10">
        <v>5.0753790499999996</v>
      </c>
      <c r="I10">
        <v>31.044899999999998</v>
      </c>
      <c r="J10">
        <v>-1.005933333</v>
      </c>
      <c r="K10" t="s">
        <v>13</v>
      </c>
      <c r="L10">
        <f>PEARSON(J2:J43,H2:H43)</f>
        <v>-0.4861857471551711</v>
      </c>
      <c r="M10">
        <f>PEARSON(J2:J43,D2:D43)</f>
        <v>-8.4781315257623224E-2</v>
      </c>
      <c r="N10" s="2">
        <v>19.104700000000001</v>
      </c>
    </row>
    <row r="11" spans="1:14" x14ac:dyDescent="0.2">
      <c r="A11">
        <v>1989</v>
      </c>
      <c r="B11">
        <v>2.0964</v>
      </c>
      <c r="C11">
        <v>95509</v>
      </c>
      <c r="D11">
        <v>101</v>
      </c>
      <c r="E11">
        <v>30.502600000000001</v>
      </c>
      <c r="F11">
        <v>-1.7250000000000001</v>
      </c>
      <c r="G11" s="2">
        <v>19.104700000000001</v>
      </c>
      <c r="H11">
        <v>4.9800442980000001</v>
      </c>
      <c r="I11">
        <v>30.502600000000001</v>
      </c>
      <c r="J11">
        <v>-1.7250000000000001</v>
      </c>
      <c r="L11">
        <f>PEARSON(J2:J43,C2:C43)</f>
        <v>-0.31838808976062311</v>
      </c>
      <c r="N11" s="2">
        <v>24.2303</v>
      </c>
    </row>
    <row r="12" spans="1:14" x14ac:dyDescent="0.2">
      <c r="A12">
        <v>1990</v>
      </c>
      <c r="B12">
        <v>2.1345999999999998</v>
      </c>
      <c r="C12">
        <v>298316</v>
      </c>
      <c r="D12">
        <v>105</v>
      </c>
      <c r="E12">
        <v>30.920500000000001</v>
      </c>
      <c r="F12">
        <v>-1.6500666669999999</v>
      </c>
      <c r="G12" s="2">
        <v>24.2303</v>
      </c>
      <c r="H12">
        <v>5.4746765469999996</v>
      </c>
      <c r="I12">
        <v>30.920500000000001</v>
      </c>
      <c r="J12">
        <v>-1.6500666669999999</v>
      </c>
      <c r="N12" s="2">
        <v>23.587399999999999</v>
      </c>
    </row>
    <row r="13" spans="1:14" x14ac:dyDescent="0.2">
      <c r="A13">
        <v>1991</v>
      </c>
      <c r="B13">
        <v>1.9884999999999999</v>
      </c>
      <c r="C13">
        <v>8772</v>
      </c>
      <c r="D13">
        <v>31</v>
      </c>
      <c r="E13">
        <v>29.831499999999998</v>
      </c>
      <c r="F13">
        <v>-0.50113333299999996</v>
      </c>
      <c r="G13" s="2">
        <v>23.587399999999999</v>
      </c>
      <c r="H13">
        <v>3.943098623</v>
      </c>
      <c r="I13">
        <v>29.831499999999998</v>
      </c>
      <c r="J13">
        <v>-0.50113333299999996</v>
      </c>
      <c r="N13" s="2">
        <v>30.5656</v>
      </c>
    </row>
    <row r="14" spans="1:14" x14ac:dyDescent="0.2">
      <c r="A14">
        <v>1992</v>
      </c>
      <c r="B14">
        <v>2.1173000000000002</v>
      </c>
      <c r="C14">
        <v>144548</v>
      </c>
      <c r="D14">
        <v>109</v>
      </c>
      <c r="E14">
        <v>30.708200000000001</v>
      </c>
      <c r="F14">
        <v>-0.27373333300000002</v>
      </c>
      <c r="G14" s="2">
        <v>30.5656</v>
      </c>
      <c r="H14">
        <v>5.1600120870000001</v>
      </c>
      <c r="I14">
        <v>30.708200000000001</v>
      </c>
      <c r="J14">
        <v>-0.27373333300000002</v>
      </c>
      <c r="N14" s="2">
        <v>25.619599999999998</v>
      </c>
    </row>
    <row r="15" spans="1:14" x14ac:dyDescent="0.2">
      <c r="A15">
        <v>1993</v>
      </c>
      <c r="B15">
        <v>1.9876</v>
      </c>
      <c r="C15">
        <v>58211</v>
      </c>
      <c r="D15">
        <v>91</v>
      </c>
      <c r="E15">
        <v>29.866800000000001</v>
      </c>
      <c r="F15">
        <v>3.2109333329999998</v>
      </c>
      <c r="G15" s="2">
        <v>25.619599999999998</v>
      </c>
      <c r="H15">
        <v>4.76500506</v>
      </c>
      <c r="I15">
        <v>29.866800000000001</v>
      </c>
      <c r="J15">
        <v>3.2109333329999998</v>
      </c>
      <c r="N15" s="2">
        <v>4.2203999999999997</v>
      </c>
    </row>
    <row r="16" spans="1:14" x14ac:dyDescent="0.2">
      <c r="A16">
        <v>1994</v>
      </c>
      <c r="B16">
        <v>2.3130999999999999</v>
      </c>
      <c r="C16">
        <v>260910</v>
      </c>
      <c r="D16">
        <v>154</v>
      </c>
      <c r="E16">
        <v>31.8339</v>
      </c>
      <c r="F16">
        <v>-2.0292666669999999</v>
      </c>
      <c r="G16" s="2">
        <v>4.2203999999999997</v>
      </c>
      <c r="H16">
        <v>5.4164907250000001</v>
      </c>
      <c r="I16">
        <v>31.8339</v>
      </c>
      <c r="J16">
        <v>-2.0292666669999999</v>
      </c>
      <c r="N16" s="2">
        <v>29.5032</v>
      </c>
    </row>
    <row r="17" spans="1:14" x14ac:dyDescent="0.2">
      <c r="A17">
        <v>1995</v>
      </c>
      <c r="B17">
        <v>2.0611000000000002</v>
      </c>
      <c r="C17">
        <v>140169</v>
      </c>
      <c r="D17">
        <v>121</v>
      </c>
      <c r="E17">
        <v>30.221900000000002</v>
      </c>
      <c r="F17">
        <v>4.3551666669999998</v>
      </c>
      <c r="G17" s="2">
        <v>29.5032</v>
      </c>
      <c r="H17">
        <v>5.1466519750000002</v>
      </c>
      <c r="I17">
        <v>30.221900000000002</v>
      </c>
      <c r="J17">
        <v>4.3551666669999998</v>
      </c>
      <c r="N17" s="2">
        <v>11.563599999999999</v>
      </c>
    </row>
    <row r="18" spans="1:14" x14ac:dyDescent="0.2">
      <c r="A18">
        <v>1996</v>
      </c>
      <c r="B18">
        <v>2.3429000000000002</v>
      </c>
      <c r="C18">
        <v>498486</v>
      </c>
      <c r="D18">
        <v>210</v>
      </c>
      <c r="E18">
        <v>32.058100000000003</v>
      </c>
      <c r="F18">
        <v>0.86629999999999996</v>
      </c>
      <c r="G18" s="2">
        <v>11.563599999999999</v>
      </c>
      <c r="H18">
        <v>5.6976529659999997</v>
      </c>
      <c r="I18">
        <v>32.058100000000003</v>
      </c>
      <c r="J18">
        <v>0.86629999999999996</v>
      </c>
      <c r="N18" s="2">
        <v>37.795200000000001</v>
      </c>
    </row>
    <row r="19" spans="1:14" x14ac:dyDescent="0.2">
      <c r="A19">
        <v>1997</v>
      </c>
      <c r="B19">
        <v>2.0183</v>
      </c>
      <c r="C19" s="1">
        <v>160564</v>
      </c>
      <c r="D19">
        <v>96</v>
      </c>
      <c r="E19">
        <v>29.8979</v>
      </c>
      <c r="F19">
        <v>-1.100766667</v>
      </c>
      <c r="G19" s="2">
        <v>37.795200000000001</v>
      </c>
      <c r="H19">
        <v>5.2056481789999998</v>
      </c>
      <c r="I19">
        <v>29.8979</v>
      </c>
      <c r="J19">
        <v>-1.100766667</v>
      </c>
      <c r="N19" s="2">
        <v>26.601900000000001</v>
      </c>
    </row>
    <row r="20" spans="1:14" x14ac:dyDescent="0.2">
      <c r="A20">
        <v>1998</v>
      </c>
      <c r="B20">
        <v>2.0173000000000001</v>
      </c>
      <c r="C20">
        <v>63896</v>
      </c>
      <c r="D20">
        <v>103</v>
      </c>
      <c r="E20">
        <v>29.760100000000001</v>
      </c>
      <c r="F20">
        <v>5.3732333329999999</v>
      </c>
      <c r="G20" s="2">
        <v>26.601900000000001</v>
      </c>
      <c r="H20">
        <v>4.8054736709999997</v>
      </c>
      <c r="I20">
        <v>29.760100000000001</v>
      </c>
      <c r="J20">
        <v>5.3732333329999999</v>
      </c>
      <c r="N20" s="2">
        <v>20.586099999999998</v>
      </c>
    </row>
    <row r="21" spans="1:14" x14ac:dyDescent="0.2">
      <c r="A21">
        <v>1999</v>
      </c>
      <c r="B21">
        <v>1.9679</v>
      </c>
      <c r="C21">
        <v>503932</v>
      </c>
      <c r="D21">
        <v>178</v>
      </c>
      <c r="E21">
        <v>29.052700000000002</v>
      </c>
      <c r="F21">
        <v>1.1336999999999999</v>
      </c>
      <c r="G21" s="2">
        <v>20.586099999999998</v>
      </c>
      <c r="H21">
        <v>5.7023719369999997</v>
      </c>
      <c r="I21">
        <v>29.052700000000002</v>
      </c>
      <c r="J21">
        <v>1.1336999999999999</v>
      </c>
      <c r="N21" s="2">
        <v>17.570699999999999</v>
      </c>
    </row>
    <row r="22" spans="1:14" x14ac:dyDescent="0.2">
      <c r="A22">
        <v>2000</v>
      </c>
      <c r="B22">
        <v>2.1513</v>
      </c>
      <c r="C22">
        <v>209377</v>
      </c>
      <c r="D22">
        <v>124</v>
      </c>
      <c r="E22">
        <v>30.123899999999999</v>
      </c>
      <c r="F22">
        <v>-1.5866667000000001E-2</v>
      </c>
      <c r="G22" s="2">
        <v>17.570699999999999</v>
      </c>
      <c r="H22">
        <v>5.320928973</v>
      </c>
      <c r="I22">
        <v>30.123899999999999</v>
      </c>
      <c r="J22">
        <v>-1.5866667000000001E-2</v>
      </c>
      <c r="N22" s="2">
        <v>15.3081</v>
      </c>
    </row>
    <row r="23" spans="1:14" x14ac:dyDescent="0.2">
      <c r="A23">
        <v>2001</v>
      </c>
      <c r="B23">
        <v>2.2008000000000001</v>
      </c>
      <c r="C23">
        <v>181942</v>
      </c>
      <c r="D23">
        <v>183</v>
      </c>
      <c r="E23">
        <v>30.522099999999998</v>
      </c>
      <c r="F23">
        <v>-1.2048000000000001</v>
      </c>
      <c r="G23" s="2">
        <v>15.3081</v>
      </c>
      <c r="H23">
        <v>5.2599329639999999</v>
      </c>
      <c r="I23">
        <v>30.522099999999998</v>
      </c>
      <c r="J23">
        <v>-1.2048000000000001</v>
      </c>
      <c r="N23" s="2">
        <v>3.8268</v>
      </c>
    </row>
    <row r="24" spans="1:14" x14ac:dyDescent="0.2">
      <c r="A24">
        <v>2002</v>
      </c>
      <c r="B24">
        <v>2.1677</v>
      </c>
      <c r="C24" s="1">
        <v>858188</v>
      </c>
      <c r="D24">
        <v>132</v>
      </c>
      <c r="E24">
        <v>30.433900000000001</v>
      </c>
      <c r="F24">
        <v>-2.3575333330000001</v>
      </c>
      <c r="G24" s="2">
        <v>3.8268</v>
      </c>
      <c r="H24">
        <v>5.9335824380000002</v>
      </c>
      <c r="I24">
        <v>30.433900000000001</v>
      </c>
      <c r="J24">
        <v>-2.3575333330000001</v>
      </c>
      <c r="N24" s="2">
        <v>26.5182</v>
      </c>
    </row>
    <row r="25" spans="1:14" x14ac:dyDescent="0.2">
      <c r="A25">
        <v>2003</v>
      </c>
      <c r="B25">
        <v>2.1894</v>
      </c>
      <c r="C25" s="1">
        <v>181766</v>
      </c>
      <c r="D25">
        <v>228</v>
      </c>
      <c r="E25">
        <v>30.8901</v>
      </c>
      <c r="F25">
        <v>1.138433333</v>
      </c>
      <c r="G25" s="2">
        <v>26.5182</v>
      </c>
      <c r="H25">
        <v>5.2595126499999996</v>
      </c>
      <c r="I25">
        <v>30.8901</v>
      </c>
      <c r="J25">
        <v>1.138433333</v>
      </c>
      <c r="N25" s="2">
        <v>8.1311</v>
      </c>
    </row>
    <row r="26" spans="1:14" x14ac:dyDescent="0.2">
      <c r="A26">
        <v>2004</v>
      </c>
      <c r="B26">
        <v>2.1027999999999998</v>
      </c>
      <c r="C26">
        <v>141783</v>
      </c>
      <c r="D26">
        <v>185</v>
      </c>
      <c r="E26">
        <v>30.513300000000001</v>
      </c>
      <c r="F26">
        <v>-1.7722</v>
      </c>
      <c r="G26" s="2">
        <v>8.1311</v>
      </c>
      <c r="H26">
        <v>5.151624161</v>
      </c>
      <c r="I26">
        <v>30.513300000000001</v>
      </c>
      <c r="J26">
        <v>-1.7722</v>
      </c>
      <c r="N26" s="2">
        <v>22.055800000000001</v>
      </c>
    </row>
    <row r="27" spans="1:14" x14ac:dyDescent="0.2">
      <c r="A27">
        <v>2005</v>
      </c>
      <c r="B27">
        <v>2.1551</v>
      </c>
      <c r="C27">
        <v>205852</v>
      </c>
      <c r="D27">
        <v>278</v>
      </c>
      <c r="E27">
        <v>30.3157</v>
      </c>
      <c r="F27">
        <v>3.5513333330000001</v>
      </c>
      <c r="G27" s="2">
        <v>22.055800000000001</v>
      </c>
      <c r="H27">
        <v>5.3135550909999996</v>
      </c>
      <c r="I27">
        <v>30.3157</v>
      </c>
      <c r="J27">
        <v>3.5513333330000001</v>
      </c>
      <c r="N27" s="2">
        <v>7.1006999999999998</v>
      </c>
    </row>
    <row r="28" spans="1:14" x14ac:dyDescent="0.2">
      <c r="A28">
        <v>2006</v>
      </c>
      <c r="B28">
        <v>2.2433000000000001</v>
      </c>
      <c r="C28">
        <v>439522</v>
      </c>
      <c r="D28">
        <v>256</v>
      </c>
      <c r="E28">
        <v>31.5198</v>
      </c>
      <c r="F28">
        <v>2.3188</v>
      </c>
      <c r="G28" s="2">
        <v>7.1006999999999998</v>
      </c>
      <c r="H28">
        <v>5.6429806180000002</v>
      </c>
      <c r="I28">
        <v>31.5198</v>
      </c>
      <c r="J28">
        <v>2.3188</v>
      </c>
      <c r="N28" s="2">
        <v>13.450900000000001</v>
      </c>
    </row>
    <row r="29" spans="1:14" x14ac:dyDescent="0.2">
      <c r="A29">
        <v>2007</v>
      </c>
      <c r="B29">
        <v>2.1778</v>
      </c>
      <c r="C29">
        <v>394881</v>
      </c>
      <c r="D29">
        <v>207</v>
      </c>
      <c r="E29">
        <v>30.861799999999999</v>
      </c>
      <c r="F29">
        <v>-3.2680666669999998</v>
      </c>
      <c r="G29" s="2">
        <v>13.450900000000001</v>
      </c>
      <c r="H29">
        <v>5.5964662379999996</v>
      </c>
      <c r="I29">
        <v>30.861799999999999</v>
      </c>
      <c r="J29">
        <v>-3.2680666669999998</v>
      </c>
      <c r="N29" s="2">
        <v>3.7753999999999999</v>
      </c>
    </row>
    <row r="30" spans="1:14" x14ac:dyDescent="0.2">
      <c r="A30">
        <v>2008</v>
      </c>
      <c r="B30">
        <v>2.1772999999999998</v>
      </c>
      <c r="C30">
        <v>1265109</v>
      </c>
      <c r="D30">
        <v>342</v>
      </c>
      <c r="E30">
        <v>30.862100000000002</v>
      </c>
      <c r="F30">
        <v>-2.9849999999999999</v>
      </c>
      <c r="G30" s="2">
        <v>3.7753999999999999</v>
      </c>
      <c r="H30">
        <v>6.1021279450000003</v>
      </c>
      <c r="I30">
        <v>30.862100000000002</v>
      </c>
      <c r="J30">
        <v>-2.9849999999999999</v>
      </c>
      <c r="N30" s="2">
        <v>17.872</v>
      </c>
    </row>
    <row r="31" spans="1:14" x14ac:dyDescent="0.2">
      <c r="A31">
        <v>2009</v>
      </c>
      <c r="B31">
        <v>2.0958000000000001</v>
      </c>
      <c r="C31">
        <v>386932</v>
      </c>
      <c r="D31">
        <v>175</v>
      </c>
      <c r="E31">
        <v>30.231100000000001</v>
      </c>
      <c r="F31">
        <v>-2.6482666670000001</v>
      </c>
      <c r="G31" s="2">
        <v>17.872</v>
      </c>
      <c r="H31">
        <v>5.5876346479999999</v>
      </c>
      <c r="I31">
        <v>30.231100000000001</v>
      </c>
      <c r="J31">
        <v>-2.6482666670000001</v>
      </c>
      <c r="N31" s="2">
        <v>8.8848000000000003</v>
      </c>
    </row>
    <row r="32" spans="1:14" x14ac:dyDescent="0.2">
      <c r="A32">
        <v>2010</v>
      </c>
      <c r="B32">
        <v>2.0817000000000001</v>
      </c>
      <c r="C32">
        <v>83837</v>
      </c>
      <c r="D32">
        <v>168</v>
      </c>
      <c r="E32">
        <v>30.0017</v>
      </c>
      <c r="F32">
        <v>0.72383333299999997</v>
      </c>
      <c r="G32" s="2">
        <v>8.8848000000000003</v>
      </c>
      <c r="H32">
        <v>4.9234357290000004</v>
      </c>
      <c r="I32">
        <v>30.0017</v>
      </c>
      <c r="J32">
        <v>0.72383333299999997</v>
      </c>
      <c r="N32" s="2">
        <v>18.902000000000001</v>
      </c>
    </row>
    <row r="33" spans="1:14" x14ac:dyDescent="0.2">
      <c r="A33">
        <v>2011</v>
      </c>
      <c r="B33">
        <v>2.0356999999999998</v>
      </c>
      <c r="C33">
        <v>86151</v>
      </c>
      <c r="D33">
        <v>196</v>
      </c>
      <c r="E33">
        <v>29.597100000000001</v>
      </c>
      <c r="F33">
        <v>1.6256333329999999</v>
      </c>
      <c r="G33" s="2">
        <v>18.902000000000001</v>
      </c>
      <c r="H33">
        <v>4.9352603229999996</v>
      </c>
      <c r="I33">
        <v>29.597100000000001</v>
      </c>
      <c r="J33">
        <v>1.6256333329999999</v>
      </c>
      <c r="N33" s="2">
        <v>25.049499999999998</v>
      </c>
    </row>
    <row r="34" spans="1:14" x14ac:dyDescent="0.2">
      <c r="A34">
        <v>2012</v>
      </c>
      <c r="B34">
        <v>2.1322999999999999</v>
      </c>
      <c r="C34">
        <v>794631</v>
      </c>
      <c r="D34">
        <v>249</v>
      </c>
      <c r="E34">
        <v>30.5899</v>
      </c>
      <c r="F34">
        <v>-1.0868</v>
      </c>
      <c r="G34" s="2">
        <v>25.049499999999998</v>
      </c>
      <c r="H34">
        <v>5.9001655040000003</v>
      </c>
      <c r="I34">
        <v>30.5899</v>
      </c>
      <c r="J34">
        <v>-1.0868</v>
      </c>
      <c r="N34" s="2">
        <v>17.387899999999998</v>
      </c>
    </row>
    <row r="35" spans="1:14" x14ac:dyDescent="0.2">
      <c r="A35">
        <v>2013</v>
      </c>
      <c r="B35">
        <v>2.1936</v>
      </c>
      <c r="C35">
        <v>468027</v>
      </c>
      <c r="D35">
        <v>161</v>
      </c>
      <c r="E35">
        <v>31.096599999999999</v>
      </c>
      <c r="F35">
        <v>-2.5955333330000001</v>
      </c>
      <c r="G35" s="2">
        <v>17.387899999999998</v>
      </c>
      <c r="H35">
        <v>5.670270908</v>
      </c>
      <c r="I35">
        <v>31.096599999999999</v>
      </c>
      <c r="J35">
        <v>-2.5955333330000001</v>
      </c>
      <c r="N35" s="2">
        <v>17.581700000000001</v>
      </c>
    </row>
    <row r="36" spans="1:14" x14ac:dyDescent="0.2">
      <c r="A36">
        <v>2014</v>
      </c>
      <c r="B36">
        <v>2.2223999999999999</v>
      </c>
      <c r="C36">
        <v>430383</v>
      </c>
      <c r="D36">
        <v>145</v>
      </c>
      <c r="E36">
        <v>31.427099999999999</v>
      </c>
      <c r="F36">
        <v>-4.0943333329999998</v>
      </c>
      <c r="G36" s="2">
        <v>17.581700000000001</v>
      </c>
      <c r="H36">
        <v>5.6338551079999997</v>
      </c>
      <c r="I36">
        <v>31.427099999999999</v>
      </c>
      <c r="J36">
        <v>-4.0943333329999998</v>
      </c>
      <c r="N36" s="2">
        <v>21.6402</v>
      </c>
    </row>
    <row r="37" spans="1:14" x14ac:dyDescent="0.2">
      <c r="A37">
        <v>2015</v>
      </c>
      <c r="B37">
        <v>2.3130000000000002</v>
      </c>
      <c r="C37">
        <v>630913</v>
      </c>
      <c r="D37">
        <v>258</v>
      </c>
      <c r="E37">
        <v>31.709399999999999</v>
      </c>
      <c r="F37">
        <v>-2.657066667</v>
      </c>
      <c r="G37" s="2">
        <v>21.6402</v>
      </c>
      <c r="H37">
        <v>5.7999694760000002</v>
      </c>
      <c r="I37">
        <v>31.709399999999999</v>
      </c>
      <c r="J37">
        <v>-2.657066667</v>
      </c>
      <c r="N37" s="2">
        <v>10.7036</v>
      </c>
    </row>
    <row r="38" spans="1:14" x14ac:dyDescent="0.2">
      <c r="A38">
        <v>2016</v>
      </c>
      <c r="B38">
        <v>2.3733</v>
      </c>
      <c r="C38">
        <v>490186</v>
      </c>
      <c r="D38">
        <v>223</v>
      </c>
      <c r="E38">
        <v>31.758199999999999</v>
      </c>
      <c r="F38">
        <v>-0.61766666699999995</v>
      </c>
      <c r="G38" s="2">
        <v>10.7036</v>
      </c>
      <c r="H38">
        <v>5.6903609030000002</v>
      </c>
      <c r="I38">
        <v>31.758199999999999</v>
      </c>
      <c r="J38">
        <v>-0.61766666699999995</v>
      </c>
      <c r="N38" s="2">
        <v>37.945900000000002</v>
      </c>
    </row>
    <row r="39" spans="1:14" x14ac:dyDescent="0.2">
      <c r="A39">
        <v>2017</v>
      </c>
      <c r="B39">
        <v>2.3083</v>
      </c>
      <c r="C39">
        <v>800782</v>
      </c>
      <c r="D39">
        <v>434</v>
      </c>
      <c r="E39">
        <v>32.259799999999998</v>
      </c>
      <c r="F39">
        <v>3.3304333330000002</v>
      </c>
      <c r="G39" s="2">
        <v>37.945900000000002</v>
      </c>
      <c r="H39">
        <v>5.9035143019999996</v>
      </c>
      <c r="I39">
        <v>32.259799999999998</v>
      </c>
      <c r="J39">
        <v>3.3304333330000002</v>
      </c>
      <c r="N39" s="2">
        <v>11.451599999999999</v>
      </c>
    </row>
    <row r="40" spans="1:14" x14ac:dyDescent="0.2">
      <c r="A40">
        <v>2018</v>
      </c>
      <c r="B40">
        <v>2.3904000000000001</v>
      </c>
      <c r="C40">
        <v>1200375</v>
      </c>
      <c r="D40">
        <v>307</v>
      </c>
      <c r="E40">
        <v>31.989599999999999</v>
      </c>
      <c r="F40">
        <v>-1.6697</v>
      </c>
      <c r="G40" s="2">
        <v>11.451599999999999</v>
      </c>
      <c r="H40">
        <v>6.0793169420000002</v>
      </c>
      <c r="I40">
        <v>31.989599999999999</v>
      </c>
      <c r="J40">
        <v>-1.6697</v>
      </c>
      <c r="N40" s="2">
        <v>9.0257000000000005</v>
      </c>
    </row>
    <row r="41" spans="1:14" x14ac:dyDescent="0.2">
      <c r="A41">
        <v>2019</v>
      </c>
      <c r="B41">
        <v>2.3913000000000002</v>
      </c>
      <c r="C41">
        <v>53211.706200000001</v>
      </c>
      <c r="D41">
        <v>148</v>
      </c>
      <c r="E41">
        <v>31.715699999999998</v>
      </c>
      <c r="F41">
        <v>3.5498666669999999</v>
      </c>
      <c r="G41" s="2">
        <v>9.0257000000000005</v>
      </c>
      <c r="H41">
        <v>4.7260071850000003</v>
      </c>
      <c r="I41">
        <v>31.715699999999998</v>
      </c>
      <c r="J41">
        <v>3.5498666669999999</v>
      </c>
      <c r="N41" s="2">
        <v>10.0343</v>
      </c>
    </row>
    <row r="42" spans="1:14" x14ac:dyDescent="0.2">
      <c r="A42">
        <v>2020</v>
      </c>
      <c r="B42">
        <v>2.4121999999999999</v>
      </c>
      <c r="C42">
        <v>3299156.7119999998</v>
      </c>
      <c r="D42">
        <v>350</v>
      </c>
      <c r="E42">
        <v>31.911200000000001</v>
      </c>
      <c r="F42">
        <v>-0.725533333</v>
      </c>
      <c r="G42" s="2">
        <v>10.0343</v>
      </c>
      <c r="H42">
        <v>6.5184029450000001</v>
      </c>
      <c r="I42">
        <v>31.911200000000001</v>
      </c>
      <c r="J42">
        <v>-0.725533333</v>
      </c>
      <c r="N42" s="2">
        <v>11.2887</v>
      </c>
    </row>
    <row r="43" spans="1:14" x14ac:dyDescent="0.2">
      <c r="A43">
        <v>2021</v>
      </c>
      <c r="B43">
        <v>2.5823</v>
      </c>
      <c r="C43">
        <v>1117829.392</v>
      </c>
      <c r="D43">
        <v>203</v>
      </c>
      <c r="E43">
        <v>32.8217</v>
      </c>
      <c r="F43">
        <v>-4.6102999999999996</v>
      </c>
      <c r="G43" s="2">
        <v>11.2887</v>
      </c>
      <c r="H43">
        <v>6.048375525</v>
      </c>
      <c r="I43">
        <v>32.8217</v>
      </c>
      <c r="J43">
        <v>-4.6102999999999996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JJA_climate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 chen</dc:creator>
  <cp:lastModifiedBy>Microsoft Office User</cp:lastModifiedBy>
  <dcterms:created xsi:type="dcterms:W3CDTF">2022-07-19T15:52:35Z</dcterms:created>
  <dcterms:modified xsi:type="dcterms:W3CDTF">2022-08-30T17:31:50Z</dcterms:modified>
</cp:coreProperties>
</file>